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Jessie N. A. Prah\Desktop\Data Analytics Slides\PROJECTS\PROJECT IN EXCEL\"/>
    </mc:Choice>
  </mc:AlternateContent>
  <xr:revisionPtr revIDLastSave="0" documentId="13_ncr:1_{EBA037E3-E4D3-4542-B344-DF9A36F0B24B}" xr6:coauthVersionLast="47" xr6:coauthVersionMax="47" xr10:uidLastSave="{00000000-0000-0000-0000-000000000000}"/>
  <bookViews>
    <workbookView xWindow="-120" yWindow="-120" windowWidth="20730" windowHeight="11040" firstSheet="1" activeTab="4" xr2:uid="{00000000-000D-0000-FFFF-FFFF00000000}"/>
  </bookViews>
  <sheets>
    <sheet name="BLOSSOM ACADEMY" sheetId="1" r:id="rId1"/>
    <sheet name="Data" sheetId="2" r:id="rId2"/>
    <sheet name="Data Table" sheetId="7" r:id="rId3"/>
    <sheet name="Table" sheetId="8" r:id="rId4"/>
    <sheet name="Dashboard" sheetId="9" r:id="rId5"/>
    <sheet name="One-dimensional Pivot Table" sheetId="4" r:id="rId6"/>
    <sheet name="Two-dimensional Pivot Table" sheetId="5" r:id="rId7"/>
    <sheet name="Charts" sheetId="6" r:id="rId8"/>
  </sheets>
  <definedNames>
    <definedName name="ExternalData_1" localSheetId="2" hidden="1">'Data Table'!$A$1:$F$214</definedName>
    <definedName name="Slicer_Category">#N/A</definedName>
    <definedName name="Slicer_Country">#N/A</definedName>
    <definedName name="Slicer_Months">#N/A</definedName>
    <definedName name="Slicer_Product">#N/A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9" l="1"/>
  <c r="M8" i="9"/>
  <c r="S8"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570D2F-AD5D-42AC-B7C6-14A646BCFD4F}" keepAlive="1" name="Query - Data" description="Connection to the 'Data' query in the workbook." type="5" refreshedVersion="7"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<sst xmlns="http://schemas.openxmlformats.org/spreadsheetml/2006/main" count="1583" uniqueCount="264">
  <si>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</si>
  <si>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</si>
  <si>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</si>
  <si>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</si>
  <si>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</si>
  <si>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</si>
  <si>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</si>
  <si>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</si>
  <si>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</si>
  <si>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</si>
  <si>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</si>
  <si>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</si>
  <si>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</si>
  <si>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</si>
  <si>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</si>
  <si>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</si>
  <si>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</si>
  <si>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</si>
  <si>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</si>
  <si>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</si>
  <si>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</si>
  <si>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</si>
  <si>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</si>
  <si>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</si>
  <si>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</si>
  <si>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</si>
  <si>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</si>
  <si>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</si>
  <si>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</si>
  <si>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</si>
  <si>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</si>
  <si>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</si>
  <si>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</si>
  <si>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</si>
  <si>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</si>
  <si>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</si>
  <si>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</si>
  <si>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</si>
  <si>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</si>
  <si>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</si>
  <si>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</si>
  <si>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</si>
  <si>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</si>
  <si>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</si>
  <si>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</si>
  <si>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</si>
  <si>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</si>
  <si>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</si>
  <si>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</si>
  <si>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</si>
  <si>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</si>
  <si>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</si>
  <si>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</si>
  <si>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</si>
  <si>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</si>
  <si>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</si>
  <si>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</si>
  <si>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</si>
  <si>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</si>
  <si>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</si>
  <si>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</si>
  <si>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</si>
  <si>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</si>
  <si>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</si>
  <si>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</si>
  <si>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</si>
  <si>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</si>
  <si>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</si>
  <si>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</si>
  <si>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</si>
  <si>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</si>
  <si>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</si>
  <si>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</si>
  <si>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</si>
  <si>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</si>
  <si>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</si>
  <si>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</si>
  <si>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</si>
  <si>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</si>
  <si>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</si>
  <si>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</si>
  <si>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</si>
  <si>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</si>
  <si>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</si>
  <si>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</si>
  <si>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</si>
  <si>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</si>
  <si>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</si>
  <si>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</si>
  <si>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</si>
  <si>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</si>
  <si>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</si>
  <si>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</si>
  <si>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</si>
  <si>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</si>
  <si>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</si>
  <si>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</si>
  <si>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</si>
  <si>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</si>
  <si>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</si>
  <si>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</si>
  <si>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</si>
  <si>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</si>
  <si>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</si>
  <si>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</si>
  <si>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</si>
  <si>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</si>
  <si>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</si>
  <si>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</si>
  <si>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</si>
  <si>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</si>
  <si>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</si>
  <si>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</si>
  <si>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</si>
  <si>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</si>
  <si>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</si>
  <si>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</si>
  <si>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</si>
  <si>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</si>
  <si>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</si>
  <si>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</si>
  <si>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</si>
  <si>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</si>
  <si>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</si>
  <si>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</si>
  <si>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</si>
  <si>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</si>
  <si>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</si>
  <si>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</si>
  <si>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</si>
  <si>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</si>
  <si>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</si>
  <si>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</si>
  <si>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</si>
  <si>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</si>
  <si>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</si>
  <si>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</si>
  <si>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</si>
  <si>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</si>
  <si>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</si>
  <si>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</si>
  <si>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</si>
  <si>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</si>
  <si>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</si>
  <si>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</si>
  <si>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</si>
  <si>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</si>
  <si>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</si>
  <si>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</si>
  <si>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</si>
  <si>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</si>
  <si>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</si>
  <si>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</si>
  <si>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</si>
  <si>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</si>
  <si>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</si>
  <si>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</si>
  <si>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</si>
  <si>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</si>
  <si>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</si>
  <si>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</si>
  <si>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</si>
  <si>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</si>
  <si>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</si>
  <si>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</si>
  <si>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</si>
  <si>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</si>
  <si>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</si>
  <si>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</si>
  <si>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</si>
  <si>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</si>
  <si>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</si>
  <si>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</si>
  <si>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</si>
  <si>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</si>
  <si>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</si>
  <si>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</si>
  <si>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</si>
  <si>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</si>
  <si>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</si>
  <si>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</si>
  <si>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</si>
  <si>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</si>
  <si>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</si>
  <si>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</si>
  <si>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</si>
  <si>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</si>
  <si>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</si>
  <si>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</si>
  <si>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</si>
  <si>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</si>
  <si>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</si>
  <si>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</si>
  <si>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</si>
  <si>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</si>
  <si>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</si>
  <si>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</si>
  <si>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</si>
  <si>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</si>
  <si>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</si>
  <si>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</si>
  <si>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</si>
  <si>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</si>
  <si>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</si>
  <si>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</si>
  <si>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</si>
  <si>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</si>
  <si>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</si>
  <si>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</si>
  <si>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</si>
  <si>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</si>
  <si>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</si>
  <si>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</si>
  <si>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</si>
  <si>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</si>
  <si>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</si>
  <si>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</si>
  <si>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</si>
  <si>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</si>
  <si>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</si>
  <si>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</si>
  <si>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</si>
  <si>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</si>
  <si>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</si>
  <si>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</si>
  <si>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</si>
  <si>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</si>
  <si>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</si>
  <si>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</si>
  <si>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</si>
  <si>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</si>
  <si>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</si>
  <si>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</si>
  <si>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</si>
  <si>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</si>
  <si>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Grand Total</t>
  </si>
  <si>
    <t>Sum of Amount</t>
  </si>
  <si>
    <t>COUNTRY PER CATEGORY</t>
  </si>
  <si>
    <t>TOTAL AMOUNT OF PRODUCT</t>
  </si>
  <si>
    <t>Count of Category</t>
  </si>
  <si>
    <t>TOTAL COUNT OF EACH PRODUCT</t>
  </si>
  <si>
    <t>Jan</t>
  </si>
  <si>
    <t>Feb</t>
  </si>
  <si>
    <t>Mar</t>
  </si>
  <si>
    <t>Apr</t>
  </si>
  <si>
    <t>May</t>
  </si>
  <si>
    <t>Jun</t>
  </si>
  <si>
    <t>Jul</t>
  </si>
  <si>
    <t>Sep</t>
  </si>
  <si>
    <t>Oct</t>
  </si>
  <si>
    <t>Nov</t>
  </si>
  <si>
    <t>Dec</t>
  </si>
  <si>
    <t>Aug</t>
  </si>
  <si>
    <t>Table 2</t>
  </si>
  <si>
    <t>Table 3</t>
  </si>
  <si>
    <t>Table 1</t>
  </si>
  <si>
    <t>Table 4</t>
  </si>
  <si>
    <t>Table 5</t>
  </si>
  <si>
    <t>PRODUCT SALES DASHBOARD</t>
  </si>
  <si>
    <t>Month</t>
  </si>
  <si>
    <t>AMOUNT PER MONTH</t>
  </si>
  <si>
    <t>Average of Amount</t>
  </si>
  <si>
    <t>Table 6</t>
  </si>
  <si>
    <t>Average_Product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</si>
</sst>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quot;$&quot;#,##0"/>
    <numFmt numFmtId="165" formatCode="[$$-409]#,##0"/>
  </numFmts>
  <fonts count="13" x14ac:knownFonts="1">
    <font>
      <sz val="11"/>
      <color theme="1"/>
      <name val="Gill Sans MT"/>
      <scheme val="minor"/>
    </font>
    <font>
      <sz val="11"/>
      <color theme="1"/>
      <name val="Gill Sans MT"/>
      <family val="2"/>
      <scheme val="minor"/>
    </font>
    <font>
      <b/>
      <sz val="11"/>
      <color theme="1"/>
      <name val="Calibri"/>
    </font>
    <font>
      <sz val="11"/>
      <color theme="1"/>
      <name val="Calibri"/>
    </font>
    <font>
      <sz val="11"/>
      <color theme="1"/>
      <name val="Calibri"/>
    </font>
    <font>
      <b/>
      <sz val="26"/>
      <color theme="1"/>
      <name val="Arial"/>
      <family val="2"/>
    </font>
    <font>
      <sz val="11"/>
      <color theme="1"/>
      <name val="Arial"/>
      <family val="2"/>
    </font>
    <font>
      <b/>
      <sz val="36"/>
      <color theme="1"/>
      <name val="Arial"/>
      <family val="2"/>
    </font>
    <font>
      <sz val="11"/>
      <color theme="1"/>
      <name val="Gill Sans MT"/>
      <scheme val="minor"/>
    </font>
    <font>
      <sz val="20"/>
      <color theme="4"/>
      <name val="Arial"/>
      <family val="2"/>
    </font>
    <font>
      <b/>
      <sz val="18"/>
      <color theme="4"/>
      <name val="Arial"/>
      <family val="2"/>
    </font>
    <font>
      <b/>
      <sz val="20"/>
      <color theme="4"/>
      <name val="Arial"/>
      <family val="2"/>
    </font>
    <font>
      <b/>
      <sz val="22"/>
      <color theme="4"/>
      <name val="Arial"/>
      <family val="2"/>
    </font>
  </fonts>
  <fills count="3">
    <fill>
      <patternFill patternType="none"/>
    </fill>
    <fill>
      <patternFill patternType="gray125"/>
    </fill>
    <fill>
      <patternFill patternType="solid">
        <fgColor rgb="FFFAB8F5"/>
        <bgColor indexed="64"/>
      </patternFill>
    </fill>
  </fills>
  <borders count="15">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style="thin">
        <color indexed="65"/>
      </left>
      <right/>
      <top style="thin">
        <color rgb="FF999999"/>
      </top>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2">
    <xf numFmtId="0" fontId="0" fillId="0" borderId="0"/>
    <xf numFmtId="43" fontId="8" fillId="0" borderId="0" applyFont="0" applyFill="0" applyBorder="0" applyAlignment="0" applyProtection="0"/>
  </cellStyleXfs>
  <cellXfs count="46">
    <xf numFmtId="0" fontId="0" fillId="0" borderId="0" xfId="0" applyFont="1" applyAlignme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0" fillId="0" borderId="0" xfId="0" applyNumberFormat="1" applyFont="1" applyAlignment="1"/>
    <xf numFmtId="14" fontId="0" fillId="0" borderId="0" xfId="0" applyNumberFormat="1" applyFont="1" applyAlignment="1"/>
    <xf numFmtId="0" fontId="0" fillId="0" borderId="1" xfId="0" pivotButton="1" applyFont="1" applyBorder="1" applyAlignment="1"/>
    <xf numFmtId="0" fontId="0" fillId="0" borderId="3" xfId="0" applyFont="1" applyBorder="1" applyAlignment="1"/>
    <xf numFmtId="0" fontId="0" fillId="0" borderId="1" xfId="0" applyFont="1" applyBorder="1" applyAlignment="1">
      <alignment horizontal="left"/>
    </xf>
    <xf numFmtId="0" fontId="0" fillId="0" borderId="3" xfId="0" applyNumberFormat="1" applyFont="1" applyBorder="1" applyAlignment="1"/>
    <xf numFmtId="0" fontId="0" fillId="0" borderId="2" xfId="0" applyFont="1" applyBorder="1" applyAlignment="1">
      <alignment horizontal="left"/>
    </xf>
    <xf numFmtId="0" fontId="0" fillId="0" borderId="4" xfId="0" applyNumberFormat="1" applyFont="1" applyBorder="1" applyAlignment="1"/>
    <xf numFmtId="0" fontId="0" fillId="0" borderId="6" xfId="0" applyFont="1" applyBorder="1" applyAlignment="1">
      <alignment horizontal="left"/>
    </xf>
    <xf numFmtId="0" fontId="0" fillId="0" borderId="5" xfId="0" applyNumberFormat="1" applyFont="1" applyBorder="1" applyAlignment="1"/>
    <xf numFmtId="0" fontId="0" fillId="0" borderId="1" xfId="0" applyFont="1" applyBorder="1" applyAlignment="1"/>
    <xf numFmtId="0" fontId="0" fillId="0" borderId="7" xfId="0" applyFont="1" applyBorder="1" applyAlignment="1"/>
    <xf numFmtId="0" fontId="0" fillId="0" borderId="1" xfId="0" applyNumberFormat="1" applyFont="1" applyBorder="1" applyAlignment="1"/>
    <xf numFmtId="0" fontId="0" fillId="0" borderId="2" xfId="0" applyNumberFormat="1" applyFont="1" applyBorder="1" applyAlignment="1"/>
    <xf numFmtId="0" fontId="0" fillId="0" borderId="6" xfId="0" applyNumberFormat="1" applyFont="1" applyBorder="1" applyAlignment="1"/>
    <xf numFmtId="0" fontId="0" fillId="0" borderId="8" xfId="0" applyFont="1" applyBorder="1" applyAlignment="1"/>
    <xf numFmtId="0" fontId="0" fillId="0" borderId="0" xfId="0" applyFont="1" applyFill="1" applyBorder="1" applyAlignment="1">
      <alignment horizontal="left"/>
    </xf>
    <xf numFmtId="0" fontId="1" fillId="0" borderId="0" xfId="0" applyFont="1" applyAlignment="1"/>
    <xf numFmtId="165" fontId="0" fillId="0" borderId="1" xfId="0" applyNumberFormat="1" applyFont="1" applyBorder="1" applyAlignment="1"/>
    <xf numFmtId="165" fontId="0" fillId="0" borderId="8" xfId="0" applyNumberFormat="1" applyFont="1" applyBorder="1" applyAlignment="1"/>
    <xf numFmtId="165" fontId="0" fillId="0" borderId="2" xfId="0" applyNumberFormat="1" applyFont="1" applyBorder="1" applyAlignment="1"/>
    <xf numFmtId="165" fontId="0" fillId="0" borderId="9" xfId="0" applyNumberFormat="1" applyFont="1" applyBorder="1" applyAlignment="1"/>
    <xf numFmtId="165" fontId="0" fillId="0" borderId="6" xfId="0" applyNumberFormat="1" applyFont="1" applyBorder="1" applyAlignment="1"/>
    <xf numFmtId="165" fontId="0" fillId="0" borderId="10" xfId="0" applyNumberFormat="1" applyFont="1" applyBorder="1" applyAlignment="1"/>
    <xf numFmtId="165" fontId="0" fillId="0" borderId="3" xfId="0" applyNumberFormat="1" applyFont="1" applyBorder="1" applyAlignment="1"/>
    <xf numFmtId="165" fontId="0" fillId="0" borderId="4" xfId="0" applyNumberFormat="1" applyFont="1" applyBorder="1" applyAlignment="1"/>
    <xf numFmtId="165" fontId="0" fillId="0" borderId="5" xfId="0" applyNumberFormat="1" applyFont="1" applyBorder="1" applyAlignment="1"/>
    <xf numFmtId="0" fontId="0" fillId="0" borderId="11" xfId="0" applyFont="1" applyBorder="1" applyAlignment="1"/>
    <xf numFmtId="0" fontId="0" fillId="0" borderId="12" xfId="0" applyFont="1" applyBorder="1" applyAlignment="1"/>
    <xf numFmtId="0" fontId="0" fillId="0" borderId="12" xfId="0" applyNumberFormat="1" applyFont="1" applyBorder="1" applyAlignment="1"/>
    <xf numFmtId="0" fontId="0" fillId="0" borderId="13" xfId="0" applyNumberFormat="1" applyFont="1" applyBorder="1" applyAlignment="1"/>
    <xf numFmtId="0" fontId="0" fillId="0" borderId="14" xfId="0" applyNumberFormat="1" applyFont="1" applyBorder="1" applyAlignment="1"/>
    <xf numFmtId="0" fontId="6" fillId="2" borderId="0" xfId="0" applyFont="1" applyFill="1" applyAlignment="1"/>
    <xf numFmtId="0" fontId="5" fillId="2" borderId="0" xfId="0" applyFont="1" applyFill="1" applyAlignment="1">
      <alignment wrapText="1"/>
    </xf>
    <xf numFmtId="0" fontId="5" fillId="2" borderId="0" xfId="0" applyFont="1" applyFill="1" applyAlignment="1">
      <alignment horizontal="center" wrapText="1"/>
    </xf>
    <xf numFmtId="0" fontId="6" fillId="2" borderId="0" xfId="0" applyFont="1" applyFill="1" applyBorder="1" applyAlignment="1"/>
    <xf numFmtId="0" fontId="9" fillId="2" borderId="0" xfId="0" applyFont="1" applyFill="1" applyAlignment="1"/>
    <xf numFmtId="165" fontId="10" fillId="2" borderId="0" xfId="1" applyNumberFormat="1" applyFont="1" applyFill="1" applyAlignment="1"/>
    <xf numFmtId="0" fontId="7" fillId="2" borderId="0" xfId="0" applyFont="1" applyFill="1" applyAlignment="1">
      <alignment horizontal="center" wrapText="1"/>
    </xf>
    <xf numFmtId="165" fontId="11" fillId="2" borderId="0" xfId="1" applyNumberFormat="1" applyFont="1" applyFill="1" applyAlignment="1">
      <alignment horizontal="center"/>
    </xf>
    <xf numFmtId="0" fontId="12" fillId="2" borderId="0" xfId="0" applyFont="1" applyFill="1" applyAlignment="1">
      <alignment horizontal="center"/>
    </xf>
  </cellXfs>
  <cellStyles count="2">
    <cellStyle name="Comma" xfId="1" builtinId="3"/>
    <cellStyle name="Normal" xfId="0" builtinId="0"/>
  </cellStyles>
  <dxfs count="23">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font>
        <b val="0"/>
        <i val="0"/>
        <strike val="0"/>
        <condense val="0"/>
        <extend val="0"/>
        <outline val="0"/>
        <shadow val="0"/>
        <u val="none"/>
        <vertAlign val="baseline"/>
        <sz val="11"/>
        <color theme="1"/>
        <name val="Gill Sans MT"/>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Gill Sans MT"/>
        <scheme val="minor"/>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1"/>
        <color theme="1"/>
        <name val="Gill Sans MT"/>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Gill Sans MT"/>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Gill Sans MT"/>
        <scheme val="minor"/>
      </font>
      <numFmt numFmtId="0" formatCode="General"/>
      <alignment horizontal="general" vertical="bottom" textRotation="0" wrapText="0" indent="0" justifyLastLine="0" shrinkToFit="0" readingOrder="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defaultTableStyle="TableStyleMedium2" defaultPivotStyle="PivotStyleLight16">
    <tableStyle name="Table-style" pivot="0" count="3" xr9:uid="{00000000-0011-0000-FFFF-FFFF00000000}">
      <tableStyleElement type="headerRow" dxfId="22"/>
      <tableStyleElement type="firstRowStripe" dxfId="21"/>
      <tableStyleElement type="secondRowStripe" dxfId="20"/>
    </tableStyle>
  </tableStyles>
  <colors>
    <mruColors>
      <color rgb="FFFAB8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JESSIE PRAH.xlsx]Table!Country_Category</c:name>
    <c:fmtId val="1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baseline="0"/>
              <a:t>Sales of Category against Country </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solidFill>
              <a:schemeClr val="tx1"/>
            </a:solidFill>
          </a:ln>
          <a:effectLst/>
        </c:spPr>
        <c:dLbl>
          <c:idx val="0"/>
          <c:layout>
            <c:manualLayout>
              <c:x val="0"/>
              <c:y val="-2.601624683887237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solidFill>
              <a:schemeClr val="tx1"/>
            </a:solidFill>
          </a:ln>
          <a:effectLst/>
        </c:spPr>
        <c:dLbl>
          <c:idx val="0"/>
          <c:layout>
            <c:manualLayout>
              <c:x val="1.8762824418190854E-2"/>
              <c:y val="1.300812341943618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a:solidFill>
              <a:schemeClr val="tx1"/>
            </a:solidFill>
          </a:ln>
          <a:effectLst/>
        </c:spPr>
        <c:dLbl>
          <c:idx val="0"/>
          <c:layout>
            <c:manualLayout>
              <c:x val="6.801523851594185E-2"/>
              <c:y val="0"/>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a:solidFill>
              <a:schemeClr val="tx1"/>
            </a:solidFill>
          </a:ln>
          <a:effectLst/>
        </c:spPr>
        <c:dLbl>
          <c:idx val="0"/>
          <c:layout>
            <c:manualLayout>
              <c:x val="-6.3846751708529024E-3"/>
              <c:y val="0.1449752130782792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solidFill>
              <a:schemeClr val="tx1"/>
            </a:solidFill>
          </a:ln>
          <a:effectLst/>
        </c:spPr>
        <c:dLbl>
          <c:idx val="0"/>
          <c:layout>
            <c:manualLayout>
              <c:x val="7.8744327107185791E-2"/>
              <c:y val="0"/>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solidFill>
              <a:schemeClr val="tx1"/>
            </a:solidFill>
          </a:ln>
          <a:effectLst/>
        </c:spPr>
        <c:dLbl>
          <c:idx val="0"/>
          <c:layout>
            <c:manualLayout>
              <c:x val="-4.256450113902013E-3"/>
              <c:y val="-8.78637655019874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solidFill>
              <a:schemeClr val="tx1"/>
            </a:solidFill>
          </a:ln>
          <a:effectLst/>
        </c:spPr>
        <c:dLbl>
          <c:idx val="0"/>
          <c:layout>
            <c:manualLayout>
              <c:x val="-6.3846751708529062E-2"/>
              <c:y val="-3.075231792569561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a:solidFill>
              <a:schemeClr val="tx1"/>
            </a:solidFill>
          </a:ln>
          <a:effectLst/>
        </c:spPr>
        <c:dLbl>
          <c:idx val="0"/>
          <c:layout>
            <c:manualLayout>
              <c:x val="0"/>
              <c:y val="-5.271825930119257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a:solidFill>
              <a:schemeClr val="tx1"/>
            </a:solidFill>
          </a:ln>
          <a:effectLst/>
        </c:spPr>
        <c:dLbl>
          <c:idx val="0"/>
          <c:layout>
            <c:manualLayout>
              <c:x val="2.9795150797313465E-2"/>
              <c:y val="-1.317956482529812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solidFill>
              <a:schemeClr val="tx1"/>
            </a:solidFill>
          </a:ln>
          <a:effectLst/>
        </c:spPr>
        <c:dLbl>
          <c:idx val="0"/>
          <c:layout>
            <c:manualLayout>
              <c:x val="-2.341047562646064E-2"/>
              <c:y val="6.150463585139123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dLbl>
          <c:idx val="0"/>
          <c:layout>
            <c:manualLayout>
              <c:x val="7.8744327107185791E-2"/>
              <c:y val="0"/>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dLbl>
          <c:idx val="0"/>
          <c:layout>
            <c:manualLayout>
              <c:x val="-4.256450113902013E-3"/>
              <c:y val="-8.78637655019874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dLbl>
          <c:idx val="0"/>
          <c:layout>
            <c:manualLayout>
              <c:x val="-2.341047562646064E-2"/>
              <c:y val="6.150463585139123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dLbl>
          <c:idx val="0"/>
          <c:layout>
            <c:manualLayout>
              <c:x val="-6.3846751708529062E-2"/>
              <c:y val="-3.075231792569561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dLbl>
          <c:idx val="0"/>
          <c:layout>
            <c:manualLayout>
              <c:x val="1.8762824418190854E-2"/>
              <c:y val="1.300812341943618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dLbl>
          <c:idx val="0"/>
          <c:layout>
            <c:manualLayout>
              <c:x val="0"/>
              <c:y val="-2.601624683887237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dLbl>
          <c:idx val="0"/>
          <c:layout>
            <c:manualLayout>
              <c:x val="6.801523851594185E-2"/>
              <c:y val="0"/>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dLbl>
          <c:idx val="0"/>
          <c:layout>
            <c:manualLayout>
              <c:x val="-6.3846751708529024E-3"/>
              <c:y val="0.1449752130782792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dLbl>
          <c:idx val="0"/>
          <c:layout>
            <c:manualLayout>
              <c:x val="2.9795150797313465E-2"/>
              <c:y val="-1.317956482529812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dLbl>
          <c:idx val="0"/>
          <c:layout>
            <c:manualLayout>
              <c:x val="0"/>
              <c:y val="-5.271825930119257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a:solidFill>
              <a:schemeClr val="tx1"/>
            </a:solidFill>
          </a:ln>
          <a:effectLst/>
        </c:spPr>
        <c:dLbl>
          <c:idx val="0"/>
          <c:layout>
            <c:manualLayout>
              <c:x val="7.8744327107185791E-2"/>
              <c:y val="0"/>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a:solidFill>
              <a:schemeClr val="tx1"/>
            </a:solidFill>
          </a:ln>
          <a:effectLst/>
        </c:spPr>
        <c:dLbl>
          <c:idx val="0"/>
          <c:layout>
            <c:manualLayout>
              <c:x val="-4.256450113902013E-3"/>
              <c:y val="-8.78637655019874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a:solidFill>
              <a:schemeClr val="tx1"/>
            </a:solidFill>
          </a:ln>
          <a:effectLst/>
        </c:spPr>
        <c:dLbl>
          <c:idx val="0"/>
          <c:layout>
            <c:manualLayout>
              <c:x val="-2.341047562646064E-2"/>
              <c:y val="6.150463585139123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a:solidFill>
              <a:schemeClr val="tx1"/>
            </a:solidFill>
          </a:ln>
          <a:effectLst/>
        </c:spPr>
        <c:dLbl>
          <c:idx val="0"/>
          <c:layout>
            <c:manualLayout>
              <c:x val="-6.3846751708529062E-2"/>
              <c:y val="-3.075231792569561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a:solidFill>
              <a:schemeClr val="tx1"/>
            </a:solidFill>
          </a:ln>
          <a:effectLst/>
        </c:spPr>
        <c:dLbl>
          <c:idx val="0"/>
          <c:layout>
            <c:manualLayout>
              <c:x val="1.8762824418190854E-2"/>
              <c:y val="1.300812341943618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a:solidFill>
              <a:schemeClr val="tx1"/>
            </a:solidFill>
          </a:ln>
          <a:effectLst/>
        </c:spPr>
        <c:dLbl>
          <c:idx val="0"/>
          <c:layout>
            <c:manualLayout>
              <c:x val="0"/>
              <c:y val="-2.601624683887237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2"/>
          </a:solidFill>
          <a:ln>
            <a:solidFill>
              <a:schemeClr val="tx1"/>
            </a:solidFill>
          </a:ln>
          <a:effectLst/>
        </c:spPr>
        <c:dLbl>
          <c:idx val="0"/>
          <c:layout>
            <c:manualLayout>
              <c:x val="6.801523851594185E-2"/>
              <c:y val="0"/>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2"/>
          </a:solidFill>
          <a:ln>
            <a:solidFill>
              <a:schemeClr val="tx1"/>
            </a:solidFill>
          </a:ln>
          <a:effectLst/>
        </c:spPr>
        <c:dLbl>
          <c:idx val="0"/>
          <c:layout>
            <c:manualLayout>
              <c:x val="-6.3846751708529024E-3"/>
              <c:y val="0.1449752130782792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2"/>
          </a:solidFill>
          <a:ln>
            <a:solidFill>
              <a:schemeClr val="tx1"/>
            </a:solidFill>
          </a:ln>
          <a:effectLst/>
        </c:spPr>
        <c:dLbl>
          <c:idx val="0"/>
          <c:layout>
            <c:manualLayout>
              <c:x val="2.9795150797313465E-2"/>
              <c:y val="-1.317956482529812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2"/>
          </a:solidFill>
          <a:ln>
            <a:solidFill>
              <a:schemeClr val="tx1"/>
            </a:solidFill>
          </a:ln>
          <a:effectLst/>
        </c:spPr>
        <c:dLbl>
          <c:idx val="0"/>
          <c:layout>
            <c:manualLayout>
              <c:x val="0"/>
              <c:y val="-5.271825930119257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a:solidFill>
              <a:schemeClr val="tx1"/>
            </a:solidFill>
          </a:ln>
          <a:effectLst/>
        </c:spPr>
        <c:dLbl>
          <c:idx val="0"/>
          <c:layout>
            <c:manualLayout>
              <c:x val="7.8744327107185791E-2"/>
              <c:y val="0"/>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a:solidFill>
              <a:schemeClr val="tx1"/>
            </a:solidFill>
          </a:ln>
          <a:effectLst/>
        </c:spPr>
        <c:dLbl>
          <c:idx val="0"/>
          <c:layout>
            <c:manualLayout>
              <c:x val="-4.256450113902013E-3"/>
              <c:y val="-8.78637655019874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a:solidFill>
              <a:schemeClr val="tx1"/>
            </a:solidFill>
          </a:ln>
          <a:effectLst/>
        </c:spPr>
        <c:dLbl>
          <c:idx val="0"/>
          <c:layout>
            <c:manualLayout>
              <c:x val="-2.341047562646064E-2"/>
              <c:y val="6.150463585139123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1"/>
          </a:solidFill>
          <a:ln>
            <a:solidFill>
              <a:schemeClr val="tx1"/>
            </a:solidFill>
          </a:ln>
          <a:effectLst/>
        </c:spPr>
        <c:dLbl>
          <c:idx val="0"/>
          <c:layout>
            <c:manualLayout>
              <c:x val="-6.3846751708529062E-2"/>
              <c:y val="-3.075231792569561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a:solidFill>
              <a:schemeClr val="tx1"/>
            </a:solidFill>
          </a:ln>
          <a:effectLst/>
        </c:spPr>
        <c:dLbl>
          <c:idx val="0"/>
          <c:layout>
            <c:manualLayout>
              <c:x val="1.8762824418190854E-2"/>
              <c:y val="1.300812341943618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a:solidFill>
              <a:schemeClr val="tx1"/>
            </a:solidFill>
          </a:ln>
          <a:effectLst/>
        </c:spPr>
        <c:dLbl>
          <c:idx val="0"/>
          <c:layout>
            <c:manualLayout>
              <c:x val="0"/>
              <c:y val="-2.601624683887237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2"/>
          </a:solidFill>
          <a:ln>
            <a:solidFill>
              <a:schemeClr val="tx1"/>
            </a:solidFill>
          </a:ln>
          <a:effectLst/>
        </c:spPr>
        <c:dLbl>
          <c:idx val="0"/>
          <c:layout>
            <c:manualLayout>
              <c:x val="6.801523851594185E-2"/>
              <c:y val="0"/>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2"/>
          </a:solidFill>
          <a:ln>
            <a:solidFill>
              <a:schemeClr val="tx1"/>
            </a:solidFill>
          </a:ln>
          <a:effectLst/>
        </c:spPr>
        <c:dLbl>
          <c:idx val="0"/>
          <c:layout>
            <c:manualLayout>
              <c:x val="-6.3846751708529024E-3"/>
              <c:y val="0.1449752130782792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accent2"/>
          </a:solidFill>
          <a:ln>
            <a:solidFill>
              <a:schemeClr val="tx1"/>
            </a:solidFill>
          </a:ln>
          <a:effectLst/>
        </c:spPr>
        <c:dLbl>
          <c:idx val="0"/>
          <c:layout>
            <c:manualLayout>
              <c:x val="2.9795150797313465E-2"/>
              <c:y val="-1.317956482529812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2"/>
          </a:solidFill>
          <a:ln>
            <a:solidFill>
              <a:schemeClr val="tx1"/>
            </a:solidFill>
          </a:ln>
          <a:effectLst/>
        </c:spPr>
        <c:dLbl>
          <c:idx val="0"/>
          <c:layout>
            <c:manualLayout>
              <c:x val="0"/>
              <c:y val="-5.271825930119257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1"/>
          </a:solidFill>
          <a:ln>
            <a:solidFill>
              <a:schemeClr val="tx1"/>
            </a:solidFill>
          </a:ln>
          <a:effectLst/>
        </c:spPr>
        <c:dLbl>
          <c:idx val="0"/>
          <c:layout>
            <c:manualLayout>
              <c:x val="7.8744327107185791E-2"/>
              <c:y val="0"/>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chemeClr val="accent1"/>
          </a:solidFill>
          <a:ln>
            <a:solidFill>
              <a:schemeClr val="tx1"/>
            </a:solidFill>
          </a:ln>
          <a:effectLst/>
        </c:spPr>
        <c:dLbl>
          <c:idx val="0"/>
          <c:layout>
            <c:manualLayout>
              <c:x val="-4.256450113902013E-3"/>
              <c:y val="-8.78637655019874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solidFill>
            <a:schemeClr val="accent1"/>
          </a:solidFill>
          <a:ln>
            <a:solidFill>
              <a:schemeClr val="tx1"/>
            </a:solidFill>
          </a:ln>
          <a:effectLst/>
        </c:spPr>
        <c:dLbl>
          <c:idx val="0"/>
          <c:layout>
            <c:manualLayout>
              <c:x val="-2.341047562646064E-2"/>
              <c:y val="6.150463585139123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solidFill>
            <a:schemeClr val="accent1"/>
          </a:solidFill>
          <a:ln>
            <a:solidFill>
              <a:schemeClr val="tx1"/>
            </a:solidFill>
          </a:ln>
          <a:effectLst/>
        </c:spPr>
        <c:dLbl>
          <c:idx val="0"/>
          <c:layout>
            <c:manualLayout>
              <c:x val="-6.3846751708529062E-2"/>
              <c:y val="-3.075231792569561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chemeClr val="accent1"/>
          </a:solidFill>
          <a:ln>
            <a:solidFill>
              <a:schemeClr val="tx1"/>
            </a:solidFill>
          </a:ln>
          <a:effectLst/>
        </c:spPr>
        <c:dLbl>
          <c:idx val="0"/>
          <c:layout>
            <c:manualLayout>
              <c:x val="1.8762824418190854E-2"/>
              <c:y val="1.300812341943618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1"/>
          </a:solidFill>
          <a:ln>
            <a:solidFill>
              <a:schemeClr val="tx1"/>
            </a:solidFill>
          </a:ln>
          <a:effectLst/>
        </c:spPr>
        <c:dLbl>
          <c:idx val="0"/>
          <c:layout>
            <c:manualLayout>
              <c:x val="0"/>
              <c:y val="-2.601624683887237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chemeClr val="accent2"/>
          </a:solidFill>
          <a:ln>
            <a:solidFill>
              <a:schemeClr val="tx1"/>
            </a:solidFill>
          </a:ln>
          <a:effectLst/>
        </c:spPr>
        <c:dLbl>
          <c:idx val="0"/>
          <c:layout>
            <c:manualLayout>
              <c:x val="6.801523851594185E-2"/>
              <c:y val="0"/>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2"/>
          </a:solidFill>
          <a:ln>
            <a:solidFill>
              <a:schemeClr val="tx1"/>
            </a:solidFill>
          </a:ln>
          <a:effectLst/>
        </c:spPr>
        <c:dLbl>
          <c:idx val="0"/>
          <c:layout>
            <c:manualLayout>
              <c:x val="-6.3846751708529024E-3"/>
              <c:y val="0.1449752130782792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chemeClr val="accent2"/>
          </a:solidFill>
          <a:ln>
            <a:solidFill>
              <a:schemeClr val="tx1"/>
            </a:solidFill>
          </a:ln>
          <a:effectLst/>
        </c:spPr>
        <c:dLbl>
          <c:idx val="0"/>
          <c:layout>
            <c:manualLayout>
              <c:x val="2.9795150797313465E-2"/>
              <c:y val="-1.317956482529812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2"/>
          </a:solidFill>
          <a:ln>
            <a:solidFill>
              <a:schemeClr val="tx1"/>
            </a:solidFill>
          </a:ln>
          <a:effectLst/>
        </c:spPr>
        <c:dLbl>
          <c:idx val="0"/>
          <c:layout>
            <c:manualLayout>
              <c:x val="0"/>
              <c:y val="-5.271825930119257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1"/>
          </a:solidFill>
          <a:ln>
            <a:solidFill>
              <a:schemeClr val="tx1"/>
            </a:solidFill>
          </a:ln>
          <a:effectLst/>
        </c:spPr>
        <c:dLbl>
          <c:idx val="0"/>
          <c:layout>
            <c:manualLayout>
              <c:x val="6.2484185042279913E-2"/>
              <c:y val="-6.589782412649063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chemeClr val="accent1"/>
          </a:solidFill>
          <a:ln>
            <a:solidFill>
              <a:schemeClr val="tx1"/>
            </a:solidFill>
          </a:ln>
          <a:effectLst/>
        </c:spPr>
        <c:dLbl>
          <c:idx val="0"/>
          <c:layout>
            <c:manualLayout>
              <c:x val="4.7480373157346462E-2"/>
              <c:y val="-5.271825930119249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chemeClr val="accent1"/>
          </a:solidFill>
          <a:ln>
            <a:solidFill>
              <a:schemeClr val="tx1"/>
            </a:solidFill>
          </a:ln>
          <a:effectLst/>
        </c:spPr>
        <c:dLbl>
          <c:idx val="0"/>
          <c:layout>
            <c:manualLayout>
              <c:x val="-2.7156915806810723E-3"/>
              <c:y val="6.150463585139132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solidFill>
            <a:schemeClr val="accent1"/>
          </a:solidFill>
          <a:ln>
            <a:solidFill>
              <a:schemeClr val="tx1"/>
            </a:solidFill>
          </a:ln>
          <a:effectLst/>
        </c:spPr>
        <c:dLbl>
          <c:idx val="0"/>
          <c:layout>
            <c:manualLayout>
              <c:x val="-6.3846751708529062E-2"/>
              <c:y val="-3.075231792569561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solidFill>
            <a:schemeClr val="accent1"/>
          </a:solidFill>
          <a:ln>
            <a:solidFill>
              <a:schemeClr val="tx1"/>
            </a:solidFill>
          </a:ln>
          <a:effectLst/>
        </c:spPr>
        <c:dLbl>
          <c:idx val="0"/>
          <c:layout>
            <c:manualLayout>
              <c:x val="1.8762824418190854E-2"/>
              <c:y val="1.300812341943618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solidFill>
            <a:schemeClr val="accent1"/>
          </a:solidFill>
          <a:ln>
            <a:solidFill>
              <a:schemeClr val="tx1"/>
            </a:solidFill>
          </a:ln>
          <a:effectLst/>
        </c:spPr>
        <c:dLbl>
          <c:idx val="0"/>
          <c:layout>
            <c:manualLayout>
              <c:x val="0"/>
              <c:y val="-2.601624683887237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8"/>
        <c:spPr>
          <a:solidFill>
            <a:schemeClr val="accent1"/>
          </a:solidFill>
          <a:ln>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solidFill>
            <a:schemeClr val="accent2"/>
          </a:solidFill>
          <a:ln>
            <a:solidFill>
              <a:schemeClr val="tx1"/>
            </a:solidFill>
          </a:ln>
          <a:effectLst/>
        </c:spPr>
        <c:dLbl>
          <c:idx val="0"/>
          <c:layout>
            <c:manualLayout>
              <c:x val="2.3669302977925979E-2"/>
              <c:y val="-0.14497521307827935"/>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spPr>
          <a:solidFill>
            <a:schemeClr val="accent2"/>
          </a:solidFill>
          <a:ln>
            <a:solidFill>
              <a:schemeClr val="tx1"/>
            </a:solidFill>
          </a:ln>
          <a:effectLst/>
        </c:spPr>
        <c:dLbl>
          <c:idx val="0"/>
          <c:layout>
            <c:manualLayout>
              <c:x val="-5.2208739982890162E-2"/>
              <c:y val="0.2196594137549687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1"/>
        <c:spPr>
          <a:solidFill>
            <a:schemeClr val="accent2"/>
          </a:solidFill>
          <a:ln>
            <a:solidFill>
              <a:schemeClr val="tx1"/>
            </a:solidFill>
          </a:ln>
          <a:effectLst/>
        </c:spPr>
        <c:dLbl>
          <c:idx val="0"/>
          <c:layout>
            <c:manualLayout>
              <c:x val="2.9795150797313465E-2"/>
              <c:y val="-1.317956482529812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2"/>
        <c:spPr>
          <a:solidFill>
            <a:schemeClr val="accent2"/>
          </a:solidFill>
          <a:ln>
            <a:solidFill>
              <a:schemeClr val="tx1"/>
            </a:solidFill>
          </a:ln>
          <a:effectLst/>
        </c:spPr>
        <c:dLbl>
          <c:idx val="0"/>
          <c:layout>
            <c:manualLayout>
              <c:x val="0"/>
              <c:y val="-5.271825930119257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pivotFmt>
      <c:pivotFmt>
        <c:idx val="7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0"/>
        <c:dLbl>
          <c:idx val="0"/>
          <c:layout>
            <c:manualLayout>
              <c:x val="3.5608308605341248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1"/>
        <c:spPr>
          <a:solidFill>
            <a:schemeClr val="accent1"/>
          </a:solidFill>
          <a:ln>
            <a:noFill/>
          </a:ln>
          <a:effectLst/>
        </c:spPr>
        <c:dLbl>
          <c:idx val="0"/>
          <c:layout>
            <c:manualLayout>
              <c:x val="-1.7000298170946577E-18"/>
              <c:y val="-1.74450190006476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2"/>
        <c:spPr>
          <a:solidFill>
            <a:schemeClr val="accent2"/>
          </a:solidFill>
          <a:ln>
            <a:noFill/>
          </a:ln>
          <a:effectLst/>
        </c:spPr>
        <c:dLbl>
          <c:idx val="0"/>
          <c:layout>
            <c:manualLayout>
              <c:x val="-2.6706231454005934E-2"/>
              <c:y val="-0.1133926235042098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3"/>
        <c:spPr>
          <a:solidFill>
            <a:schemeClr val="accent2"/>
          </a:solidFill>
          <a:ln>
            <a:noFill/>
          </a:ln>
          <a:effectLst/>
        </c:spPr>
        <c:dLbl>
          <c:idx val="0"/>
          <c:layout>
            <c:manualLayout>
              <c:x val="6.0830860534124599E-2"/>
              <c:y val="-0.109031368754047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4"/>
        <c:spPr>
          <a:solidFill>
            <a:schemeClr val="accent1"/>
          </a:solidFill>
          <a:ln>
            <a:noFill/>
          </a:ln>
          <a:effectLst/>
        </c:spPr>
        <c:dLbl>
          <c:idx val="0"/>
          <c:layout>
            <c:manualLayout>
              <c:x val="-7.4183976261127599E-3"/>
              <c:y val="6.54188212524286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5"/>
        <c:spPr>
          <a:solidFill>
            <a:schemeClr val="accent1"/>
          </a:solidFill>
          <a:ln>
            <a:noFill/>
          </a:ln>
          <a:effectLst/>
        </c:spPr>
        <c:dLbl>
          <c:idx val="0"/>
          <c:layout>
            <c:manualLayout>
              <c:x val="-6.3798219584569729E-2"/>
              <c:y val="0.161366425755990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6"/>
        <c:spPr>
          <a:solidFill>
            <a:schemeClr val="accent1"/>
          </a:solidFill>
          <a:ln>
            <a:noFill/>
          </a:ln>
          <a:effectLst/>
        </c:spPr>
      </c:pivotFmt>
    </c:pivotFmts>
    <c:plotArea>
      <c:layout>
        <c:manualLayout>
          <c:layoutTarget val="inner"/>
          <c:xMode val="edge"/>
          <c:yMode val="edge"/>
          <c:x val="2.553870068341161E-2"/>
          <c:y val="9.6502859138329899E-2"/>
          <c:w val="0.93762876180536492"/>
          <c:h val="0.84638561264131984"/>
        </c:manualLayout>
      </c:layout>
      <c:barChart>
        <c:barDir val="col"/>
        <c:grouping val="clustered"/>
        <c:varyColors val="0"/>
        <c:ser>
          <c:idx val="0"/>
          <c:order val="0"/>
          <c:tx>
            <c:strRef>
              <c:f>Table!$B$14:$B$15</c:f>
              <c:strCache>
                <c:ptCount val="1"/>
                <c:pt idx="0">
                  <c:v>Fruit</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1C-E00C-44F6-8BD3-2248B011A5B7}"/>
              </c:ext>
            </c:extLst>
          </c:dPt>
          <c:dPt>
            <c:idx val="1"/>
            <c:invertIfNegative val="0"/>
            <c:bubble3D val="0"/>
            <c:spPr>
              <a:solidFill>
                <a:schemeClr val="accent1"/>
              </a:solidFill>
              <a:ln>
                <a:noFill/>
              </a:ln>
              <a:effectLst/>
            </c:spPr>
            <c:extLst>
              <c:ext xmlns:c16="http://schemas.microsoft.com/office/drawing/2014/chart" uri="{C3380CC4-5D6E-409C-BE32-E72D297353CC}">
                <c16:uniqueId val="{0000001E-E00C-44F6-8BD3-2248B011A5B7}"/>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24C1-4C32-B711-16B76D789797}"/>
              </c:ext>
            </c:extLst>
          </c:dPt>
          <c:dPt>
            <c:idx val="3"/>
            <c:invertIfNegative val="0"/>
            <c:bubble3D val="0"/>
            <c:extLst>
              <c:ext xmlns:c16="http://schemas.microsoft.com/office/drawing/2014/chart" uri="{C3380CC4-5D6E-409C-BE32-E72D297353CC}">
                <c16:uniqueId val="{00000007-24C1-4C32-B711-16B76D789797}"/>
              </c:ext>
            </c:extLst>
          </c:dPt>
          <c:dPt>
            <c:idx val="5"/>
            <c:invertIfNegative val="0"/>
            <c:bubble3D val="0"/>
            <c:extLst>
              <c:ext xmlns:c16="http://schemas.microsoft.com/office/drawing/2014/chart" uri="{C3380CC4-5D6E-409C-BE32-E72D297353CC}">
                <c16:uniqueId val="{00000009-24C1-4C32-B711-16B76D789797}"/>
              </c:ext>
            </c:extLst>
          </c:dPt>
          <c:dPt>
            <c:idx val="6"/>
            <c:invertIfNegative val="0"/>
            <c:bubble3D val="0"/>
            <c:extLst>
              <c:ext xmlns:c16="http://schemas.microsoft.com/office/drawing/2014/chart" uri="{C3380CC4-5D6E-409C-BE32-E72D297353CC}">
                <c16:uniqueId val="{0000000B-24C1-4C32-B711-16B76D789797}"/>
              </c:ext>
            </c:extLst>
          </c:dPt>
          <c:dLbls>
            <c:dLbl>
              <c:idx val="1"/>
              <c:layout>
                <c:manualLayout>
                  <c:x val="-6.3798219584569729E-2"/>
                  <c:y val="0.1613664257559908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00C-44F6-8BD3-2248B011A5B7}"/>
                </c:ext>
              </c:extLst>
            </c:dLbl>
            <c:dLbl>
              <c:idx val="2"/>
              <c:layout>
                <c:manualLayout>
                  <c:x val="-7.4183976261127599E-3"/>
                  <c:y val="6.541882125242866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C1-4C32-B711-16B76D78979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Table!$A$16:$A$23</c:f>
              <c:strCache>
                <c:ptCount val="7"/>
                <c:pt idx="0">
                  <c:v>United States</c:v>
                </c:pt>
                <c:pt idx="1">
                  <c:v>United Kingdom</c:v>
                </c:pt>
                <c:pt idx="2">
                  <c:v>New Zealand</c:v>
                </c:pt>
                <c:pt idx="3">
                  <c:v>Germany</c:v>
                </c:pt>
                <c:pt idx="4">
                  <c:v>France</c:v>
                </c:pt>
                <c:pt idx="5">
                  <c:v>Canada</c:v>
                </c:pt>
                <c:pt idx="6">
                  <c:v>Australia</c:v>
                </c:pt>
              </c:strCache>
            </c:strRef>
          </c:cat>
          <c:val>
            <c:numRef>
              <c:f>Table!$B$16:$B$23</c:f>
              <c:numCache>
                <c:formatCode>[$$-409]#,##0</c:formatCode>
                <c:ptCount val="7"/>
                <c:pt idx="0">
                  <c:v>176971</c:v>
                </c:pt>
                <c:pt idx="1">
                  <c:v>87786</c:v>
                </c:pt>
                <c:pt idx="2">
                  <c:v>62392</c:v>
                </c:pt>
                <c:pt idx="3">
                  <c:v>66430</c:v>
                </c:pt>
                <c:pt idx="4">
                  <c:v>125931</c:v>
                </c:pt>
                <c:pt idx="5">
                  <c:v>82338</c:v>
                </c:pt>
                <c:pt idx="6">
                  <c:v>91221</c:v>
                </c:pt>
              </c:numCache>
            </c:numRef>
          </c:val>
          <c:extLst>
            <c:ext xmlns:c16="http://schemas.microsoft.com/office/drawing/2014/chart" uri="{C3380CC4-5D6E-409C-BE32-E72D297353CC}">
              <c16:uniqueId val="{0000001A-E00C-44F6-8BD3-2248B011A5B7}"/>
            </c:ext>
          </c:extLst>
        </c:ser>
        <c:ser>
          <c:idx val="1"/>
          <c:order val="1"/>
          <c:tx>
            <c:strRef>
              <c:f>Table!$C$14:$C$15</c:f>
              <c:strCache>
                <c:ptCount val="1"/>
                <c:pt idx="0">
                  <c:v>Vegetables</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9-2E6E-4D37-B901-218852DCBA6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B-2E6E-4D37-B901-218852DCBA6A}"/>
              </c:ext>
            </c:extLst>
          </c:dPt>
          <c:dLbls>
            <c:dLbl>
              <c:idx val="0"/>
              <c:layout>
                <c:manualLayout>
                  <c:x val="-2.6706231454005934E-2"/>
                  <c:y val="-0.1133926235042098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E6E-4D37-B901-218852DCBA6A}"/>
                </c:ext>
              </c:extLst>
            </c:dLbl>
            <c:dLbl>
              <c:idx val="1"/>
              <c:layout>
                <c:manualLayout>
                  <c:x val="6.0830860534124599E-2"/>
                  <c:y val="-0.109031368754047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E6E-4D37-B901-218852DCBA6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Table!$A$16:$A$23</c:f>
              <c:strCache>
                <c:ptCount val="7"/>
                <c:pt idx="0">
                  <c:v>United States</c:v>
                </c:pt>
                <c:pt idx="1">
                  <c:v>United Kingdom</c:v>
                </c:pt>
                <c:pt idx="2">
                  <c:v>New Zealand</c:v>
                </c:pt>
                <c:pt idx="3">
                  <c:v>Germany</c:v>
                </c:pt>
                <c:pt idx="4">
                  <c:v>France</c:v>
                </c:pt>
                <c:pt idx="5">
                  <c:v>Canada</c:v>
                </c:pt>
                <c:pt idx="6">
                  <c:v>Australia</c:v>
                </c:pt>
              </c:strCache>
            </c:strRef>
          </c:cat>
          <c:val>
            <c:numRef>
              <c:f>Table!$C$16:$C$23</c:f>
              <c:numCache>
                <c:formatCode>[$$-409]#,##0</c:formatCode>
                <c:ptCount val="7"/>
                <c:pt idx="0">
                  <c:v>90162</c:v>
                </c:pt>
                <c:pt idx="1">
                  <c:v>85351</c:v>
                </c:pt>
                <c:pt idx="2">
                  <c:v>4390</c:v>
                </c:pt>
                <c:pt idx="3">
                  <c:v>88738</c:v>
                </c:pt>
                <c:pt idx="4">
                  <c:v>15125</c:v>
                </c:pt>
                <c:pt idx="5">
                  <c:v>12407</c:v>
                </c:pt>
                <c:pt idx="6">
                  <c:v>40492</c:v>
                </c:pt>
              </c:numCache>
            </c:numRef>
          </c:val>
          <c:extLst>
            <c:ext xmlns:c16="http://schemas.microsoft.com/office/drawing/2014/chart" uri="{C3380CC4-5D6E-409C-BE32-E72D297353CC}">
              <c16:uniqueId val="{00000009-69C1-41B2-A945-71610A86C5BB}"/>
            </c:ext>
          </c:extLst>
        </c:ser>
        <c:dLbls>
          <c:showLegendKey val="0"/>
          <c:showVal val="0"/>
          <c:showCatName val="0"/>
          <c:showSerName val="0"/>
          <c:showPercent val="0"/>
          <c:showBubbleSize val="0"/>
        </c:dLbls>
        <c:gapWidth val="219"/>
        <c:overlap val="-27"/>
        <c:axId val="107326655"/>
        <c:axId val="107327903"/>
      </c:barChart>
      <c:catAx>
        <c:axId val="107326655"/>
        <c:scaling>
          <c:orientation val="minMax"/>
        </c:scaling>
        <c:delete val="1"/>
        <c:axPos val="b"/>
        <c:numFmt formatCode="General" sourceLinked="1"/>
        <c:majorTickMark val="none"/>
        <c:minorTickMark val="none"/>
        <c:tickLblPos val="nextTo"/>
        <c:crossAx val="107327903"/>
        <c:crosses val="autoZero"/>
        <c:auto val="1"/>
        <c:lblAlgn val="ctr"/>
        <c:lblOffset val="100"/>
        <c:noMultiLvlLbl val="0"/>
      </c:catAx>
      <c:valAx>
        <c:axId val="107327903"/>
        <c:scaling>
          <c:orientation val="minMax"/>
        </c:scaling>
        <c:delete val="1"/>
        <c:axPos val="l"/>
        <c:numFmt formatCode="[$$-409]#,##0" sourceLinked="1"/>
        <c:majorTickMark val="none"/>
        <c:minorTickMark val="none"/>
        <c:tickLblPos val="nextTo"/>
        <c:crossAx val="107326655"/>
        <c:crosses val="autoZero"/>
        <c:crossBetween val="between"/>
      </c:valAx>
      <c:spPr>
        <a:noFill/>
        <a:ln>
          <a:noFill/>
        </a:ln>
        <a:effectLst/>
      </c:spPr>
    </c:plotArea>
    <c:legend>
      <c:legendPos val="r"/>
      <c:layout>
        <c:manualLayout>
          <c:xMode val="edge"/>
          <c:yMode val="edge"/>
          <c:x val="0.83221944817873383"/>
          <c:y val="8.7048085348232815E-2"/>
          <c:w val="0.10421809801491"/>
          <c:h val="0.1737571687665760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JESSIE PRAH.xlsx]Table!Sum_Category</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Proportion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tx1"/>
            </a:solidFill>
          </a:ln>
          <a:effectLst/>
        </c:spPr>
        <c:dLbl>
          <c:idx val="0"/>
          <c:layout>
            <c:manualLayout>
              <c:x val="0.15349389946568143"/>
              <c:y val="8.993141353805275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34675433612035"/>
                  <c:h val="0.26714749204593802"/>
                </c:manualLayout>
              </c15:layout>
            </c:ext>
          </c:extLst>
        </c:dLbl>
      </c:pivotFmt>
      <c:pivotFmt>
        <c:idx val="2"/>
        <c:spPr>
          <a:solidFill>
            <a:schemeClr val="accent1"/>
          </a:solidFill>
          <a:ln w="19050">
            <a:solidFill>
              <a:schemeClr val="tx1"/>
            </a:solidFill>
          </a:ln>
          <a:effectLst/>
        </c:spPr>
        <c:dLbl>
          <c:idx val="0"/>
          <c:layout>
            <c:manualLayout>
              <c:x val="-0.1443296768572204"/>
              <c:y val="-2.737060313299588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833193531220966"/>
                  <c:h val="0.29842802982488442"/>
                </c:manualLayout>
              </c15:layout>
            </c:ext>
          </c:extLst>
        </c:dLbl>
      </c:pivotFmt>
      <c:pivotFmt>
        <c:idx val="3"/>
        <c:spPr>
          <a:solidFill>
            <a:schemeClr val="accent1"/>
          </a:solidFill>
          <a:ln w="19050">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tx1"/>
            </a:solidFill>
          </a:ln>
          <a:effectLst/>
        </c:spPr>
        <c:dLbl>
          <c:idx val="0"/>
          <c:layout>
            <c:manualLayout>
              <c:x val="0.15349389946568143"/>
              <c:y val="8.993141353805275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34675433612035"/>
                  <c:h val="0.26714749204593802"/>
                </c:manualLayout>
              </c15:layout>
            </c:ext>
          </c:extLst>
        </c:dLbl>
      </c:pivotFmt>
      <c:pivotFmt>
        <c:idx val="5"/>
        <c:spPr>
          <a:solidFill>
            <a:schemeClr val="accent1"/>
          </a:solidFill>
          <a:ln w="19050">
            <a:solidFill>
              <a:schemeClr val="tx1"/>
            </a:solidFill>
          </a:ln>
          <a:effectLst/>
        </c:spPr>
        <c:dLbl>
          <c:idx val="0"/>
          <c:layout>
            <c:manualLayout>
              <c:x val="-0.1443296768572204"/>
              <c:y val="-2.737060313299588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833193531220966"/>
                  <c:h val="0.29842802982488442"/>
                </c:manualLayout>
              </c15:layout>
            </c:ext>
          </c:extLst>
        </c:dLbl>
      </c:pivotFmt>
      <c:pivotFmt>
        <c:idx val="6"/>
        <c:spPr>
          <a:solidFill>
            <a:schemeClr val="accent1"/>
          </a:solidFill>
          <a:ln w="19050">
            <a:solidFill>
              <a:schemeClr val="tx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tx1"/>
            </a:solidFill>
          </a:ln>
          <a:effectLst/>
        </c:spPr>
        <c:dLbl>
          <c:idx val="0"/>
          <c:layout>
            <c:manualLayout>
              <c:x val="0.15349389946568143"/>
              <c:y val="8.993141353805275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534675433612035"/>
                  <c:h val="0.26714749204593802"/>
                </c:manualLayout>
              </c15:layout>
            </c:ext>
          </c:extLst>
        </c:dLbl>
      </c:pivotFmt>
      <c:pivotFmt>
        <c:idx val="8"/>
        <c:spPr>
          <a:solidFill>
            <a:schemeClr val="accent1"/>
          </a:solidFill>
          <a:ln w="19050">
            <a:solidFill>
              <a:schemeClr val="tx1"/>
            </a:solidFill>
          </a:ln>
          <a:effectLst/>
        </c:spPr>
        <c:dLbl>
          <c:idx val="0"/>
          <c:layout>
            <c:manualLayout>
              <c:x val="-0.1443296768572204"/>
              <c:y val="-2.737060313299588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833193531220966"/>
                  <c:h val="0.29842802982488442"/>
                </c:manualLayout>
              </c15:layout>
            </c:ext>
          </c:extLst>
        </c:dLbl>
      </c:pivotFmt>
    </c:pivotFmts>
    <c:plotArea>
      <c:layout/>
      <c:doughnutChart>
        <c:varyColors val="1"/>
        <c:ser>
          <c:idx val="0"/>
          <c:order val="0"/>
          <c:tx>
            <c:strRef>
              <c:f>Table!$B$3</c:f>
              <c:strCache>
                <c:ptCount val="1"/>
                <c:pt idx="0">
                  <c:v>Total</c:v>
                </c:pt>
              </c:strCache>
            </c:strRef>
          </c:tx>
          <c:spPr>
            <a:ln>
              <a:solidFill>
                <a:schemeClr val="tx1"/>
              </a:solidFill>
            </a:ln>
          </c:spPr>
          <c:dPt>
            <c:idx val="0"/>
            <c:bubble3D val="0"/>
            <c:spPr>
              <a:solidFill>
                <a:schemeClr val="accent1"/>
              </a:solidFill>
              <a:ln w="19050">
                <a:solidFill>
                  <a:schemeClr val="tx1"/>
                </a:solidFill>
              </a:ln>
              <a:effectLst/>
            </c:spPr>
            <c:extLst>
              <c:ext xmlns:c16="http://schemas.microsoft.com/office/drawing/2014/chart" uri="{C3380CC4-5D6E-409C-BE32-E72D297353CC}">
                <c16:uniqueId val="{00000001-22D0-453E-87EC-010D078A7A8F}"/>
              </c:ext>
            </c:extLst>
          </c:dPt>
          <c:dPt>
            <c:idx val="1"/>
            <c:bubble3D val="0"/>
            <c:spPr>
              <a:solidFill>
                <a:schemeClr val="accent2"/>
              </a:solidFill>
              <a:ln w="19050">
                <a:solidFill>
                  <a:schemeClr val="tx1"/>
                </a:solidFill>
              </a:ln>
              <a:effectLst/>
            </c:spPr>
            <c:extLst>
              <c:ext xmlns:c16="http://schemas.microsoft.com/office/drawing/2014/chart" uri="{C3380CC4-5D6E-409C-BE32-E72D297353CC}">
                <c16:uniqueId val="{00000003-22D0-453E-87EC-010D078A7A8F}"/>
              </c:ext>
            </c:extLst>
          </c:dPt>
          <c:dLbls>
            <c:dLbl>
              <c:idx val="0"/>
              <c:layout>
                <c:manualLayout>
                  <c:x val="0.15349389946568143"/>
                  <c:y val="8.9931413538052757E-2"/>
                </c:manualLayout>
              </c:layout>
              <c:showLegendKey val="0"/>
              <c:showVal val="0"/>
              <c:showCatName val="1"/>
              <c:showSerName val="0"/>
              <c:showPercent val="1"/>
              <c:showBubbleSize val="0"/>
              <c:extLst>
                <c:ext xmlns:c15="http://schemas.microsoft.com/office/drawing/2012/chart" uri="{CE6537A1-D6FC-4f65-9D91-7224C49458BB}">
                  <c15:layout>
                    <c:manualLayout>
                      <c:w val="0.24534675433612035"/>
                      <c:h val="0.26714749204593802"/>
                    </c:manualLayout>
                  </c15:layout>
                </c:ext>
                <c:ext xmlns:c16="http://schemas.microsoft.com/office/drawing/2014/chart" uri="{C3380CC4-5D6E-409C-BE32-E72D297353CC}">
                  <c16:uniqueId val="{00000001-22D0-453E-87EC-010D078A7A8F}"/>
                </c:ext>
              </c:extLst>
            </c:dLbl>
            <c:dLbl>
              <c:idx val="1"/>
              <c:layout>
                <c:manualLayout>
                  <c:x val="-0.1443296768572204"/>
                  <c:y val="-2.7370603132995885E-2"/>
                </c:manualLayout>
              </c:layout>
              <c:showLegendKey val="0"/>
              <c:showVal val="0"/>
              <c:showCatName val="1"/>
              <c:showSerName val="0"/>
              <c:showPercent val="1"/>
              <c:showBubbleSize val="0"/>
              <c:extLst>
                <c:ext xmlns:c15="http://schemas.microsoft.com/office/drawing/2012/chart" uri="{CE6537A1-D6FC-4f65-9D91-7224C49458BB}">
                  <c15:layout>
                    <c:manualLayout>
                      <c:w val="0.25833193531220966"/>
                      <c:h val="0.29842802982488442"/>
                    </c:manualLayout>
                  </c15:layout>
                </c:ext>
                <c:ext xmlns:c16="http://schemas.microsoft.com/office/drawing/2014/chart" uri="{C3380CC4-5D6E-409C-BE32-E72D297353CC}">
                  <c16:uniqueId val="{00000003-22D0-453E-87EC-010D078A7A8F}"/>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Table!$A$4:$A$6</c:f>
              <c:strCache>
                <c:ptCount val="2"/>
                <c:pt idx="0">
                  <c:v>Fruit</c:v>
                </c:pt>
                <c:pt idx="1">
                  <c:v>Vegetables</c:v>
                </c:pt>
              </c:strCache>
            </c:strRef>
          </c:cat>
          <c:val>
            <c:numRef>
              <c:f>Table!$B$4:$B$6</c:f>
              <c:numCache>
                <c:formatCode>[$$-409]#,##0</c:formatCode>
                <c:ptCount val="2"/>
                <c:pt idx="0">
                  <c:v>693069</c:v>
                </c:pt>
                <c:pt idx="1">
                  <c:v>336665</c:v>
                </c:pt>
              </c:numCache>
            </c:numRef>
          </c:val>
          <c:extLst>
            <c:ext xmlns:c16="http://schemas.microsoft.com/office/drawing/2014/chart" uri="{C3380CC4-5D6E-409C-BE32-E72D297353CC}">
              <c16:uniqueId val="{00000004-22D0-453E-87EC-010D078A7A8F}"/>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softEdge rad="12700"/>
    </a:effectLst>
    <a:scene3d>
      <a:camera prst="orthographicFront"/>
      <a:lightRig rig="threePt" dir="t"/>
    </a:scene3d>
    <a:sp3d>
      <a:bevelT/>
    </a:sp3d>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JESSIE PRAH.xlsx]Table!Sales Per Month</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Per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Table!$J$17</c:f>
              <c:strCache>
                <c:ptCount val="1"/>
                <c:pt idx="0">
                  <c:v>Total</c:v>
                </c:pt>
              </c:strCache>
            </c:strRef>
          </c:tx>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Table!$I$18:$I$30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Table!$J$18:$J$30</c:f>
              <c:numCache>
                <c:formatCode>[$$-409]#,##0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extLst>
            <c:ext xmlns:c16="http://schemas.microsoft.com/office/drawing/2014/chart" uri="{C3380CC4-5D6E-409C-BE32-E72D297353CC}">
              <c16:uniqueId val="{00000000-114D-436A-9E56-1F72DE1E86C0}"/>
            </c:ext>
          </c:extLst>
        </c:ser>
        <c:dLbls>
          <c:dLblPos val="outEnd"/>
          <c:showLegendKey val="0"/>
          <c:showVal val="1"/>
          <c:showCatName val="0"/>
          <c:showSerName val="0"/>
          <c:showPercent val="0"/>
          <c:showBubbleSize val="0"/>
        </c:dLbls>
        <c:gapWidth val="182"/>
        <c:axId val="100611855"/>
        <c:axId val="100602703"/>
      </c:barChart>
      <c:catAx>
        <c:axId val="1006118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0602703"/>
        <c:crosses val="autoZero"/>
        <c:auto val="1"/>
        <c:lblAlgn val="ctr"/>
        <c:lblOffset val="100"/>
        <c:noMultiLvlLbl val="0"/>
      </c:catAx>
      <c:valAx>
        <c:axId val="100602703"/>
        <c:scaling>
          <c:orientation val="minMax"/>
        </c:scaling>
        <c:delete val="1"/>
        <c:axPos val="b"/>
        <c:numFmt formatCode="[$$-409]#,##0" sourceLinked="1"/>
        <c:majorTickMark val="out"/>
        <c:minorTickMark val="none"/>
        <c:tickLblPos val="nextTo"/>
        <c:crossAx val="10061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JESSIE PRAH.xlsx]Table!Amount_Product</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b="1"/>
              <a:t>Sale of each Product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6410256410256416"/>
              <c:y val="-0.14102568848027744"/>
            </c:manualLayout>
          </c:layout>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900201627161049E-2"/>
              <c:y val="-8.9743619866884131E-2"/>
            </c:manualLayout>
          </c:layout>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4955014984528293E-2"/>
              <c:y val="-0.14955144133895942"/>
            </c:manualLayout>
          </c:layout>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1168091168091168"/>
              <c:y val="3.4188045692188467E-2"/>
            </c:manualLayout>
          </c:layout>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1396011396011392"/>
              <c:y val="5.1282068538282703E-2"/>
            </c:manualLayout>
          </c:layout>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Table!$J$4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6-174C-4253-8ED3-FD289E361E73}"/>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174C-4253-8ED3-FD289E361E73}"/>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174C-4253-8ED3-FD289E361E73}"/>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174C-4253-8ED3-FD289E361E73}"/>
              </c:ext>
            </c:extLst>
          </c:dPt>
          <c:dPt>
            <c:idx val="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174C-4253-8ED3-FD289E361E73}"/>
              </c:ext>
            </c:extLst>
          </c:dPt>
          <c:dLbls>
            <c:dLbl>
              <c:idx val="2"/>
              <c:layout>
                <c:manualLayout>
                  <c:x val="-0.11396011396011392"/>
                  <c:y val="5.128206853828270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74C-4253-8ED3-FD289E361E73}"/>
                </c:ext>
              </c:extLst>
            </c:dLbl>
            <c:dLbl>
              <c:idx val="3"/>
              <c:layout>
                <c:manualLayout>
                  <c:x val="-0.16410256410256416"/>
                  <c:y val="-0.1410256884802774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74C-4253-8ED3-FD289E361E73}"/>
                </c:ext>
              </c:extLst>
            </c:dLbl>
            <c:dLbl>
              <c:idx val="4"/>
              <c:layout>
                <c:manualLayout>
                  <c:x val="-7.4955014984528293E-2"/>
                  <c:y val="-0.1495514413389594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74C-4253-8ED3-FD289E361E73}"/>
                </c:ext>
              </c:extLst>
            </c:dLbl>
            <c:dLbl>
              <c:idx val="5"/>
              <c:layout>
                <c:manualLayout>
                  <c:x val="-0.11168091168091168"/>
                  <c:y val="3.418804569218846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74C-4253-8ED3-FD289E361E73}"/>
                </c:ext>
              </c:extLst>
            </c:dLbl>
            <c:dLbl>
              <c:idx val="6"/>
              <c:layout>
                <c:manualLayout>
                  <c:x val="-4.7900201627161049E-2"/>
                  <c:y val="-8.97436198668841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4C-4253-8ED3-FD289E361E73}"/>
                </c:ext>
              </c:extLst>
            </c:dLbl>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Table!$I$5:$I$12</c:f>
              <c:strCache>
                <c:ptCount val="7"/>
                <c:pt idx="0">
                  <c:v>Apple</c:v>
                </c:pt>
                <c:pt idx="1">
                  <c:v>Banana</c:v>
                </c:pt>
                <c:pt idx="2">
                  <c:v>Beans</c:v>
                </c:pt>
                <c:pt idx="3">
                  <c:v>Cabbage</c:v>
                </c:pt>
                <c:pt idx="4">
                  <c:v>Carrots</c:v>
                </c:pt>
                <c:pt idx="5">
                  <c:v>Mango</c:v>
                </c:pt>
                <c:pt idx="6">
                  <c:v>Orange</c:v>
                </c:pt>
              </c:strCache>
            </c:strRef>
          </c:cat>
          <c:val>
            <c:numRef>
              <c:f>Table!$J$5:$J$12</c:f>
              <c:numCache>
                <c:formatCode>[$$-409]#,##0</c:formatCode>
                <c:ptCount val="7"/>
                <c:pt idx="0">
                  <c:v>191257</c:v>
                </c:pt>
                <c:pt idx="1">
                  <c:v>340295</c:v>
                </c:pt>
                <c:pt idx="2">
                  <c:v>57281</c:v>
                </c:pt>
                <c:pt idx="3">
                  <c:v>142439</c:v>
                </c:pt>
                <c:pt idx="4">
                  <c:v>136945</c:v>
                </c:pt>
                <c:pt idx="5">
                  <c:v>57079</c:v>
                </c:pt>
                <c:pt idx="6">
                  <c:v>104438</c:v>
                </c:pt>
              </c:numCache>
            </c:numRef>
          </c:val>
          <c:smooth val="0"/>
          <c:extLst>
            <c:ext xmlns:c16="http://schemas.microsoft.com/office/drawing/2014/chart" uri="{C3380CC4-5D6E-409C-BE32-E72D297353CC}">
              <c16:uniqueId val="{00000000-174C-4253-8ED3-FD289E361E73}"/>
            </c:ext>
          </c:extLst>
        </c:ser>
        <c:dLbls>
          <c:showLegendKey val="0"/>
          <c:showVal val="0"/>
          <c:showCatName val="0"/>
          <c:showSerName val="0"/>
          <c:showPercent val="0"/>
          <c:showBubbleSize val="0"/>
        </c:dLbls>
        <c:marker val="1"/>
        <c:smooth val="0"/>
        <c:axId val="1201604447"/>
        <c:axId val="1201605695"/>
      </c:lineChart>
      <c:catAx>
        <c:axId val="1201604447"/>
        <c:scaling>
          <c:orientation val="minMax"/>
        </c:scaling>
        <c:delete val="1"/>
        <c:axPos val="b"/>
        <c:numFmt formatCode="General" sourceLinked="1"/>
        <c:majorTickMark val="none"/>
        <c:minorTickMark val="none"/>
        <c:tickLblPos val="nextTo"/>
        <c:crossAx val="1201605695"/>
        <c:crosses val="autoZero"/>
        <c:auto val="1"/>
        <c:lblAlgn val="ctr"/>
        <c:lblOffset val="100"/>
        <c:noMultiLvlLbl val="0"/>
      </c:catAx>
      <c:valAx>
        <c:axId val="1201605695"/>
        <c:scaling>
          <c:orientation val="minMax"/>
        </c:scaling>
        <c:delete val="1"/>
        <c:axPos val="l"/>
        <c:numFmt formatCode="[$$-409]#,##0" sourceLinked="1"/>
        <c:majorTickMark val="none"/>
        <c:minorTickMark val="none"/>
        <c:tickLblPos val="nextTo"/>
        <c:crossAx val="120160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latin typeface="Arial" panose="020B0604020202020204" pitchFamily="34" charset="0"/>
          <a:cs typeface="Arial" panose="020B0604020202020204" pitchFamily="34" charset="0"/>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JESSIE PRAH.xlsx]Table!Count_Each Product</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b="1">
                <a:latin typeface="Arial" panose="020B0604020202020204" pitchFamily="34" charset="0"/>
                <a:cs typeface="Arial" panose="020B0604020202020204" pitchFamily="34" charset="0"/>
              </a:rPr>
              <a:t>Count</a:t>
            </a:r>
            <a:r>
              <a:rPr lang="en-GB" b="1" baseline="0">
                <a:latin typeface="Arial" panose="020B0604020202020204" pitchFamily="34" charset="0"/>
                <a:cs typeface="Arial" panose="020B0604020202020204" pitchFamily="34" charset="0"/>
              </a:rPr>
              <a:t> of Each Product Per Country</a:t>
            </a:r>
            <a:endParaRPr lang="en-GB"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LID4096"/>
        </a:p>
      </c:txPr>
    </c:title>
    <c:autoTitleDeleted val="0"/>
    <c:pivotFmts>
      <c:pivotFmt>
        <c:idx val="0"/>
        <c:spPr>
          <a:solidFill>
            <a:schemeClr val="accent1"/>
          </a:solidFill>
          <a:ln w="28575" cap="rnd">
            <a:solidFill>
              <a:schemeClr val="accent1"/>
            </a:solidFill>
            <a:round/>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8575" cap="rnd">
            <a:solidFill>
              <a:schemeClr val="accent1"/>
            </a:solidFill>
            <a:round/>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28575" cap="rnd">
            <a:solidFill>
              <a:schemeClr val="accent1"/>
            </a:solidFill>
            <a:round/>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ln w="28575" cap="rnd">
            <a:solidFill>
              <a:schemeClr val="accent1"/>
            </a:solidFill>
            <a:round/>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2.0528610093481149E-2"/>
              <c:y val="-0.14249998597441091"/>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ln w="28575" cap="rnd">
            <a:solidFill>
              <a:schemeClr val="accent1"/>
            </a:solidFill>
            <a:round/>
          </a:ln>
          <a:effectLst/>
        </c:spPr>
        <c:marker>
          <c:symbol val="none"/>
        </c:marker>
        <c:dLbl>
          <c:idx val="0"/>
          <c:layout>
            <c:manualLayout>
              <c:x val="-2.0528610093481149E-2"/>
              <c:y val="-0.14249998597441091"/>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ln w="28575" cap="rnd">
            <a:solidFill>
              <a:schemeClr val="accent1"/>
            </a:solidFill>
            <a:round/>
          </a:ln>
          <a:effectLst/>
        </c:spPr>
        <c:marker>
          <c:symbol val="none"/>
        </c:marker>
        <c:dLbl>
          <c:idx val="0"/>
          <c:layout>
            <c:manualLayout>
              <c:x val="1.0264305046739821E-3"/>
              <c:y val="-6.3749993725394458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28575" cap="rnd">
            <a:solidFill>
              <a:schemeClr val="accent1"/>
            </a:solidFill>
            <a:round/>
          </a:ln>
          <a:effectLst/>
        </c:spPr>
        <c:marker>
          <c:symbol val="none"/>
        </c:marker>
        <c:dLbl>
          <c:idx val="0"/>
          <c:layout>
            <c:manualLayout>
              <c:x val="-4.1057220186962295E-3"/>
              <c:y val="6.749999335629987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ln w="28575" cap="rnd">
            <a:solidFill>
              <a:schemeClr val="accent1"/>
            </a:solidFill>
            <a:round/>
          </a:ln>
          <a:effectLst/>
        </c:spPr>
        <c:marker>
          <c:symbol val="none"/>
        </c:marker>
        <c:dLbl>
          <c:idx val="0"/>
          <c:layout>
            <c:manualLayout>
              <c:x val="-4.1057220186962295E-3"/>
              <c:y val="6.749999335629987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ln w="28575" cap="rnd">
            <a:solidFill>
              <a:schemeClr val="accent1"/>
            </a:solidFill>
            <a:round/>
          </a:ln>
          <a:effectLst/>
        </c:spPr>
        <c:marker>
          <c:symbol val="none"/>
        </c:marker>
        <c:dLbl>
          <c:idx val="0"/>
          <c:layout>
            <c:manualLayout>
              <c:x val="1.0264305046739821E-3"/>
              <c:y val="-6.3749993725394458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1.2742541554185081E-2"/>
          <c:y val="0.15454166666666666"/>
          <c:w val="0.93116692492280595"/>
          <c:h val="0.79962500000000003"/>
        </c:manualLayout>
      </c:layout>
      <c:lineChart>
        <c:grouping val="standard"/>
        <c:varyColors val="0"/>
        <c:ser>
          <c:idx val="0"/>
          <c:order val="0"/>
          <c:tx>
            <c:strRef>
              <c:f>Table!$B$28:$B$29</c:f>
              <c:strCache>
                <c:ptCount val="1"/>
                <c:pt idx="0">
                  <c:v>Fruit</c:v>
                </c:pt>
              </c:strCache>
            </c:strRef>
          </c:tx>
          <c:spPr>
            <a:ln w="28575" cap="rnd">
              <a:solidFill>
                <a:schemeClr val="accent1"/>
              </a:solidFill>
              <a:round/>
            </a:ln>
            <a:effectLst/>
          </c:spPr>
          <c:marker>
            <c:symbol val="none"/>
          </c:marker>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4-B8E6-46AE-9B88-46C10F692BFC}"/>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3-B8E6-46AE-9B88-46C10F692BFC}"/>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1-B8E6-46AE-9B88-46C10F692BFC}"/>
              </c:ext>
            </c:extLst>
          </c:dPt>
          <c:dLbls>
            <c:dLbl>
              <c:idx val="3"/>
              <c:layout>
                <c:manualLayout>
                  <c:x val="-4.1057220186962295E-3"/>
                  <c:y val="6.749999335629987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8E6-46AE-9B88-46C10F692BFC}"/>
                </c:ext>
              </c:extLst>
            </c:dLbl>
            <c:dLbl>
              <c:idx val="4"/>
              <c:layout>
                <c:manualLayout>
                  <c:x val="1.0264305046739821E-3"/>
                  <c:y val="-6.374999372539445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8E6-46AE-9B88-46C10F692BFC}"/>
                </c:ext>
              </c:extLst>
            </c:dLbl>
            <c:dLbl>
              <c:idx val="5"/>
              <c:layout>
                <c:manualLayout>
                  <c:x val="-2.0528610093481149E-2"/>
                  <c:y val="-0.1424999859744109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8E6-46AE-9B88-46C10F692BFC}"/>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Table!$A$30:$A$37</c:f>
              <c:strCache>
                <c:ptCount val="7"/>
                <c:pt idx="0">
                  <c:v>Australia</c:v>
                </c:pt>
                <c:pt idx="1">
                  <c:v>Canada</c:v>
                </c:pt>
                <c:pt idx="2">
                  <c:v>France</c:v>
                </c:pt>
                <c:pt idx="3">
                  <c:v>Germany</c:v>
                </c:pt>
                <c:pt idx="4">
                  <c:v>New Zealand</c:v>
                </c:pt>
                <c:pt idx="5">
                  <c:v>United Kingdom</c:v>
                </c:pt>
                <c:pt idx="6">
                  <c:v>United States</c:v>
                </c:pt>
              </c:strCache>
            </c:strRef>
          </c:cat>
          <c:val>
            <c:numRef>
              <c:f>Table!$B$30:$B$37</c:f>
              <c:numCache>
                <c:formatCode>General</c:formatCode>
                <c:ptCount val="7"/>
                <c:pt idx="0">
                  <c:v>19</c:v>
                </c:pt>
                <c:pt idx="1">
                  <c:v>17</c:v>
                </c:pt>
                <c:pt idx="2">
                  <c:v>25</c:v>
                </c:pt>
                <c:pt idx="3">
                  <c:v>13</c:v>
                </c:pt>
                <c:pt idx="4">
                  <c:v>13</c:v>
                </c:pt>
                <c:pt idx="5">
                  <c:v>17</c:v>
                </c:pt>
                <c:pt idx="6">
                  <c:v>42</c:v>
                </c:pt>
              </c:numCache>
            </c:numRef>
          </c:val>
          <c:smooth val="0"/>
          <c:extLst>
            <c:ext xmlns:c16="http://schemas.microsoft.com/office/drawing/2014/chart" uri="{C3380CC4-5D6E-409C-BE32-E72D297353CC}">
              <c16:uniqueId val="{00000000-4119-4E86-87B6-4D005EFA26B8}"/>
            </c:ext>
          </c:extLst>
        </c:ser>
        <c:ser>
          <c:idx val="1"/>
          <c:order val="1"/>
          <c:tx>
            <c:strRef>
              <c:f>Table!$C$28:$C$29</c:f>
              <c:strCache>
                <c:ptCount val="1"/>
                <c:pt idx="0">
                  <c:v>Vegetables</c:v>
                </c:pt>
              </c:strCache>
            </c:strRef>
          </c:tx>
          <c:spPr>
            <a:ln w="28575" cap="rnd">
              <a:solidFill>
                <a:schemeClr val="accent2"/>
              </a:solidFill>
              <a:round/>
            </a:ln>
            <a:effectLst/>
          </c:spPr>
          <c:marker>
            <c:symbol val="none"/>
          </c:marker>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45B7-46A1-AE08-2066659C96D2}"/>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9-45B7-46A1-AE08-2066659C96D2}"/>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B-45B7-46A1-AE08-2066659C96D2}"/>
              </c:ext>
            </c:extLst>
          </c:dPt>
          <c:dLbls>
            <c:dLbl>
              <c:idx val="3"/>
              <c:layout>
                <c:manualLayout>
                  <c:x val="-4.1057220186962295E-3"/>
                  <c:y val="6.749999335629987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5B7-46A1-AE08-2066659C96D2}"/>
                </c:ext>
              </c:extLst>
            </c:dLbl>
            <c:dLbl>
              <c:idx val="4"/>
              <c:layout>
                <c:manualLayout>
                  <c:x val="1.0264305046739821E-3"/>
                  <c:y val="-6.374999372539445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5B7-46A1-AE08-2066659C96D2}"/>
                </c:ext>
              </c:extLst>
            </c:dLbl>
            <c:dLbl>
              <c:idx val="5"/>
              <c:layout>
                <c:manualLayout>
                  <c:x val="-2.0528610093481149E-2"/>
                  <c:y val="-0.1424999859744109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5B7-46A1-AE08-2066659C96D2}"/>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LID4096"/>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Table!$A$30:$A$37</c:f>
              <c:strCache>
                <c:ptCount val="7"/>
                <c:pt idx="0">
                  <c:v>Australia</c:v>
                </c:pt>
                <c:pt idx="1">
                  <c:v>Canada</c:v>
                </c:pt>
                <c:pt idx="2">
                  <c:v>France</c:v>
                </c:pt>
                <c:pt idx="3">
                  <c:v>Germany</c:v>
                </c:pt>
                <c:pt idx="4">
                  <c:v>New Zealand</c:v>
                </c:pt>
                <c:pt idx="5">
                  <c:v>United Kingdom</c:v>
                </c:pt>
                <c:pt idx="6">
                  <c:v>United States</c:v>
                </c:pt>
              </c:strCache>
            </c:strRef>
          </c:cat>
          <c:val>
            <c:numRef>
              <c:f>Table!$C$30:$C$37</c:f>
              <c:numCache>
                <c:formatCode>General</c:formatCode>
                <c:ptCount val="7"/>
                <c:pt idx="0">
                  <c:v>8</c:v>
                </c:pt>
                <c:pt idx="1">
                  <c:v>3</c:v>
                </c:pt>
                <c:pt idx="2">
                  <c:v>3</c:v>
                </c:pt>
                <c:pt idx="3">
                  <c:v>20</c:v>
                </c:pt>
                <c:pt idx="4">
                  <c:v>1</c:v>
                </c:pt>
                <c:pt idx="5">
                  <c:v>17</c:v>
                </c:pt>
                <c:pt idx="6">
                  <c:v>15</c:v>
                </c:pt>
              </c:numCache>
            </c:numRef>
          </c:val>
          <c:smooth val="0"/>
          <c:extLst>
            <c:ext xmlns:c16="http://schemas.microsoft.com/office/drawing/2014/chart" uri="{C3380CC4-5D6E-409C-BE32-E72D297353CC}">
              <c16:uniqueId val="{0000000D-0419-4D6B-B550-2210336B153E}"/>
            </c:ext>
          </c:extLst>
        </c:ser>
        <c:dLbls>
          <c:showLegendKey val="0"/>
          <c:showVal val="0"/>
          <c:showCatName val="0"/>
          <c:showSerName val="0"/>
          <c:showPercent val="0"/>
          <c:showBubbleSize val="0"/>
        </c:dLbls>
        <c:smooth val="0"/>
        <c:axId val="1201610271"/>
        <c:axId val="1201614015"/>
      </c:lineChart>
      <c:catAx>
        <c:axId val="1201610271"/>
        <c:scaling>
          <c:orientation val="minMax"/>
        </c:scaling>
        <c:delete val="1"/>
        <c:axPos val="b"/>
        <c:numFmt formatCode="General" sourceLinked="1"/>
        <c:majorTickMark val="none"/>
        <c:minorTickMark val="none"/>
        <c:tickLblPos val="nextTo"/>
        <c:crossAx val="1201614015"/>
        <c:crosses val="autoZero"/>
        <c:auto val="1"/>
        <c:lblAlgn val="ctr"/>
        <c:lblOffset val="100"/>
        <c:noMultiLvlLbl val="0"/>
      </c:catAx>
      <c:valAx>
        <c:axId val="1201614015"/>
        <c:scaling>
          <c:orientation val="minMax"/>
        </c:scaling>
        <c:delete val="1"/>
        <c:axPos val="l"/>
        <c:numFmt formatCode="General" sourceLinked="1"/>
        <c:majorTickMark val="none"/>
        <c:minorTickMark val="none"/>
        <c:tickLblPos val="nextTo"/>
        <c:crossAx val="1201610271"/>
        <c:crosses val="autoZero"/>
        <c:crossBetween val="between"/>
      </c:valAx>
      <c:spPr>
        <a:noFill/>
        <a:ln>
          <a:noFill/>
        </a:ln>
        <a:effectLst/>
      </c:spPr>
    </c:plotArea>
    <c:legend>
      <c:legendPos val="r"/>
      <c:layout>
        <c:manualLayout>
          <c:xMode val="edge"/>
          <c:yMode val="edge"/>
          <c:x val="4.1825109751130359E-2"/>
          <c:y val="0.15777996903820385"/>
          <c:w val="9.007680063146703E-2"/>
          <c:h val="0.137217375479280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10</xdr:col>
      <xdr:colOff>324379</xdr:colOff>
      <xdr:row>4</xdr:row>
      <xdr:rowOff>145258</xdr:rowOff>
    </xdr:from>
    <xdr:to>
      <xdr:col>14</xdr:col>
      <xdr:colOff>324380</xdr:colOff>
      <xdr:row>10</xdr:row>
      <xdr:rowOff>152401</xdr:rowOff>
    </xdr:to>
    <xdr:sp macro="" textlink="">
      <xdr:nvSpPr>
        <xdr:cNvPr id="2" name="Rectangle: Rounded Corners 1">
          <a:extLst>
            <a:ext uri="{FF2B5EF4-FFF2-40B4-BE49-F238E27FC236}">
              <a16:creationId xmlns:a16="http://schemas.microsoft.com/office/drawing/2014/main" id="{95EE37E2-5BB5-4FFC-98E2-21D8C6E224FA}"/>
            </a:ext>
          </a:extLst>
        </xdr:cNvPr>
        <xdr:cNvSpPr/>
      </xdr:nvSpPr>
      <xdr:spPr>
        <a:xfrm>
          <a:off x="6981296" y="1108341"/>
          <a:ext cx="2751667" cy="1234810"/>
        </a:xfrm>
        <a:prstGeom prst="roundRect">
          <a:avLst/>
        </a:prstGeom>
        <a:noFill/>
        <a:ln>
          <a:solidFill>
            <a:schemeClr val="tx1"/>
          </a:solid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ysClr val="windowText" lastClr="000000"/>
              </a:solidFill>
              <a:latin typeface="Arial" panose="020B0604020202020204" pitchFamily="34" charset="0"/>
              <a:cs typeface="Arial" panose="020B0604020202020204" pitchFamily="34" charset="0"/>
            </a:rPr>
            <a:t>         </a:t>
          </a:r>
          <a:r>
            <a:rPr lang="en-US" sz="1400">
              <a:solidFill>
                <a:sysClr val="windowText" lastClr="000000"/>
              </a:solidFill>
              <a:latin typeface="Arial" panose="020B0604020202020204" pitchFamily="34" charset="0"/>
              <a:cs typeface="Arial" panose="020B0604020202020204" pitchFamily="34" charset="0"/>
            </a:rPr>
            <a:t>PRODUCT ORDERED</a:t>
          </a:r>
          <a:endParaRPr lang="en-US" sz="1500">
            <a:solidFill>
              <a:sysClr val="windowText" lastClr="000000"/>
            </a:solidFill>
            <a:latin typeface="Arial" panose="020B0604020202020204" pitchFamily="34" charset="0"/>
            <a:cs typeface="Arial" panose="020B0604020202020204" pitchFamily="34" charset="0"/>
          </a:endParaRPr>
        </a:p>
        <a:p>
          <a:pPr algn="ctr"/>
          <a:endParaRPr lang="en-US" sz="1400">
            <a:solidFill>
              <a:sysClr val="windowText" lastClr="000000"/>
            </a:solidFill>
            <a:latin typeface="Arial" panose="020B0604020202020204" pitchFamily="34" charset="0"/>
            <a:cs typeface="Arial" panose="020B0604020202020204" pitchFamily="34" charset="0"/>
          </a:endParaRPr>
        </a:p>
        <a:p>
          <a:pPr algn="ctr"/>
          <a:endParaRPr lang="LID4096" sz="16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16</xdr:col>
      <xdr:colOff>236007</xdr:colOff>
      <xdr:row>4</xdr:row>
      <xdr:rowOff>113507</xdr:rowOff>
    </xdr:from>
    <xdr:to>
      <xdr:col>20</xdr:col>
      <xdr:colOff>109801</xdr:colOff>
      <xdr:row>10</xdr:row>
      <xdr:rowOff>120650</xdr:rowOff>
    </xdr:to>
    <xdr:sp macro="" textlink="">
      <xdr:nvSpPr>
        <xdr:cNvPr id="3" name="Rectangle: Rounded Corners 2">
          <a:extLst>
            <a:ext uri="{FF2B5EF4-FFF2-40B4-BE49-F238E27FC236}">
              <a16:creationId xmlns:a16="http://schemas.microsoft.com/office/drawing/2014/main" id="{4AFC6F40-64AC-4E4F-87C7-CB8CBC7D8DE9}"/>
            </a:ext>
          </a:extLst>
        </xdr:cNvPr>
        <xdr:cNvSpPr/>
      </xdr:nvSpPr>
      <xdr:spPr>
        <a:xfrm>
          <a:off x="11020424" y="1076590"/>
          <a:ext cx="2625460" cy="1234810"/>
        </a:xfrm>
        <a:prstGeom prst="roundRect">
          <a:avLst/>
        </a:prstGeom>
        <a:noFill/>
        <a:ln>
          <a:solidFill>
            <a:schemeClr val="tx1"/>
          </a:solid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ysClr val="windowText" lastClr="000000"/>
              </a:solidFill>
              <a:latin typeface="Arial" panose="020B0604020202020204" pitchFamily="34" charset="0"/>
              <a:cs typeface="Arial" panose="020B0604020202020204" pitchFamily="34" charset="0"/>
            </a:rPr>
            <a:t>        AVERAGE SALES</a:t>
          </a:r>
          <a:endParaRPr lang="LID4096" sz="11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4</xdr:col>
      <xdr:colOff>475191</xdr:colOff>
      <xdr:row>4</xdr:row>
      <xdr:rowOff>134673</xdr:rowOff>
    </xdr:from>
    <xdr:to>
      <xdr:col>8</xdr:col>
      <xdr:colOff>465668</xdr:colOff>
      <xdr:row>10</xdr:row>
      <xdr:rowOff>141816</xdr:rowOff>
    </xdr:to>
    <xdr:sp macro="" textlink="">
      <xdr:nvSpPr>
        <xdr:cNvPr id="4" name="Rectangle: Rounded Corners 3">
          <a:extLst>
            <a:ext uri="{FF2B5EF4-FFF2-40B4-BE49-F238E27FC236}">
              <a16:creationId xmlns:a16="http://schemas.microsoft.com/office/drawing/2014/main" id="{F7EF6E67-D6D6-460B-AEC7-4500C9DB011A}"/>
            </a:ext>
          </a:extLst>
        </xdr:cNvPr>
        <xdr:cNvSpPr/>
      </xdr:nvSpPr>
      <xdr:spPr>
        <a:xfrm>
          <a:off x="3004608" y="1097756"/>
          <a:ext cx="2742143" cy="1234810"/>
        </a:xfrm>
        <a:prstGeom prst="roundRect">
          <a:avLst/>
        </a:prstGeom>
        <a:noFill/>
        <a:ln>
          <a:solidFill>
            <a:schemeClr val="tx1"/>
          </a:solid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latin typeface="Arial" panose="020B0604020202020204" pitchFamily="34" charset="0"/>
              <a:cs typeface="Arial" panose="020B0604020202020204" pitchFamily="34" charset="0"/>
            </a:rPr>
            <a:t>              </a:t>
          </a:r>
          <a:r>
            <a:rPr lang="en-US" sz="1600">
              <a:solidFill>
                <a:sysClr val="windowText" lastClr="000000"/>
              </a:solidFill>
              <a:latin typeface="Arial" panose="020B0604020202020204" pitchFamily="34" charset="0"/>
              <a:cs typeface="Arial" panose="020B0604020202020204" pitchFamily="34" charset="0"/>
            </a:rPr>
            <a:t>TOTAL SALES </a:t>
          </a:r>
          <a:r>
            <a:rPr lang="en-US" sz="1600">
              <a:solidFill>
                <a:schemeClr val="accent1"/>
              </a:solidFill>
              <a:latin typeface="Arial" panose="020B0604020202020204" pitchFamily="34" charset="0"/>
              <a:cs typeface="Arial" panose="020B0604020202020204" pitchFamily="34" charset="0"/>
            </a:rPr>
            <a:t> </a:t>
          </a:r>
          <a:endParaRPr lang="en-US" sz="1100">
            <a:solidFill>
              <a:schemeClr val="accent1"/>
            </a:solidFill>
            <a:latin typeface="Arial" panose="020B0604020202020204" pitchFamily="34" charset="0"/>
            <a:cs typeface="Arial" panose="020B0604020202020204" pitchFamily="34" charset="0"/>
          </a:endParaRPr>
        </a:p>
      </xdr:txBody>
    </xdr:sp>
    <xdr:clientData/>
  </xdr:twoCellAnchor>
  <xdr:twoCellAnchor>
    <xdr:from>
      <xdr:col>4</xdr:col>
      <xdr:colOff>0</xdr:colOff>
      <xdr:row>13</xdr:row>
      <xdr:rowOff>14286</xdr:rowOff>
    </xdr:from>
    <xdr:to>
      <xdr:col>16</xdr:col>
      <xdr:colOff>304800</xdr:colOff>
      <xdr:row>29</xdr:row>
      <xdr:rowOff>47625</xdr:rowOff>
    </xdr:to>
    <xdr:graphicFrame macro="">
      <xdr:nvGraphicFramePr>
        <xdr:cNvPr id="11" name="Chart 10">
          <a:extLst>
            <a:ext uri="{FF2B5EF4-FFF2-40B4-BE49-F238E27FC236}">
              <a16:creationId xmlns:a16="http://schemas.microsoft.com/office/drawing/2014/main" id="{914823E1-0E6B-413F-9819-904CDBA80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304800</xdr:colOff>
      <xdr:row>13</xdr:row>
      <xdr:rowOff>14286</xdr:rowOff>
    </xdr:from>
    <xdr:to>
      <xdr:col>22</xdr:col>
      <xdr:colOff>0</xdr:colOff>
      <xdr:row>29</xdr:row>
      <xdr:rowOff>47624</xdr:rowOff>
    </xdr:to>
    <xdr:graphicFrame macro="">
      <xdr:nvGraphicFramePr>
        <xdr:cNvPr id="12" name="Category">
          <a:extLst>
            <a:ext uri="{FF2B5EF4-FFF2-40B4-BE49-F238E27FC236}">
              <a16:creationId xmlns:a16="http://schemas.microsoft.com/office/drawing/2014/main" id="{F35CC435-97ED-4228-BA42-C23E3E402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9524</xdr:colOff>
      <xdr:row>29</xdr:row>
      <xdr:rowOff>47624</xdr:rowOff>
    </xdr:from>
    <xdr:to>
      <xdr:col>12</xdr:col>
      <xdr:colOff>523875</xdr:colOff>
      <xdr:row>45</xdr:row>
      <xdr:rowOff>169333</xdr:rowOff>
    </xdr:to>
    <xdr:graphicFrame macro="">
      <xdr:nvGraphicFramePr>
        <xdr:cNvPr id="13" name="Chart 12">
          <a:extLst>
            <a:ext uri="{FF2B5EF4-FFF2-40B4-BE49-F238E27FC236}">
              <a16:creationId xmlns:a16="http://schemas.microsoft.com/office/drawing/2014/main" id="{83DDCE5E-648C-4CD9-A5DD-BB55B3B32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539749</xdr:colOff>
      <xdr:row>29</xdr:row>
      <xdr:rowOff>47624</xdr:rowOff>
    </xdr:from>
    <xdr:to>
      <xdr:col>21</xdr:col>
      <xdr:colOff>687916</xdr:colOff>
      <xdr:row>45</xdr:row>
      <xdr:rowOff>169333</xdr:rowOff>
    </xdr:to>
    <xdr:graphicFrame macro="">
      <xdr:nvGraphicFramePr>
        <xdr:cNvPr id="14" name="Chart 13">
          <a:extLst>
            <a:ext uri="{FF2B5EF4-FFF2-40B4-BE49-F238E27FC236}">
              <a16:creationId xmlns:a16="http://schemas.microsoft.com/office/drawing/2014/main" id="{EE2F59ED-F087-40C3-91E4-A8DB3F749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9524</xdr:colOff>
      <xdr:row>46</xdr:row>
      <xdr:rowOff>10583</xdr:rowOff>
    </xdr:from>
    <xdr:to>
      <xdr:col>22</xdr:col>
      <xdr:colOff>0</xdr:colOff>
      <xdr:row>64</xdr:row>
      <xdr:rowOff>158750</xdr:rowOff>
    </xdr:to>
    <xdr:graphicFrame macro="">
      <xdr:nvGraphicFramePr>
        <xdr:cNvPr id="15" name="Chart 14">
          <a:extLst>
            <a:ext uri="{FF2B5EF4-FFF2-40B4-BE49-F238E27FC236}">
              <a16:creationId xmlns:a16="http://schemas.microsoft.com/office/drawing/2014/main" id="{CF41B0D8-190C-462E-87C9-43FEF89F1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5</xdr:col>
      <xdr:colOff>108529</xdr:colOff>
      <xdr:row>5</xdr:row>
      <xdr:rowOff>154781</xdr:rowOff>
    </xdr:from>
    <xdr:ext cx="570127" cy="595313"/>
    <xdr:sp macro="" textlink="">
      <xdr:nvSpPr>
        <xdr:cNvPr id="18" name="TextBox 17">
          <a:extLst>
            <a:ext uri="{FF2B5EF4-FFF2-40B4-BE49-F238E27FC236}">
              <a16:creationId xmlns:a16="http://schemas.microsoft.com/office/drawing/2014/main" id="{1E8CD292-1AA6-4D61-9B94-F3E04B03164C}"/>
            </a:ext>
          </a:extLst>
        </xdr:cNvPr>
        <xdr:cNvSpPr txBox="1"/>
      </xdr:nvSpPr>
      <xdr:spPr>
        <a:xfrm>
          <a:off x="3335123" y="1202531"/>
          <a:ext cx="570127" cy="5953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LID4096" sz="1100">
            <a:latin typeface="Arial" panose="020B0604020202020204" pitchFamily="34" charset="0"/>
            <a:cs typeface="Arial" panose="020B0604020202020204" pitchFamily="34" charset="0"/>
          </a:endParaRPr>
        </a:p>
      </xdr:txBody>
    </xdr:sp>
    <xdr:clientData/>
  </xdr:oneCellAnchor>
  <xdr:twoCellAnchor editAs="oneCell">
    <xdr:from>
      <xdr:col>4</xdr:col>
      <xdr:colOff>624416</xdr:colOff>
      <xdr:row>5</xdr:row>
      <xdr:rowOff>128323</xdr:rowOff>
    </xdr:from>
    <xdr:to>
      <xdr:col>5</xdr:col>
      <xdr:colOff>672041</xdr:colOff>
      <xdr:row>9</xdr:row>
      <xdr:rowOff>152134</xdr:rowOff>
    </xdr:to>
    <xdr:pic>
      <xdr:nvPicPr>
        <xdr:cNvPr id="19" name="Picture 18">
          <a:extLst>
            <a:ext uri="{FF2B5EF4-FFF2-40B4-BE49-F238E27FC236}">
              <a16:creationId xmlns:a16="http://schemas.microsoft.com/office/drawing/2014/main" id="{39203222-1208-4A92-B76B-466D5869C91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153833" y="1419490"/>
          <a:ext cx="735541" cy="743477"/>
        </a:xfrm>
        <a:prstGeom prst="rect">
          <a:avLst/>
        </a:prstGeom>
      </xdr:spPr>
    </xdr:pic>
    <xdr:clientData/>
  </xdr:twoCellAnchor>
  <xdr:twoCellAnchor editAs="oneCell">
    <xdr:from>
      <xdr:col>10</xdr:col>
      <xdr:colOff>424655</xdr:colOff>
      <xdr:row>5</xdr:row>
      <xdr:rowOff>154783</xdr:rowOff>
    </xdr:from>
    <xdr:to>
      <xdr:col>11</xdr:col>
      <xdr:colOff>281781</xdr:colOff>
      <xdr:row>9</xdr:row>
      <xdr:rowOff>129034</xdr:rowOff>
    </xdr:to>
    <xdr:pic>
      <xdr:nvPicPr>
        <xdr:cNvPr id="22" name="Picture 21">
          <a:extLst>
            <a:ext uri="{FF2B5EF4-FFF2-40B4-BE49-F238E27FC236}">
              <a16:creationId xmlns:a16="http://schemas.microsoft.com/office/drawing/2014/main" id="{EAF9BA7A-0DFE-4663-8467-50E46EA233E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81572" y="1445950"/>
          <a:ext cx="545042" cy="693917"/>
        </a:xfrm>
        <a:prstGeom prst="rect">
          <a:avLst/>
        </a:prstGeom>
      </xdr:spPr>
    </xdr:pic>
    <xdr:clientData/>
  </xdr:twoCellAnchor>
  <xdr:twoCellAnchor editAs="oneCell">
    <xdr:from>
      <xdr:col>16</xdr:col>
      <xdr:colOff>301625</xdr:colOff>
      <xdr:row>5</xdr:row>
      <xdr:rowOff>134826</xdr:rowOff>
    </xdr:from>
    <xdr:to>
      <xdr:col>17</xdr:col>
      <xdr:colOff>206376</xdr:colOff>
      <xdr:row>9</xdr:row>
      <xdr:rowOff>30427</xdr:rowOff>
    </xdr:to>
    <xdr:pic>
      <xdr:nvPicPr>
        <xdr:cNvPr id="24" name="Picture 23">
          <a:extLst>
            <a:ext uri="{FF2B5EF4-FFF2-40B4-BE49-F238E27FC236}">
              <a16:creationId xmlns:a16="http://schemas.microsoft.com/office/drawing/2014/main" id="{F049BE34-B7DD-4E4B-A9B9-8A9332CB134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086042" y="1425993"/>
          <a:ext cx="592667" cy="615267"/>
        </a:xfrm>
        <a:prstGeom prst="rect">
          <a:avLst/>
        </a:prstGeom>
      </xdr:spPr>
    </xdr:pic>
    <xdr:clientData/>
  </xdr:twoCellAnchor>
  <xdr:twoCellAnchor>
    <xdr:from>
      <xdr:col>1</xdr:col>
      <xdr:colOff>59530</xdr:colOff>
      <xdr:row>3</xdr:row>
      <xdr:rowOff>23812</xdr:rowOff>
    </xdr:from>
    <xdr:to>
      <xdr:col>4</xdr:col>
      <xdr:colOff>47624</xdr:colOff>
      <xdr:row>12</xdr:row>
      <xdr:rowOff>95250</xdr:rowOff>
    </xdr:to>
    <xdr:sp macro="" textlink="">
      <xdr:nvSpPr>
        <xdr:cNvPr id="25" name="Rectangle: Rounded Corners 24">
          <a:extLst>
            <a:ext uri="{FF2B5EF4-FFF2-40B4-BE49-F238E27FC236}">
              <a16:creationId xmlns:a16="http://schemas.microsoft.com/office/drawing/2014/main" id="{9AB524D4-0169-4BCA-9C91-BF94EAB32BDC}"/>
            </a:ext>
          </a:extLst>
        </xdr:cNvPr>
        <xdr:cNvSpPr/>
      </xdr:nvSpPr>
      <xdr:spPr>
        <a:xfrm>
          <a:off x="750093" y="571500"/>
          <a:ext cx="1833562" cy="1821656"/>
        </a:xfrm>
        <a:prstGeom prst="roundRect">
          <a:avLst/>
        </a:prstGeom>
        <a:solidFill>
          <a:schemeClr val="accent1"/>
        </a:solidFill>
        <a:ln>
          <a:solidFill>
            <a:sysClr val="windowText" lastClr="000000"/>
          </a:solid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ysClr val="windowText" lastClr="000000"/>
              </a:solidFill>
              <a:latin typeface="Arial" panose="020B0604020202020204" pitchFamily="34" charset="0"/>
              <a:cs typeface="Arial" panose="020B0604020202020204" pitchFamily="34" charset="0"/>
            </a:rPr>
            <a:t>JESS</a:t>
          </a:r>
          <a:r>
            <a:rPr lang="en-US" sz="1800" baseline="0">
              <a:solidFill>
                <a:sysClr val="windowText" lastClr="000000"/>
              </a:solidFill>
              <a:latin typeface="Arial" panose="020B0604020202020204" pitchFamily="34" charset="0"/>
              <a:cs typeface="Arial" panose="020B0604020202020204" pitchFamily="34" charset="0"/>
            </a:rPr>
            <a:t> MIMI MART</a:t>
          </a:r>
          <a:endParaRPr lang="LID4096" sz="1200">
            <a:solidFill>
              <a:sysClr val="windowText" lastClr="000000"/>
            </a:solidFill>
            <a:latin typeface="Arial" panose="020B0604020202020204" pitchFamily="34" charset="0"/>
            <a:cs typeface="Arial" panose="020B0604020202020204" pitchFamily="34" charset="0"/>
          </a:endParaRPr>
        </a:p>
      </xdr:txBody>
    </xdr:sp>
    <xdr:clientData/>
  </xdr:twoCellAnchor>
  <xdr:twoCellAnchor editAs="oneCell">
    <xdr:from>
      <xdr:col>1</xdr:col>
      <xdr:colOff>357187</xdr:colOff>
      <xdr:row>5</xdr:row>
      <xdr:rowOff>143346</xdr:rowOff>
    </xdr:from>
    <xdr:to>
      <xdr:col>3</xdr:col>
      <xdr:colOff>178593</xdr:colOff>
      <xdr:row>11</xdr:row>
      <xdr:rowOff>130967</xdr:rowOff>
    </xdr:to>
    <xdr:pic>
      <xdr:nvPicPr>
        <xdr:cNvPr id="27" name="Picture 26">
          <a:extLst>
            <a:ext uri="{FF2B5EF4-FFF2-40B4-BE49-F238E27FC236}">
              <a16:creationId xmlns:a16="http://schemas.microsoft.com/office/drawing/2014/main" id="{C4A41F6F-7955-4BC5-B391-507A22F4D2F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47750" y="1191096"/>
          <a:ext cx="1202531" cy="1059183"/>
        </a:xfrm>
        <a:prstGeom prst="rect">
          <a:avLst/>
        </a:prstGeom>
      </xdr:spPr>
    </xdr:pic>
    <xdr:clientData/>
  </xdr:twoCellAnchor>
  <xdr:twoCellAnchor editAs="oneCell">
    <xdr:from>
      <xdr:col>1</xdr:col>
      <xdr:colOff>11907</xdr:colOff>
      <xdr:row>19</xdr:row>
      <xdr:rowOff>107158</xdr:rowOff>
    </xdr:from>
    <xdr:to>
      <xdr:col>3</xdr:col>
      <xdr:colOff>459582</xdr:colOff>
      <xdr:row>34</xdr:row>
      <xdr:rowOff>35719</xdr:rowOff>
    </xdr:to>
    <mc:AlternateContent xmlns:mc="http://schemas.openxmlformats.org/markup-compatibility/2006" xmlns:a14="http://schemas.microsoft.com/office/drawing/2010/main">
      <mc:Choice Requires="a14">
        <xdr:graphicFrame macro="">
          <xdr:nvGraphicFramePr>
            <xdr:cNvPr id="26" name="Country">
              <a:extLst>
                <a:ext uri="{FF2B5EF4-FFF2-40B4-BE49-F238E27FC236}">
                  <a16:creationId xmlns:a16="http://schemas.microsoft.com/office/drawing/2014/main" id="{132192BF-1051-430D-AE20-692F889E92B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99824" y="3917158"/>
              <a:ext cx="1823508" cy="262731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23813</xdr:colOff>
      <xdr:row>34</xdr:row>
      <xdr:rowOff>59532</xdr:rowOff>
    </xdr:from>
    <xdr:to>
      <xdr:col>4</xdr:col>
      <xdr:colOff>7145</xdr:colOff>
      <xdr:row>48</xdr:row>
      <xdr:rowOff>130970</xdr:rowOff>
    </xdr:to>
    <mc:AlternateContent xmlns:mc="http://schemas.openxmlformats.org/markup-compatibility/2006" xmlns:a14="http://schemas.microsoft.com/office/drawing/2010/main">
      <mc:Choice Requires="a14">
        <xdr:graphicFrame macro="">
          <xdr:nvGraphicFramePr>
            <xdr:cNvPr id="28" name="Product">
              <a:extLst>
                <a:ext uri="{FF2B5EF4-FFF2-40B4-BE49-F238E27FC236}">
                  <a16:creationId xmlns:a16="http://schemas.microsoft.com/office/drawing/2014/main" id="{BD2437BA-FF07-4A04-9CCF-3DC792910EA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11730" y="6568282"/>
              <a:ext cx="1824832" cy="259027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13</xdr:row>
      <xdr:rowOff>23813</xdr:rowOff>
    </xdr:from>
    <xdr:to>
      <xdr:col>3</xdr:col>
      <xdr:colOff>447675</xdr:colOff>
      <xdr:row>19</xdr:row>
      <xdr:rowOff>95250</xdr:rowOff>
    </xdr:to>
    <mc:AlternateContent xmlns:mc="http://schemas.openxmlformats.org/markup-compatibility/2006" xmlns:a14="http://schemas.microsoft.com/office/drawing/2010/main">
      <mc:Choice Requires="a14">
        <xdr:graphicFrame macro="">
          <xdr:nvGraphicFramePr>
            <xdr:cNvPr id="29" name="Category">
              <a:extLst>
                <a:ext uri="{FF2B5EF4-FFF2-40B4-BE49-F238E27FC236}">
                  <a16:creationId xmlns:a16="http://schemas.microsoft.com/office/drawing/2014/main" id="{CE29DE07-D738-4697-9EDF-FE57602BEC2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87917" y="2754313"/>
              <a:ext cx="1823508" cy="1150937"/>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49</xdr:row>
      <xdr:rowOff>0</xdr:rowOff>
    </xdr:from>
    <xdr:to>
      <xdr:col>3</xdr:col>
      <xdr:colOff>447675</xdr:colOff>
      <xdr:row>64</xdr:row>
      <xdr:rowOff>130969</xdr:rowOff>
    </xdr:to>
    <mc:AlternateContent xmlns:mc="http://schemas.openxmlformats.org/markup-compatibility/2006" xmlns:a14="http://schemas.microsoft.com/office/drawing/2010/main">
      <mc:Choice Requires="a14">
        <xdr:graphicFrame macro="">
          <xdr:nvGraphicFramePr>
            <xdr:cNvPr id="30" name="Months">
              <a:extLst>
                <a:ext uri="{FF2B5EF4-FFF2-40B4-BE49-F238E27FC236}">
                  <a16:creationId xmlns:a16="http://schemas.microsoft.com/office/drawing/2014/main" id="{A25C325A-3739-4B82-A769-E27C4CF10A36}"/>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687917" y="9207500"/>
              <a:ext cx="1823508" cy="282971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ie N. A. Prah" refreshedDate="45698.592924305558" createdVersion="7" refreshedVersion="7" minRefreshableVersion="3" recordCount="213" xr:uid="{F2FDD38D-DB06-4AC2-A89C-FE4097A4FA37}">
  <cacheSource type="worksheet">
    <worksheetSource name="Data"/>
  </cacheSource>
  <cacheFields count="7">
    <cacheField name="Order ID" numFmtId="0">
      <sharedItems count="213">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7"/>
        <s v="78"/>
        <s v="79"/>
        <s v="80"/>
        <s v="81"/>
        <s v="82"/>
        <s v="83"/>
        <s v="84"/>
        <s v="85"/>
        <s v="86"/>
        <s v="87"/>
        <s v="88"/>
        <s v="89"/>
        <s v="90"/>
        <s v="91"/>
        <s v="92"/>
        <s v="93"/>
        <s v="94"/>
        <s v="95"/>
        <s v="96"/>
        <s v="97"/>
        <s v="98"/>
        <s v="99"/>
        <s v="100"/>
        <s v="101"/>
        <s v="102"/>
        <s v="103"/>
        <s v="104"/>
        <s v="105"/>
        <s v="106"/>
        <s v="107"/>
        <s v="108"/>
        <s v="109"/>
        <s v="110"/>
        <s v="111"/>
        <s v="112"/>
        <s v="113"/>
        <s v="114"/>
        <s v="115"/>
        <s v="116"/>
        <s v="117"/>
        <s v="118"/>
        <s v="119"/>
        <s v="120"/>
        <s v="121"/>
        <s v="122"/>
        <s v="123"/>
        <s v="124"/>
        <s v="125"/>
        <s v="126"/>
        <s v="127"/>
        <s v="128"/>
        <s v="129"/>
        <s v="130"/>
        <s v="131"/>
        <s v="132"/>
        <s v="133"/>
        <s v="134"/>
        <s v="135"/>
        <s v="136"/>
        <s v="137"/>
        <s v="138"/>
        <s v="139"/>
        <s v="140"/>
        <s v="141"/>
        <s v="142"/>
        <s v="143"/>
        <s v="144"/>
        <s v="145"/>
        <s v="146"/>
        <s v="147"/>
        <s v="148"/>
        <s v="149"/>
        <s v="150"/>
        <s v="151"/>
        <s v="152"/>
        <s v="153"/>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1933857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x v="0"/>
  </r>
  <r>
    <x v="1"/>
    <x v="1"/>
    <x v="0"/>
    <x v="1"/>
    <x v="1"/>
    <x v="1"/>
  </r>
  <r>
    <x v="2"/>
    <x v="2"/>
    <x v="1"/>
    <x v="2"/>
    <x v="2"/>
    <x v="0"/>
  </r>
  <r>
    <x v="3"/>
    <x v="2"/>
    <x v="1"/>
    <x v="3"/>
    <x v="3"/>
    <x v="2"/>
  </r>
  <r>
    <x v="4"/>
    <x v="3"/>
    <x v="0"/>
    <x v="4"/>
    <x v="3"/>
    <x v="3"/>
  </r>
  <r>
    <x v="5"/>
    <x v="4"/>
    <x v="1"/>
    <x v="5"/>
    <x v="4"/>
    <x v="0"/>
  </r>
  <r>
    <x v="6"/>
    <x v="1"/>
    <x v="0"/>
    <x v="6"/>
    <x v="4"/>
    <x v="4"/>
  </r>
  <r>
    <x v="7"/>
    <x v="2"/>
    <x v="1"/>
    <x v="7"/>
    <x v="5"/>
    <x v="5"/>
  </r>
  <r>
    <x v="8"/>
    <x v="5"/>
    <x v="1"/>
    <x v="8"/>
    <x v="5"/>
    <x v="6"/>
  </r>
  <r>
    <x v="9"/>
    <x v="5"/>
    <x v="1"/>
    <x v="9"/>
    <x v="5"/>
    <x v="2"/>
  </r>
  <r>
    <x v="10"/>
    <x v="2"/>
    <x v="1"/>
    <x v="10"/>
    <x v="5"/>
    <x v="3"/>
  </r>
  <r>
    <x v="11"/>
    <x v="1"/>
    <x v="0"/>
    <x v="11"/>
    <x v="6"/>
    <x v="0"/>
  </r>
  <r>
    <x v="12"/>
    <x v="0"/>
    <x v="0"/>
    <x v="12"/>
    <x v="7"/>
    <x v="3"/>
  </r>
  <r>
    <x v="13"/>
    <x v="1"/>
    <x v="0"/>
    <x v="13"/>
    <x v="8"/>
    <x v="2"/>
  </r>
  <r>
    <x v="14"/>
    <x v="5"/>
    <x v="1"/>
    <x v="14"/>
    <x v="9"/>
    <x v="6"/>
  </r>
  <r>
    <x v="15"/>
    <x v="2"/>
    <x v="1"/>
    <x v="15"/>
    <x v="10"/>
    <x v="1"/>
  </r>
  <r>
    <x v="16"/>
    <x v="2"/>
    <x v="1"/>
    <x v="16"/>
    <x v="11"/>
    <x v="0"/>
  </r>
  <r>
    <x v="17"/>
    <x v="2"/>
    <x v="1"/>
    <x v="17"/>
    <x v="12"/>
    <x v="1"/>
  </r>
  <r>
    <x v="18"/>
    <x v="1"/>
    <x v="0"/>
    <x v="18"/>
    <x v="12"/>
    <x v="1"/>
  </r>
  <r>
    <x v="19"/>
    <x v="5"/>
    <x v="1"/>
    <x v="19"/>
    <x v="13"/>
    <x v="0"/>
  </r>
  <r>
    <x v="20"/>
    <x v="4"/>
    <x v="1"/>
    <x v="20"/>
    <x v="14"/>
    <x v="6"/>
  </r>
  <r>
    <x v="21"/>
    <x v="2"/>
    <x v="1"/>
    <x v="21"/>
    <x v="15"/>
    <x v="5"/>
  </r>
  <r>
    <x v="22"/>
    <x v="2"/>
    <x v="1"/>
    <x v="22"/>
    <x v="16"/>
    <x v="2"/>
  </r>
  <r>
    <x v="23"/>
    <x v="2"/>
    <x v="1"/>
    <x v="23"/>
    <x v="17"/>
    <x v="0"/>
  </r>
  <r>
    <x v="24"/>
    <x v="3"/>
    <x v="0"/>
    <x v="24"/>
    <x v="17"/>
    <x v="1"/>
  </r>
  <r>
    <x v="25"/>
    <x v="0"/>
    <x v="0"/>
    <x v="25"/>
    <x v="17"/>
    <x v="4"/>
  </r>
  <r>
    <x v="26"/>
    <x v="6"/>
    <x v="1"/>
    <x v="26"/>
    <x v="18"/>
    <x v="6"/>
  </r>
  <r>
    <x v="27"/>
    <x v="3"/>
    <x v="0"/>
    <x v="27"/>
    <x v="18"/>
    <x v="0"/>
  </r>
  <r>
    <x v="28"/>
    <x v="3"/>
    <x v="0"/>
    <x v="28"/>
    <x v="19"/>
    <x v="3"/>
  </r>
  <r>
    <x v="29"/>
    <x v="5"/>
    <x v="1"/>
    <x v="29"/>
    <x v="20"/>
    <x v="6"/>
  </r>
  <r>
    <x v="30"/>
    <x v="6"/>
    <x v="1"/>
    <x v="30"/>
    <x v="21"/>
    <x v="0"/>
  </r>
  <r>
    <x v="31"/>
    <x v="5"/>
    <x v="1"/>
    <x v="31"/>
    <x v="22"/>
    <x v="4"/>
  </r>
  <r>
    <x v="32"/>
    <x v="5"/>
    <x v="1"/>
    <x v="32"/>
    <x v="23"/>
    <x v="6"/>
  </r>
  <r>
    <x v="33"/>
    <x v="1"/>
    <x v="0"/>
    <x v="33"/>
    <x v="23"/>
    <x v="3"/>
  </r>
  <r>
    <x v="34"/>
    <x v="5"/>
    <x v="1"/>
    <x v="34"/>
    <x v="24"/>
    <x v="6"/>
  </r>
  <r>
    <x v="35"/>
    <x v="5"/>
    <x v="1"/>
    <x v="35"/>
    <x v="25"/>
    <x v="4"/>
  </r>
  <r>
    <x v="36"/>
    <x v="5"/>
    <x v="1"/>
    <x v="36"/>
    <x v="26"/>
    <x v="0"/>
  </r>
  <r>
    <x v="37"/>
    <x v="0"/>
    <x v="0"/>
    <x v="37"/>
    <x v="26"/>
    <x v="1"/>
  </r>
  <r>
    <x v="38"/>
    <x v="2"/>
    <x v="1"/>
    <x v="38"/>
    <x v="27"/>
    <x v="0"/>
  </r>
  <r>
    <x v="39"/>
    <x v="2"/>
    <x v="1"/>
    <x v="39"/>
    <x v="27"/>
    <x v="0"/>
  </r>
  <r>
    <x v="40"/>
    <x v="0"/>
    <x v="0"/>
    <x v="40"/>
    <x v="27"/>
    <x v="1"/>
  </r>
  <r>
    <x v="41"/>
    <x v="1"/>
    <x v="0"/>
    <x v="41"/>
    <x v="28"/>
    <x v="6"/>
  </r>
  <r>
    <x v="42"/>
    <x v="2"/>
    <x v="1"/>
    <x v="42"/>
    <x v="29"/>
    <x v="2"/>
  </r>
  <r>
    <x v="43"/>
    <x v="2"/>
    <x v="1"/>
    <x v="43"/>
    <x v="29"/>
    <x v="4"/>
  </r>
  <r>
    <x v="44"/>
    <x v="3"/>
    <x v="0"/>
    <x v="44"/>
    <x v="30"/>
    <x v="3"/>
  </r>
  <r>
    <x v="45"/>
    <x v="5"/>
    <x v="1"/>
    <x v="45"/>
    <x v="31"/>
    <x v="5"/>
  </r>
  <r>
    <x v="46"/>
    <x v="4"/>
    <x v="1"/>
    <x v="46"/>
    <x v="32"/>
    <x v="3"/>
  </r>
  <r>
    <x v="47"/>
    <x v="4"/>
    <x v="1"/>
    <x v="47"/>
    <x v="33"/>
    <x v="0"/>
  </r>
  <r>
    <x v="48"/>
    <x v="2"/>
    <x v="1"/>
    <x v="48"/>
    <x v="34"/>
    <x v="4"/>
  </r>
  <r>
    <x v="49"/>
    <x v="0"/>
    <x v="0"/>
    <x v="49"/>
    <x v="34"/>
    <x v="3"/>
  </r>
  <r>
    <x v="50"/>
    <x v="2"/>
    <x v="1"/>
    <x v="50"/>
    <x v="35"/>
    <x v="6"/>
  </r>
  <r>
    <x v="51"/>
    <x v="6"/>
    <x v="1"/>
    <x v="51"/>
    <x v="36"/>
    <x v="4"/>
  </r>
  <r>
    <x v="52"/>
    <x v="5"/>
    <x v="1"/>
    <x v="52"/>
    <x v="37"/>
    <x v="6"/>
  </r>
  <r>
    <x v="53"/>
    <x v="5"/>
    <x v="1"/>
    <x v="53"/>
    <x v="37"/>
    <x v="2"/>
  </r>
  <r>
    <x v="54"/>
    <x v="0"/>
    <x v="0"/>
    <x v="54"/>
    <x v="38"/>
    <x v="1"/>
  </r>
  <r>
    <x v="55"/>
    <x v="2"/>
    <x v="1"/>
    <x v="55"/>
    <x v="39"/>
    <x v="5"/>
  </r>
  <r>
    <x v="56"/>
    <x v="0"/>
    <x v="0"/>
    <x v="56"/>
    <x v="39"/>
    <x v="0"/>
  </r>
  <r>
    <x v="57"/>
    <x v="1"/>
    <x v="0"/>
    <x v="57"/>
    <x v="40"/>
    <x v="3"/>
  </r>
  <r>
    <x v="58"/>
    <x v="2"/>
    <x v="1"/>
    <x v="58"/>
    <x v="41"/>
    <x v="0"/>
  </r>
  <r>
    <x v="59"/>
    <x v="4"/>
    <x v="1"/>
    <x v="59"/>
    <x v="42"/>
    <x v="4"/>
  </r>
  <r>
    <x v="60"/>
    <x v="5"/>
    <x v="1"/>
    <x v="60"/>
    <x v="43"/>
    <x v="0"/>
  </r>
  <r>
    <x v="61"/>
    <x v="1"/>
    <x v="0"/>
    <x v="61"/>
    <x v="44"/>
    <x v="2"/>
  </r>
  <r>
    <x v="62"/>
    <x v="2"/>
    <x v="1"/>
    <x v="62"/>
    <x v="45"/>
    <x v="0"/>
  </r>
  <r>
    <x v="63"/>
    <x v="5"/>
    <x v="1"/>
    <x v="63"/>
    <x v="46"/>
    <x v="2"/>
  </r>
  <r>
    <x v="64"/>
    <x v="2"/>
    <x v="1"/>
    <x v="64"/>
    <x v="47"/>
    <x v="1"/>
  </r>
  <r>
    <x v="65"/>
    <x v="2"/>
    <x v="1"/>
    <x v="65"/>
    <x v="48"/>
    <x v="6"/>
  </r>
  <r>
    <x v="66"/>
    <x v="2"/>
    <x v="1"/>
    <x v="66"/>
    <x v="49"/>
    <x v="5"/>
  </r>
  <r>
    <x v="67"/>
    <x v="0"/>
    <x v="0"/>
    <x v="67"/>
    <x v="49"/>
    <x v="3"/>
  </r>
  <r>
    <x v="68"/>
    <x v="2"/>
    <x v="1"/>
    <x v="68"/>
    <x v="50"/>
    <x v="0"/>
  </r>
  <r>
    <x v="69"/>
    <x v="6"/>
    <x v="1"/>
    <x v="69"/>
    <x v="50"/>
    <x v="0"/>
  </r>
  <r>
    <x v="70"/>
    <x v="6"/>
    <x v="1"/>
    <x v="70"/>
    <x v="50"/>
    <x v="1"/>
  </r>
  <r>
    <x v="71"/>
    <x v="2"/>
    <x v="1"/>
    <x v="71"/>
    <x v="51"/>
    <x v="0"/>
  </r>
  <r>
    <x v="72"/>
    <x v="4"/>
    <x v="1"/>
    <x v="72"/>
    <x v="51"/>
    <x v="2"/>
  </r>
  <r>
    <x v="73"/>
    <x v="2"/>
    <x v="1"/>
    <x v="73"/>
    <x v="52"/>
    <x v="3"/>
  </r>
  <r>
    <x v="74"/>
    <x v="5"/>
    <x v="1"/>
    <x v="74"/>
    <x v="52"/>
    <x v="6"/>
  </r>
  <r>
    <x v="75"/>
    <x v="2"/>
    <x v="1"/>
    <x v="75"/>
    <x v="53"/>
    <x v="0"/>
  </r>
  <r>
    <x v="76"/>
    <x v="4"/>
    <x v="1"/>
    <x v="76"/>
    <x v="54"/>
    <x v="0"/>
  </r>
  <r>
    <x v="77"/>
    <x v="2"/>
    <x v="1"/>
    <x v="77"/>
    <x v="54"/>
    <x v="1"/>
  </r>
  <r>
    <x v="78"/>
    <x v="5"/>
    <x v="1"/>
    <x v="78"/>
    <x v="54"/>
    <x v="6"/>
  </r>
  <r>
    <x v="79"/>
    <x v="0"/>
    <x v="0"/>
    <x v="79"/>
    <x v="54"/>
    <x v="1"/>
  </r>
  <r>
    <x v="80"/>
    <x v="2"/>
    <x v="1"/>
    <x v="80"/>
    <x v="55"/>
    <x v="2"/>
  </r>
  <r>
    <x v="81"/>
    <x v="2"/>
    <x v="1"/>
    <x v="81"/>
    <x v="56"/>
    <x v="3"/>
  </r>
  <r>
    <x v="82"/>
    <x v="0"/>
    <x v="0"/>
    <x v="82"/>
    <x v="56"/>
    <x v="1"/>
  </r>
  <r>
    <x v="83"/>
    <x v="2"/>
    <x v="1"/>
    <x v="83"/>
    <x v="57"/>
    <x v="4"/>
  </r>
  <r>
    <x v="84"/>
    <x v="2"/>
    <x v="1"/>
    <x v="84"/>
    <x v="58"/>
    <x v="6"/>
  </r>
  <r>
    <x v="85"/>
    <x v="1"/>
    <x v="0"/>
    <x v="85"/>
    <x v="58"/>
    <x v="1"/>
  </r>
  <r>
    <x v="86"/>
    <x v="3"/>
    <x v="0"/>
    <x v="86"/>
    <x v="58"/>
    <x v="3"/>
  </r>
  <r>
    <x v="87"/>
    <x v="0"/>
    <x v="0"/>
    <x v="87"/>
    <x v="59"/>
    <x v="0"/>
  </r>
  <r>
    <x v="88"/>
    <x v="5"/>
    <x v="1"/>
    <x v="88"/>
    <x v="60"/>
    <x v="4"/>
  </r>
  <r>
    <x v="89"/>
    <x v="6"/>
    <x v="1"/>
    <x v="89"/>
    <x v="61"/>
    <x v="0"/>
  </r>
  <r>
    <x v="90"/>
    <x v="6"/>
    <x v="1"/>
    <x v="90"/>
    <x v="62"/>
    <x v="3"/>
  </r>
  <r>
    <x v="91"/>
    <x v="1"/>
    <x v="0"/>
    <x v="91"/>
    <x v="63"/>
    <x v="1"/>
  </r>
  <r>
    <x v="92"/>
    <x v="2"/>
    <x v="1"/>
    <x v="92"/>
    <x v="64"/>
    <x v="0"/>
  </r>
  <r>
    <x v="93"/>
    <x v="2"/>
    <x v="1"/>
    <x v="93"/>
    <x v="64"/>
    <x v="5"/>
  </r>
  <r>
    <x v="94"/>
    <x v="3"/>
    <x v="0"/>
    <x v="94"/>
    <x v="64"/>
    <x v="4"/>
  </r>
  <r>
    <x v="95"/>
    <x v="4"/>
    <x v="1"/>
    <x v="95"/>
    <x v="65"/>
    <x v="1"/>
  </r>
  <r>
    <x v="96"/>
    <x v="4"/>
    <x v="1"/>
    <x v="96"/>
    <x v="65"/>
    <x v="2"/>
  </r>
  <r>
    <x v="97"/>
    <x v="4"/>
    <x v="1"/>
    <x v="97"/>
    <x v="65"/>
    <x v="4"/>
  </r>
  <r>
    <x v="98"/>
    <x v="1"/>
    <x v="0"/>
    <x v="98"/>
    <x v="65"/>
    <x v="3"/>
  </r>
  <r>
    <x v="99"/>
    <x v="2"/>
    <x v="1"/>
    <x v="99"/>
    <x v="66"/>
    <x v="0"/>
  </r>
  <r>
    <x v="100"/>
    <x v="5"/>
    <x v="1"/>
    <x v="100"/>
    <x v="66"/>
    <x v="6"/>
  </r>
  <r>
    <x v="101"/>
    <x v="6"/>
    <x v="1"/>
    <x v="101"/>
    <x v="67"/>
    <x v="0"/>
  </r>
  <r>
    <x v="102"/>
    <x v="5"/>
    <x v="1"/>
    <x v="102"/>
    <x v="67"/>
    <x v="0"/>
  </r>
  <r>
    <x v="103"/>
    <x v="0"/>
    <x v="0"/>
    <x v="103"/>
    <x v="67"/>
    <x v="0"/>
  </r>
  <r>
    <x v="104"/>
    <x v="6"/>
    <x v="1"/>
    <x v="104"/>
    <x v="68"/>
    <x v="2"/>
  </r>
  <r>
    <x v="105"/>
    <x v="1"/>
    <x v="0"/>
    <x v="105"/>
    <x v="69"/>
    <x v="3"/>
  </r>
  <r>
    <x v="106"/>
    <x v="2"/>
    <x v="1"/>
    <x v="106"/>
    <x v="70"/>
    <x v="0"/>
  </r>
  <r>
    <x v="107"/>
    <x v="5"/>
    <x v="1"/>
    <x v="107"/>
    <x v="70"/>
    <x v="2"/>
  </r>
  <r>
    <x v="108"/>
    <x v="5"/>
    <x v="1"/>
    <x v="108"/>
    <x v="71"/>
    <x v="6"/>
  </r>
  <r>
    <x v="109"/>
    <x v="1"/>
    <x v="0"/>
    <x v="109"/>
    <x v="72"/>
    <x v="3"/>
  </r>
  <r>
    <x v="110"/>
    <x v="2"/>
    <x v="1"/>
    <x v="110"/>
    <x v="73"/>
    <x v="2"/>
  </r>
  <r>
    <x v="111"/>
    <x v="1"/>
    <x v="0"/>
    <x v="111"/>
    <x v="73"/>
    <x v="1"/>
  </r>
  <r>
    <x v="112"/>
    <x v="1"/>
    <x v="0"/>
    <x v="112"/>
    <x v="74"/>
    <x v="4"/>
  </r>
  <r>
    <x v="113"/>
    <x v="2"/>
    <x v="1"/>
    <x v="113"/>
    <x v="75"/>
    <x v="6"/>
  </r>
  <r>
    <x v="114"/>
    <x v="2"/>
    <x v="1"/>
    <x v="114"/>
    <x v="76"/>
    <x v="0"/>
  </r>
  <r>
    <x v="115"/>
    <x v="4"/>
    <x v="1"/>
    <x v="115"/>
    <x v="77"/>
    <x v="0"/>
  </r>
  <r>
    <x v="116"/>
    <x v="6"/>
    <x v="1"/>
    <x v="116"/>
    <x v="78"/>
    <x v="0"/>
  </r>
  <r>
    <x v="117"/>
    <x v="2"/>
    <x v="1"/>
    <x v="117"/>
    <x v="78"/>
    <x v="6"/>
  </r>
  <r>
    <x v="118"/>
    <x v="2"/>
    <x v="1"/>
    <x v="118"/>
    <x v="79"/>
    <x v="2"/>
  </r>
  <r>
    <x v="119"/>
    <x v="4"/>
    <x v="1"/>
    <x v="119"/>
    <x v="80"/>
    <x v="5"/>
  </r>
  <r>
    <x v="120"/>
    <x v="1"/>
    <x v="0"/>
    <x v="120"/>
    <x v="81"/>
    <x v="1"/>
  </r>
  <r>
    <x v="121"/>
    <x v="4"/>
    <x v="1"/>
    <x v="121"/>
    <x v="82"/>
    <x v="1"/>
  </r>
  <r>
    <x v="122"/>
    <x v="4"/>
    <x v="1"/>
    <x v="122"/>
    <x v="83"/>
    <x v="1"/>
  </r>
  <r>
    <x v="123"/>
    <x v="4"/>
    <x v="1"/>
    <x v="123"/>
    <x v="83"/>
    <x v="5"/>
  </r>
  <r>
    <x v="124"/>
    <x v="5"/>
    <x v="1"/>
    <x v="124"/>
    <x v="83"/>
    <x v="3"/>
  </r>
  <r>
    <x v="125"/>
    <x v="1"/>
    <x v="0"/>
    <x v="125"/>
    <x v="83"/>
    <x v="1"/>
  </r>
  <r>
    <x v="126"/>
    <x v="4"/>
    <x v="1"/>
    <x v="126"/>
    <x v="84"/>
    <x v="5"/>
  </r>
  <r>
    <x v="127"/>
    <x v="2"/>
    <x v="1"/>
    <x v="127"/>
    <x v="85"/>
    <x v="1"/>
  </r>
  <r>
    <x v="128"/>
    <x v="1"/>
    <x v="0"/>
    <x v="128"/>
    <x v="86"/>
    <x v="0"/>
  </r>
  <r>
    <x v="129"/>
    <x v="0"/>
    <x v="0"/>
    <x v="129"/>
    <x v="87"/>
    <x v="1"/>
  </r>
  <r>
    <x v="130"/>
    <x v="5"/>
    <x v="1"/>
    <x v="130"/>
    <x v="88"/>
    <x v="1"/>
  </r>
  <r>
    <x v="131"/>
    <x v="2"/>
    <x v="1"/>
    <x v="131"/>
    <x v="89"/>
    <x v="4"/>
  </r>
  <r>
    <x v="132"/>
    <x v="2"/>
    <x v="1"/>
    <x v="132"/>
    <x v="90"/>
    <x v="0"/>
  </r>
  <r>
    <x v="133"/>
    <x v="3"/>
    <x v="0"/>
    <x v="133"/>
    <x v="90"/>
    <x v="4"/>
  </r>
  <r>
    <x v="134"/>
    <x v="2"/>
    <x v="1"/>
    <x v="134"/>
    <x v="91"/>
    <x v="6"/>
  </r>
  <r>
    <x v="135"/>
    <x v="1"/>
    <x v="0"/>
    <x v="135"/>
    <x v="91"/>
    <x v="0"/>
  </r>
  <r>
    <x v="136"/>
    <x v="4"/>
    <x v="1"/>
    <x v="136"/>
    <x v="92"/>
    <x v="0"/>
  </r>
  <r>
    <x v="137"/>
    <x v="1"/>
    <x v="0"/>
    <x v="137"/>
    <x v="93"/>
    <x v="0"/>
  </r>
  <r>
    <x v="138"/>
    <x v="2"/>
    <x v="1"/>
    <x v="138"/>
    <x v="94"/>
    <x v="3"/>
  </r>
  <r>
    <x v="139"/>
    <x v="0"/>
    <x v="0"/>
    <x v="139"/>
    <x v="95"/>
    <x v="0"/>
  </r>
  <r>
    <x v="140"/>
    <x v="5"/>
    <x v="1"/>
    <x v="140"/>
    <x v="96"/>
    <x v="6"/>
  </r>
  <r>
    <x v="141"/>
    <x v="5"/>
    <x v="1"/>
    <x v="141"/>
    <x v="97"/>
    <x v="6"/>
  </r>
  <r>
    <x v="142"/>
    <x v="1"/>
    <x v="0"/>
    <x v="142"/>
    <x v="98"/>
    <x v="3"/>
  </r>
  <r>
    <x v="143"/>
    <x v="5"/>
    <x v="1"/>
    <x v="143"/>
    <x v="99"/>
    <x v="2"/>
  </r>
  <r>
    <x v="144"/>
    <x v="0"/>
    <x v="0"/>
    <x v="144"/>
    <x v="100"/>
    <x v="0"/>
  </r>
  <r>
    <x v="145"/>
    <x v="5"/>
    <x v="1"/>
    <x v="145"/>
    <x v="101"/>
    <x v="1"/>
  </r>
  <r>
    <x v="146"/>
    <x v="3"/>
    <x v="0"/>
    <x v="146"/>
    <x v="101"/>
    <x v="3"/>
  </r>
  <r>
    <x v="147"/>
    <x v="2"/>
    <x v="1"/>
    <x v="147"/>
    <x v="102"/>
    <x v="5"/>
  </r>
  <r>
    <x v="148"/>
    <x v="2"/>
    <x v="1"/>
    <x v="148"/>
    <x v="102"/>
    <x v="3"/>
  </r>
  <r>
    <x v="149"/>
    <x v="2"/>
    <x v="1"/>
    <x v="149"/>
    <x v="103"/>
    <x v="0"/>
  </r>
  <r>
    <x v="150"/>
    <x v="2"/>
    <x v="1"/>
    <x v="150"/>
    <x v="104"/>
    <x v="4"/>
  </r>
  <r>
    <x v="151"/>
    <x v="2"/>
    <x v="1"/>
    <x v="151"/>
    <x v="105"/>
    <x v="1"/>
  </r>
  <r>
    <x v="152"/>
    <x v="2"/>
    <x v="1"/>
    <x v="152"/>
    <x v="106"/>
    <x v="0"/>
  </r>
  <r>
    <x v="153"/>
    <x v="1"/>
    <x v="0"/>
    <x v="153"/>
    <x v="107"/>
    <x v="5"/>
  </r>
  <r>
    <x v="154"/>
    <x v="1"/>
    <x v="0"/>
    <x v="154"/>
    <x v="107"/>
    <x v="2"/>
  </r>
  <r>
    <x v="155"/>
    <x v="5"/>
    <x v="1"/>
    <x v="155"/>
    <x v="108"/>
    <x v="0"/>
  </r>
  <r>
    <x v="156"/>
    <x v="2"/>
    <x v="1"/>
    <x v="156"/>
    <x v="108"/>
    <x v="6"/>
  </r>
  <r>
    <x v="157"/>
    <x v="2"/>
    <x v="1"/>
    <x v="157"/>
    <x v="109"/>
    <x v="0"/>
  </r>
  <r>
    <x v="158"/>
    <x v="4"/>
    <x v="1"/>
    <x v="158"/>
    <x v="110"/>
    <x v="0"/>
  </r>
  <r>
    <x v="159"/>
    <x v="1"/>
    <x v="0"/>
    <x v="159"/>
    <x v="111"/>
    <x v="3"/>
  </r>
  <r>
    <x v="160"/>
    <x v="2"/>
    <x v="1"/>
    <x v="160"/>
    <x v="112"/>
    <x v="0"/>
  </r>
  <r>
    <x v="161"/>
    <x v="6"/>
    <x v="1"/>
    <x v="161"/>
    <x v="113"/>
    <x v="4"/>
  </r>
  <r>
    <x v="162"/>
    <x v="1"/>
    <x v="0"/>
    <x v="162"/>
    <x v="113"/>
    <x v="1"/>
  </r>
  <r>
    <x v="163"/>
    <x v="0"/>
    <x v="0"/>
    <x v="163"/>
    <x v="114"/>
    <x v="3"/>
  </r>
  <r>
    <x v="164"/>
    <x v="4"/>
    <x v="1"/>
    <x v="164"/>
    <x v="115"/>
    <x v="4"/>
  </r>
  <r>
    <x v="165"/>
    <x v="2"/>
    <x v="1"/>
    <x v="165"/>
    <x v="116"/>
    <x v="3"/>
  </r>
  <r>
    <x v="166"/>
    <x v="0"/>
    <x v="0"/>
    <x v="166"/>
    <x v="116"/>
    <x v="3"/>
  </r>
  <r>
    <x v="167"/>
    <x v="2"/>
    <x v="1"/>
    <x v="167"/>
    <x v="117"/>
    <x v="4"/>
  </r>
  <r>
    <x v="168"/>
    <x v="0"/>
    <x v="0"/>
    <x v="168"/>
    <x v="118"/>
    <x v="3"/>
  </r>
  <r>
    <x v="169"/>
    <x v="2"/>
    <x v="1"/>
    <x v="169"/>
    <x v="119"/>
    <x v="5"/>
  </r>
  <r>
    <x v="170"/>
    <x v="0"/>
    <x v="0"/>
    <x v="170"/>
    <x v="120"/>
    <x v="0"/>
  </r>
  <r>
    <x v="171"/>
    <x v="5"/>
    <x v="1"/>
    <x v="171"/>
    <x v="121"/>
    <x v="6"/>
  </r>
  <r>
    <x v="172"/>
    <x v="5"/>
    <x v="1"/>
    <x v="172"/>
    <x v="122"/>
    <x v="1"/>
  </r>
  <r>
    <x v="173"/>
    <x v="2"/>
    <x v="1"/>
    <x v="173"/>
    <x v="122"/>
    <x v="5"/>
  </r>
  <r>
    <x v="174"/>
    <x v="2"/>
    <x v="1"/>
    <x v="174"/>
    <x v="123"/>
    <x v="4"/>
  </r>
  <r>
    <x v="175"/>
    <x v="2"/>
    <x v="1"/>
    <x v="175"/>
    <x v="124"/>
    <x v="3"/>
  </r>
  <r>
    <x v="176"/>
    <x v="2"/>
    <x v="1"/>
    <x v="176"/>
    <x v="124"/>
    <x v="4"/>
  </r>
  <r>
    <x v="177"/>
    <x v="3"/>
    <x v="0"/>
    <x v="177"/>
    <x v="124"/>
    <x v="4"/>
  </r>
  <r>
    <x v="178"/>
    <x v="4"/>
    <x v="1"/>
    <x v="178"/>
    <x v="125"/>
    <x v="0"/>
  </r>
  <r>
    <x v="179"/>
    <x v="2"/>
    <x v="1"/>
    <x v="179"/>
    <x v="126"/>
    <x v="1"/>
  </r>
  <r>
    <x v="180"/>
    <x v="0"/>
    <x v="0"/>
    <x v="180"/>
    <x v="126"/>
    <x v="0"/>
  </r>
  <r>
    <x v="181"/>
    <x v="5"/>
    <x v="1"/>
    <x v="181"/>
    <x v="127"/>
    <x v="1"/>
  </r>
  <r>
    <x v="182"/>
    <x v="5"/>
    <x v="1"/>
    <x v="182"/>
    <x v="128"/>
    <x v="6"/>
  </r>
  <r>
    <x v="183"/>
    <x v="2"/>
    <x v="1"/>
    <x v="183"/>
    <x v="129"/>
    <x v="0"/>
  </r>
  <r>
    <x v="184"/>
    <x v="0"/>
    <x v="0"/>
    <x v="184"/>
    <x v="130"/>
    <x v="1"/>
  </r>
  <r>
    <x v="185"/>
    <x v="1"/>
    <x v="0"/>
    <x v="185"/>
    <x v="130"/>
    <x v="3"/>
  </r>
  <r>
    <x v="186"/>
    <x v="4"/>
    <x v="1"/>
    <x v="186"/>
    <x v="131"/>
    <x v="1"/>
  </r>
  <r>
    <x v="187"/>
    <x v="4"/>
    <x v="1"/>
    <x v="187"/>
    <x v="132"/>
    <x v="2"/>
  </r>
  <r>
    <x v="188"/>
    <x v="2"/>
    <x v="1"/>
    <x v="188"/>
    <x v="132"/>
    <x v="4"/>
  </r>
  <r>
    <x v="189"/>
    <x v="5"/>
    <x v="1"/>
    <x v="189"/>
    <x v="133"/>
    <x v="6"/>
  </r>
  <r>
    <x v="190"/>
    <x v="2"/>
    <x v="1"/>
    <x v="190"/>
    <x v="134"/>
    <x v="0"/>
  </r>
  <r>
    <x v="191"/>
    <x v="0"/>
    <x v="0"/>
    <x v="191"/>
    <x v="135"/>
    <x v="0"/>
  </r>
  <r>
    <x v="192"/>
    <x v="0"/>
    <x v="0"/>
    <x v="192"/>
    <x v="136"/>
    <x v="6"/>
  </r>
  <r>
    <x v="193"/>
    <x v="5"/>
    <x v="1"/>
    <x v="193"/>
    <x v="137"/>
    <x v="0"/>
  </r>
  <r>
    <x v="194"/>
    <x v="3"/>
    <x v="0"/>
    <x v="194"/>
    <x v="138"/>
    <x v="3"/>
  </r>
  <r>
    <x v="195"/>
    <x v="2"/>
    <x v="1"/>
    <x v="195"/>
    <x v="139"/>
    <x v="2"/>
  </r>
  <r>
    <x v="196"/>
    <x v="2"/>
    <x v="1"/>
    <x v="196"/>
    <x v="139"/>
    <x v="4"/>
  </r>
  <r>
    <x v="197"/>
    <x v="2"/>
    <x v="1"/>
    <x v="197"/>
    <x v="139"/>
    <x v="0"/>
  </r>
  <r>
    <x v="198"/>
    <x v="2"/>
    <x v="1"/>
    <x v="198"/>
    <x v="140"/>
    <x v="3"/>
  </r>
  <r>
    <x v="199"/>
    <x v="2"/>
    <x v="1"/>
    <x v="199"/>
    <x v="141"/>
    <x v="0"/>
  </r>
  <r>
    <x v="200"/>
    <x v="5"/>
    <x v="1"/>
    <x v="200"/>
    <x v="141"/>
    <x v="4"/>
  </r>
  <r>
    <x v="201"/>
    <x v="2"/>
    <x v="1"/>
    <x v="201"/>
    <x v="142"/>
    <x v="3"/>
  </r>
  <r>
    <x v="202"/>
    <x v="3"/>
    <x v="0"/>
    <x v="202"/>
    <x v="143"/>
    <x v="1"/>
  </r>
  <r>
    <x v="203"/>
    <x v="4"/>
    <x v="1"/>
    <x v="203"/>
    <x v="144"/>
    <x v="1"/>
  </r>
  <r>
    <x v="204"/>
    <x v="5"/>
    <x v="1"/>
    <x v="204"/>
    <x v="144"/>
    <x v="2"/>
  </r>
  <r>
    <x v="205"/>
    <x v="5"/>
    <x v="1"/>
    <x v="205"/>
    <x v="145"/>
    <x v="5"/>
  </r>
  <r>
    <x v="206"/>
    <x v="5"/>
    <x v="1"/>
    <x v="206"/>
    <x v="145"/>
    <x v="3"/>
  </r>
  <r>
    <x v="207"/>
    <x v="0"/>
    <x v="0"/>
    <x v="207"/>
    <x v="146"/>
    <x v="0"/>
  </r>
  <r>
    <x v="208"/>
    <x v="5"/>
    <x v="1"/>
    <x v="208"/>
    <x v="147"/>
    <x v="6"/>
  </r>
  <r>
    <x v="209"/>
    <x v="3"/>
    <x v="0"/>
    <x v="209"/>
    <x v="147"/>
    <x v="6"/>
  </r>
  <r>
    <x v="210"/>
    <x v="4"/>
    <x v="1"/>
    <x v="210"/>
    <x v="148"/>
    <x v="0"/>
  </r>
  <r>
    <x v="211"/>
    <x v="0"/>
    <x v="0"/>
    <x v="211"/>
    <x v="148"/>
    <x v="4"/>
  </r>
  <r>
    <x v="212"/>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30A59C-50E4-4E3F-A246-8A167BF82F1C}" name="Amount_Product"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7" rowHeaderCaption="Product" colHeaderCaption="Category">
  <location ref="I4:J12" firstHeaderRow="1" firstDataRow="1" firstDataCol="1"/>
  <pivotFields count="7">
    <pivotField showAll="0"/>
    <pivotField axis="axisRow" showAll="0">
      <items count="8">
        <item x="5"/>
        <item x="2"/>
        <item x="3"/>
        <item x="1"/>
        <item x="0"/>
        <item x="6"/>
        <item x="4"/>
        <item t="default"/>
      </items>
    </pivotField>
    <pivotField showAll="0">
      <items count="3">
        <item x="1"/>
        <item x="0"/>
        <item t="default"/>
      </items>
    </pivotField>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Sum of Amount" fld="3" baseField="0" baseItem="0" numFmtId="165"/>
  </dataFields>
  <formats count="1">
    <format dxfId="10">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 count="1" selected="0">
            <x v="3"/>
          </reference>
        </references>
      </pivotArea>
    </chartFormat>
    <chartFormat chart="6" format="4">
      <pivotArea type="data" outline="0" fieldPosition="0">
        <references count="2">
          <reference field="4294967294" count="1" selected="0">
            <x v="0"/>
          </reference>
          <reference field="1" count="1" selected="0">
            <x v="6"/>
          </reference>
        </references>
      </pivotArea>
    </chartFormat>
    <chartFormat chart="6" format="5">
      <pivotArea type="data" outline="0" fieldPosition="0">
        <references count="2">
          <reference field="4294967294" count="1" selected="0">
            <x v="0"/>
          </reference>
          <reference field="1" count="1" selected="0">
            <x v="4"/>
          </reference>
        </references>
      </pivotArea>
    </chartFormat>
    <chartFormat chart="6" format="6">
      <pivotArea type="data" outline="0" fieldPosition="0">
        <references count="2">
          <reference field="4294967294" count="1" selected="0">
            <x v="0"/>
          </reference>
          <reference field="1" count="1" selected="0">
            <x v="5"/>
          </reference>
        </references>
      </pivotArea>
    </chartFormat>
    <chartFormat chart="6" format="7">
      <pivotArea type="data" outline="0" fieldPosition="0">
        <references count="2">
          <reference field="4294967294" count="1" selected="0">
            <x v="0"/>
          </reference>
          <reference field="1"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4B9280-6923-4789-B905-2692B802FBEE}" name="Country_Category"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1" rowHeaderCaption="Country" colHeaderCaption="Category">
  <location ref="A14:C23" firstHeaderRow="1" firstDataRow="2" firstDataCol="1"/>
  <pivotFields count="7">
    <pivotField showAll="0"/>
    <pivotField showAll="0">
      <items count="8">
        <item x="5"/>
        <item x="2"/>
        <item x="3"/>
        <item x="1"/>
        <item x="0"/>
        <item x="6"/>
        <item x="4"/>
        <item t="default"/>
      </items>
    </pivotField>
    <pivotField axis="axisCol" showAll="0">
      <items count="3">
        <item x="1"/>
        <item x="0"/>
        <item t="default"/>
      </items>
    </pivotField>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8">
        <item x="0"/>
        <item x="1"/>
        <item x="5"/>
        <item x="3"/>
        <item x="6"/>
        <item x="2"/>
        <item x="4"/>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2"/>
  </colFields>
  <colItems count="2">
    <i>
      <x/>
    </i>
    <i>
      <x v="1"/>
    </i>
  </colItems>
  <dataFields count="1">
    <dataField name="Sum of Amount" fld="3" baseField="0" baseItem="0"/>
  </dataFields>
  <formats count="1">
    <format dxfId="11">
      <pivotArea outline="0" collapsedLevelsAreSubtotals="1" fieldPosition="0"/>
    </format>
  </formats>
  <chartFormats count="10">
    <chartFormat chart="10" format="80" series="1">
      <pivotArea type="data" outline="0" fieldPosition="0">
        <references count="1">
          <reference field="4294967294" count="1" selected="0">
            <x v="0"/>
          </reference>
        </references>
      </pivotArea>
    </chartFormat>
    <chartFormat chart="10" format="88" series="1">
      <pivotArea type="data" outline="0" fieldPosition="0">
        <references count="2">
          <reference field="4294967294" count="1" selected="0">
            <x v="0"/>
          </reference>
          <reference field="2" count="1" selected="0">
            <x v="1"/>
          </reference>
        </references>
      </pivotArea>
    </chartFormat>
    <chartFormat chart="10" format="89" series="1">
      <pivotArea type="data" outline="0" fieldPosition="0">
        <references count="2">
          <reference field="4294967294" count="1" selected="0">
            <x v="0"/>
          </reference>
          <reference field="2" count="1" selected="0">
            <x v="0"/>
          </reference>
        </references>
      </pivotArea>
    </chartFormat>
    <chartFormat chart="10" format="90">
      <pivotArea type="data" outline="0" fieldPosition="0">
        <references count="2">
          <reference field="4294967294" count="1" selected="0">
            <x v="0"/>
          </reference>
          <reference field="5" count="1" selected="0">
            <x v="1"/>
          </reference>
        </references>
      </pivotArea>
    </chartFormat>
    <chartFormat chart="10" format="91">
      <pivotArea type="data" outline="0" fieldPosition="0">
        <references count="2">
          <reference field="4294967294" count="1" selected="0">
            <x v="0"/>
          </reference>
          <reference field="5" count="1" selected="0">
            <x v="0"/>
          </reference>
        </references>
      </pivotArea>
    </chartFormat>
    <chartFormat chart="10" format="92">
      <pivotArea type="data" outline="0" fieldPosition="0">
        <references count="3">
          <reference field="4294967294" count="1" selected="0">
            <x v="0"/>
          </reference>
          <reference field="2" count="1" selected="0">
            <x v="1"/>
          </reference>
          <reference field="5" count="1" selected="0">
            <x v="0"/>
          </reference>
        </references>
      </pivotArea>
    </chartFormat>
    <chartFormat chart="10" format="93">
      <pivotArea type="data" outline="0" fieldPosition="0">
        <references count="3">
          <reference field="4294967294" count="1" selected="0">
            <x v="0"/>
          </reference>
          <reference field="2" count="1" selected="0">
            <x v="1"/>
          </reference>
          <reference field="5" count="1" selected="0">
            <x v="1"/>
          </reference>
        </references>
      </pivotArea>
    </chartFormat>
    <chartFormat chart="10" format="94">
      <pivotArea type="data" outline="0" fieldPosition="0">
        <references count="3">
          <reference field="4294967294" count="1" selected="0">
            <x v="0"/>
          </reference>
          <reference field="2" count="1" selected="0">
            <x v="0"/>
          </reference>
          <reference field="5" count="1" selected="0">
            <x v="2"/>
          </reference>
        </references>
      </pivotArea>
    </chartFormat>
    <chartFormat chart="10" format="95">
      <pivotArea type="data" outline="0" fieldPosition="0">
        <references count="3">
          <reference field="4294967294" count="1" selected="0">
            <x v="0"/>
          </reference>
          <reference field="2" count="1" selected="0">
            <x v="0"/>
          </reference>
          <reference field="5" count="1" selected="0">
            <x v="1"/>
          </reference>
        </references>
      </pivotArea>
    </chartFormat>
    <chartFormat chart="10" format="96">
      <pivotArea type="data" outline="0" fieldPosition="0">
        <references count="3">
          <reference field="4294967294" count="1" selected="0">
            <x v="0"/>
          </reference>
          <reference field="2" count="1" selected="0">
            <x v="0"/>
          </reference>
          <reference field="5"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767B7D-21DE-4C6B-A673-D9B35C1FA4DC}" name="Average_Sal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oduct">
  <location ref="N5:O13" firstHeaderRow="1" firstDataRow="1" firstDataCol="1"/>
  <pivotFields count="7">
    <pivotField showAll="0"/>
    <pivotField axis="axisRow" showAll="0">
      <items count="8">
        <item x="5"/>
        <item x="2"/>
        <item x="3"/>
        <item x="1"/>
        <item x="0"/>
        <item x="6"/>
        <item x="4"/>
        <item t="default"/>
      </items>
    </pivotField>
    <pivotField showAll="0">
      <items count="3">
        <item x="1"/>
        <item x="0"/>
        <item t="default"/>
      </items>
    </pivotField>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Average of Amount" fld="3" subtotal="average" baseField="0" baseItem="0" numFmtId="165"/>
  </dataFields>
  <formats count="1">
    <format dxfId="12">
      <pivotArea outline="0" collapsedLevelsAreSubtotals="1" fieldPosition="0"/>
    </format>
  </formats>
  <chartFormats count="1">
    <chartFormat chart="3"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6315A1-3FE9-4B57-A1E5-75C456FA35B8}" name="Sum_Categor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y">
  <location ref="A3:B6" firstHeaderRow="1" firstDataRow="1" firstDataCol="1"/>
  <pivotFields count="7">
    <pivotField showAll="0"/>
    <pivotField showAll="0">
      <items count="8">
        <item x="5"/>
        <item x="2"/>
        <item x="3"/>
        <item x="1"/>
        <item x="0"/>
        <item x="6"/>
        <item x="4"/>
        <item t="default"/>
      </items>
    </pivotField>
    <pivotField axis="axisRow" showAll="0">
      <items count="3">
        <item x="1"/>
        <item x="0"/>
        <item t="default"/>
      </items>
    </pivotField>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Amount" fld="3" baseField="0" baseItem="0" numFmtId="165"/>
  </dataFields>
  <formats count="1">
    <format dxfId="13">
      <pivotArea outline="0" collapsedLevelsAreSubtotals="1" fieldPosition="0"/>
    </format>
  </format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EFDC9B-8E82-4C1C-966B-715F980576B9}" name="Sales Per Month"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7" rowHeaderCaption="Month" colHeaderCaption="Category">
  <location ref="I17:J30" firstHeaderRow="1" firstDataRow="1" firstDataCol="1"/>
  <pivotFields count="7">
    <pivotField showAll="0"/>
    <pivotField showAll="0">
      <items count="8">
        <item x="5"/>
        <item x="2"/>
        <item x="3"/>
        <item x="1"/>
        <item x="0"/>
        <item x="6"/>
        <item x="4"/>
        <item t="default"/>
      </items>
    </pivotField>
    <pivotField showAll="0">
      <items count="3">
        <item x="1"/>
        <item x="0"/>
        <item t="default"/>
      </items>
    </pivotField>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4"/>
  </rowFields>
  <rowItems count="13">
    <i>
      <x v="1"/>
    </i>
    <i>
      <x v="2"/>
    </i>
    <i>
      <x v="3"/>
    </i>
    <i>
      <x v="4"/>
    </i>
    <i>
      <x v="5"/>
    </i>
    <i>
      <x v="6"/>
    </i>
    <i>
      <x v="7"/>
    </i>
    <i>
      <x v="8"/>
    </i>
    <i>
      <x v="9"/>
    </i>
    <i>
      <x v="10"/>
    </i>
    <i>
      <x v="11"/>
    </i>
    <i>
      <x v="12"/>
    </i>
    <i t="grand">
      <x/>
    </i>
  </rowItems>
  <colItems count="1">
    <i/>
  </colItems>
  <dataFields count="1">
    <dataField name="Sum of Amount" fld="3" baseField="0" baseItem="0" numFmtId="165"/>
  </dataFields>
  <formats count="1">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829884-BE60-465F-9719-3263DCB4361C}" name="Count_Each Produc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Product" colHeaderCaption="Category">
  <location ref="A28:D37" firstHeaderRow="1" firstDataRow="2" firstDataCol="1"/>
  <pivotFields count="7">
    <pivotField showAll="0"/>
    <pivotField showAll="0">
      <items count="8">
        <item x="5"/>
        <item x="2"/>
        <item x="3"/>
        <item x="1"/>
        <item x="0"/>
        <item x="6"/>
        <item x="4"/>
        <item t="default"/>
      </items>
    </pivotField>
    <pivotField axis="axisCol" dataField="1" showAll="0">
      <items count="3">
        <item x="1"/>
        <item x="0"/>
        <item t="default"/>
      </items>
    </pivotField>
    <pivotField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Count of Category" fld="2" subtotal="count" baseField="0" baseItem="0"/>
  </dataFields>
  <chartFormats count="9">
    <chartFormat chart="5" format="5" series="1">
      <pivotArea type="data" outline="0" fieldPosition="0">
        <references count="2">
          <reference field="4294967294" count="1" selected="0">
            <x v="0"/>
          </reference>
          <reference field="2" count="1" selected="0">
            <x v="0"/>
          </reference>
        </references>
      </pivotArea>
    </chartFormat>
    <chartFormat chart="5" format="6" series="1">
      <pivotArea type="data" outline="0" fieldPosition="0">
        <references count="2">
          <reference field="4294967294" count="1" selected="0">
            <x v="0"/>
          </reference>
          <reference field="2" count="1" selected="0">
            <x v="1"/>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3">
          <reference field="4294967294" count="1" selected="0">
            <x v="0"/>
          </reference>
          <reference field="2" count="1" selected="0">
            <x v="0"/>
          </reference>
          <reference field="5" count="1" selected="0">
            <x v="5"/>
          </reference>
        </references>
      </pivotArea>
    </chartFormat>
    <chartFormat chart="5" format="9">
      <pivotArea type="data" outline="0" fieldPosition="0">
        <references count="3">
          <reference field="4294967294" count="1" selected="0">
            <x v="0"/>
          </reference>
          <reference field="2" count="1" selected="0">
            <x v="1"/>
          </reference>
          <reference field="5" count="1" selected="0">
            <x v="5"/>
          </reference>
        </references>
      </pivotArea>
    </chartFormat>
    <chartFormat chart="5" format="10">
      <pivotArea type="data" outline="0" fieldPosition="0">
        <references count="3">
          <reference field="4294967294" count="1" selected="0">
            <x v="0"/>
          </reference>
          <reference field="2" count="1" selected="0">
            <x v="0"/>
          </reference>
          <reference field="5" count="1" selected="0">
            <x v="4"/>
          </reference>
        </references>
      </pivotArea>
    </chartFormat>
    <chartFormat chart="5" format="11">
      <pivotArea type="data" outline="0" fieldPosition="0">
        <references count="3">
          <reference field="4294967294" count="1" selected="0">
            <x v="0"/>
          </reference>
          <reference field="2" count="1" selected="0">
            <x v="0"/>
          </reference>
          <reference field="5" count="1" selected="0">
            <x v="3"/>
          </reference>
        </references>
      </pivotArea>
    </chartFormat>
    <chartFormat chart="5" format="12">
      <pivotArea type="data" outline="0" fieldPosition="0">
        <references count="3">
          <reference field="4294967294" count="1" selected="0">
            <x v="0"/>
          </reference>
          <reference field="2" count="1" selected="0">
            <x v="1"/>
          </reference>
          <reference field="5" count="1" selected="0">
            <x v="3"/>
          </reference>
        </references>
      </pivotArea>
    </chartFormat>
    <chartFormat chart="5" format="13">
      <pivotArea type="data" outline="0" fieldPosition="0">
        <references count="3">
          <reference field="4294967294" count="1" selected="0">
            <x v="0"/>
          </reference>
          <reference field="2" count="1" selected="0">
            <x v="1"/>
          </reference>
          <reference field="5"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33887A2-6C57-4CFD-8CA7-C1676FC38DF4}" autoFormatId="16" applyNumberFormats="0" applyBorderFormats="0" applyFontFormats="0" applyPatternFormats="0" applyAlignmentFormats="0" applyWidthHeightFormats="0">
  <queryTableRefresh nextId="7">
    <queryTableFields count="6">
      <queryTableField id="1" name="Order ID" tableColumnId="1"/>
      <queryTableField id="2" name="Product" tableColumnId="2"/>
      <queryTableField id="3" name="Category" tableColumnId="3"/>
      <queryTableField id="4" name="Amount" tableColumnId="4"/>
      <queryTableField id="5" name="Date" tableColumnId="5"/>
      <queryTableField id="6" name="Country"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1307D52-C1B0-49BB-94C5-90234A39F793}" sourceName="Country">
  <pivotTables>
    <pivotTable tabId="8" name="Country_Category"/>
    <pivotTable tabId="8" name="Amount_Product"/>
    <pivotTable tabId="8" name="Average_Sales"/>
    <pivotTable tabId="8" name="Count_Each Product"/>
    <pivotTable tabId="8" name="Sales Per Month"/>
    <pivotTable tabId="8" name="Sum_Category"/>
  </pivotTables>
  <data>
    <tabular pivotCacheId="1933857251">
      <items count="7">
        <i x="4" s="1"/>
        <i x="2" s="1"/>
        <i x="6" s="1"/>
        <i x="3" s="1"/>
        <i x="5"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ADE1A57-C824-4A8C-A047-ABC44F270DBA}" sourceName="Product">
  <pivotTables>
    <pivotTable tabId="8" name="Country_Category"/>
    <pivotTable tabId="8" name="Amount_Product"/>
    <pivotTable tabId="8" name="Average_Sales"/>
    <pivotTable tabId="8" name="Count_Each Product"/>
    <pivotTable tabId="8" name="Sales Per Month"/>
    <pivotTable tabId="8" name="Sum_Category"/>
  </pivotTables>
  <data>
    <tabular pivotCacheId="1933857251">
      <items count="7">
        <i x="5" s="1"/>
        <i x="2" s="1"/>
        <i x="3" s="1"/>
        <i x="1" s="1"/>
        <i x="0"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ACC3395-A702-4867-A222-931E4A741B1D}" sourceName="Category">
  <pivotTables>
    <pivotTable tabId="8" name="Country_Category"/>
    <pivotTable tabId="8" name="Amount_Product"/>
    <pivotTable tabId="8" name="Average_Sales"/>
    <pivotTable tabId="8" name="Count_Each Product"/>
    <pivotTable tabId="8" name="Sales Per Month"/>
    <pivotTable tabId="8" name="Sum_Category"/>
  </pivotTables>
  <data>
    <tabular pivotCacheId="193385725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93DA84E0-98ED-42D4-B30E-843F5CD5CB9D}" sourceName="Months">
  <pivotTables>
    <pivotTable tabId="8" name="Country_Category"/>
    <pivotTable tabId="8" name="Amount_Product"/>
    <pivotTable tabId="8" name="Average_Sales"/>
    <pivotTable tabId="8" name="Count_Each Product"/>
    <pivotTable tabId="8" name="Sales Per Month"/>
    <pivotTable tabId="8" name="Sum_Category"/>
  </pivotTables>
  <data>
    <tabular pivotCacheId="193385725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A580670-09CE-4569-AB09-68F9ABF56342}" cache="Slicer_Country" caption="Country" rowHeight="273050"/>
  <slicer name="Product" xr10:uid="{A810F075-CD48-4149-AB16-1C8CFB939F67}" cache="Slicer_Product" caption="Product" rowHeight="273050"/>
  <slicer name="Category" xr10:uid="{48768142-10D7-4800-BD9C-3B68A87FD5D1}" cache="Slicer_Category" caption="Category" rowHeight="273050"/>
  <slicer name="Months" xr10:uid="{CF771468-36A2-4157-B8E1-ED3D3C7EBDF4}" cache="Slicer_Months" caption="Months"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20E846-F475-4B94-BB34-81ACA29860F7}" name="Data" displayName="Data" ref="A1:F214" tableType="queryTable" totalsRowShown="0">
  <autoFilter ref="A1:F214" xr:uid="{0920E846-F475-4B94-BB34-81ACA29860F7}"/>
  <tableColumns count="6">
    <tableColumn id="1" xr3:uid="{7C74C870-0FCC-4B38-A794-93F7EB9D1C2A}" uniqueName="1" name="Order ID" queryTableFieldId="1" dataDxfId="19"/>
    <tableColumn id="2" xr3:uid="{A2795FD1-D92F-4172-9A8B-45553B5596FF}" uniqueName="2" name="Product" queryTableFieldId="2" dataDxfId="18"/>
    <tableColumn id="3" xr3:uid="{B8C5EB0E-F8BA-47E8-9B0E-C83AD62B5FF1}" uniqueName="3" name="Category" queryTableFieldId="3" dataDxfId="17"/>
    <tableColumn id="4" xr3:uid="{3188D2AB-0778-4282-9C1A-BA88653E4102}" uniqueName="4" name="Amount" queryTableFieldId="4"/>
    <tableColumn id="5" xr3:uid="{8182F6C6-7421-4DD2-B72B-94C857F2F8B0}" uniqueName="5" name="Date" queryTableFieldId="5" dataDxfId="16"/>
    <tableColumn id="6" xr3:uid="{8F75B406-FCED-48D3-8813-758E9613E45C}" uniqueName="6" name="Country" queryTableFieldId="6" dataDxfId="15"/>
  </tableColumns>
  <tableStyleInfo name="TableStyleMedium7" showFirstColumn="0" showLastColumn="0" showRowStripes="1" showColumnStripes="0"/>
</table>
</file>

<file path=xl/theme/theme1.xml><?xml version="1.0" encoding="utf-8"?>
<a:theme xmlns:a="http://schemas.openxmlformats.org/drawingml/2006/main" name="Gallery">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375" defaultRowHeight="15" customHeight="1" x14ac:dyDescent="0.35"/>
  <cols>
    <col min="1" max="1" width="8.625" customWidth="1"/>
    <col min="2" max="6" width="7.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375" defaultRowHeight="15" customHeight="1" x14ac:dyDescent="0.35"/>
  <cols>
    <col min="1" max="1" width="8.375" customWidth="1"/>
    <col min="2" max="2" width="7.875" customWidth="1"/>
    <col min="3" max="3" width="10.875" customWidth="1"/>
    <col min="4" max="4" width="8" customWidth="1"/>
    <col min="5" max="5" width="10.625" customWidth="1"/>
    <col min="6" max="6" width="15.375" customWidth="1"/>
  </cols>
  <sheetData>
    <row r="1" spans="1:6" ht="17.25" x14ac:dyDescent="0.35">
      <c r="A1" s="1" t="s">
        <v>0</v>
      </c>
      <c r="B1" s="1" t="s">
        <v>1</v>
      </c>
      <c r="C1" s="1" t="s">
        <v>2</v>
      </c>
      <c r="D1" s="1" t="s">
        <v>3</v>
      </c>
      <c r="E1" s="1" t="s">
        <v>4</v>
      </c>
      <c r="F1" s="1" t="s">
        <v>5</v>
      </c>
    </row>
    <row r="2" spans="1:6" ht="17.25" x14ac:dyDescent="0.35">
      <c r="A2" s="2">
        <v>1</v>
      </c>
      <c r="B2" s="2" t="s">
        <v>6</v>
      </c>
      <c r="C2" s="2" t="s">
        <v>7</v>
      </c>
      <c r="D2" s="3">
        <v>4270</v>
      </c>
      <c r="E2" s="4">
        <v>42375</v>
      </c>
      <c r="F2" s="2" t="s">
        <v>8</v>
      </c>
    </row>
    <row r="3" spans="1:6" ht="17.25" x14ac:dyDescent="0.35">
      <c r="A3" s="2">
        <v>2</v>
      </c>
      <c r="B3" s="2" t="s">
        <v>9</v>
      </c>
      <c r="C3" s="2" t="s">
        <v>7</v>
      </c>
      <c r="D3" s="3">
        <v>8239</v>
      </c>
      <c r="E3" s="4">
        <v>42376</v>
      </c>
      <c r="F3" s="2" t="s">
        <v>10</v>
      </c>
    </row>
    <row r="4" spans="1:6" ht="17.25" x14ac:dyDescent="0.35">
      <c r="A4" s="2">
        <v>3</v>
      </c>
      <c r="B4" s="2" t="s">
        <v>11</v>
      </c>
      <c r="C4" s="2" t="s">
        <v>12</v>
      </c>
      <c r="D4" s="3">
        <v>617</v>
      </c>
      <c r="E4" s="4">
        <v>42377</v>
      </c>
      <c r="F4" s="2" t="s">
        <v>8</v>
      </c>
    </row>
    <row r="5" spans="1:6" ht="17.25" x14ac:dyDescent="0.35">
      <c r="A5" s="2">
        <v>4</v>
      </c>
      <c r="B5" s="2" t="s">
        <v>11</v>
      </c>
      <c r="C5" s="2" t="s">
        <v>12</v>
      </c>
      <c r="D5" s="3">
        <v>8384</v>
      </c>
      <c r="E5" s="4">
        <v>42379</v>
      </c>
      <c r="F5" s="2" t="s">
        <v>13</v>
      </c>
    </row>
    <row r="6" spans="1:6" ht="17.25" x14ac:dyDescent="0.35">
      <c r="A6" s="2">
        <v>5</v>
      </c>
      <c r="B6" s="2" t="s">
        <v>14</v>
      </c>
      <c r="C6" s="2" t="s">
        <v>7</v>
      </c>
      <c r="D6" s="3">
        <v>2626</v>
      </c>
      <c r="E6" s="4">
        <v>42379</v>
      </c>
      <c r="F6" s="2" t="s">
        <v>15</v>
      </c>
    </row>
    <row r="7" spans="1:6" ht="17.25" x14ac:dyDescent="0.35">
      <c r="A7" s="2">
        <v>6</v>
      </c>
      <c r="B7" s="2" t="s">
        <v>16</v>
      </c>
      <c r="C7" s="2" t="s">
        <v>12</v>
      </c>
      <c r="D7" s="3">
        <v>3610</v>
      </c>
      <c r="E7" s="4">
        <v>42380</v>
      </c>
      <c r="F7" s="2" t="s">
        <v>8</v>
      </c>
    </row>
    <row r="8" spans="1:6" ht="17.25" x14ac:dyDescent="0.35">
      <c r="A8" s="2">
        <v>7</v>
      </c>
      <c r="B8" s="2" t="s">
        <v>9</v>
      </c>
      <c r="C8" s="2" t="s">
        <v>7</v>
      </c>
      <c r="D8" s="3">
        <v>9062</v>
      </c>
      <c r="E8" s="4">
        <v>42380</v>
      </c>
      <c r="F8" s="2" t="s">
        <v>17</v>
      </c>
    </row>
    <row r="9" spans="1:6" ht="17.25" x14ac:dyDescent="0.35">
      <c r="A9" s="2">
        <v>8</v>
      </c>
      <c r="B9" s="2" t="s">
        <v>11</v>
      </c>
      <c r="C9" s="2" t="s">
        <v>12</v>
      </c>
      <c r="D9" s="3">
        <v>6906</v>
      </c>
      <c r="E9" s="4">
        <v>42385</v>
      </c>
      <c r="F9" s="2" t="s">
        <v>18</v>
      </c>
    </row>
    <row r="10" spans="1:6" ht="17.25" x14ac:dyDescent="0.35">
      <c r="A10" s="2">
        <v>9</v>
      </c>
      <c r="B10" s="2" t="s">
        <v>19</v>
      </c>
      <c r="C10" s="2" t="s">
        <v>12</v>
      </c>
      <c r="D10" s="3">
        <v>2417</v>
      </c>
      <c r="E10" s="4">
        <v>42385</v>
      </c>
      <c r="F10" s="2" t="s">
        <v>20</v>
      </c>
    </row>
    <row r="11" spans="1:6" ht="17.25" x14ac:dyDescent="0.35">
      <c r="A11" s="2">
        <v>10</v>
      </c>
      <c r="B11" s="2" t="s">
        <v>19</v>
      </c>
      <c r="C11" s="2" t="s">
        <v>12</v>
      </c>
      <c r="D11" s="3">
        <v>7431</v>
      </c>
      <c r="E11" s="4">
        <v>42385</v>
      </c>
      <c r="F11" s="2" t="s">
        <v>13</v>
      </c>
    </row>
    <row r="12" spans="1:6" ht="17.25" x14ac:dyDescent="0.35">
      <c r="A12" s="2">
        <v>11</v>
      </c>
      <c r="B12" s="2" t="s">
        <v>11</v>
      </c>
      <c r="C12" s="2" t="s">
        <v>12</v>
      </c>
      <c r="D12" s="3">
        <v>8250</v>
      </c>
      <c r="E12" s="4">
        <v>42385</v>
      </c>
      <c r="F12" s="2" t="s">
        <v>15</v>
      </c>
    </row>
    <row r="13" spans="1:6" ht="17.25" x14ac:dyDescent="0.35">
      <c r="A13" s="2">
        <v>12</v>
      </c>
      <c r="B13" s="2" t="s">
        <v>9</v>
      </c>
      <c r="C13" s="2" t="s">
        <v>7</v>
      </c>
      <c r="D13" s="3">
        <v>7012</v>
      </c>
      <c r="E13" s="4">
        <v>42387</v>
      </c>
      <c r="F13" s="2" t="s">
        <v>8</v>
      </c>
    </row>
    <row r="14" spans="1:6" ht="17.25" x14ac:dyDescent="0.35">
      <c r="A14" s="2">
        <v>13</v>
      </c>
      <c r="B14" s="2" t="s">
        <v>6</v>
      </c>
      <c r="C14" s="2" t="s">
        <v>7</v>
      </c>
      <c r="D14" s="3">
        <v>1903</v>
      </c>
      <c r="E14" s="4">
        <v>42389</v>
      </c>
      <c r="F14" s="2" t="s">
        <v>15</v>
      </c>
    </row>
    <row r="15" spans="1:6" ht="17.25" x14ac:dyDescent="0.35">
      <c r="A15" s="2">
        <v>14</v>
      </c>
      <c r="B15" s="2" t="s">
        <v>9</v>
      </c>
      <c r="C15" s="2" t="s">
        <v>7</v>
      </c>
      <c r="D15" s="3">
        <v>2824</v>
      </c>
      <c r="E15" s="4">
        <v>42391</v>
      </c>
      <c r="F15" s="2" t="s">
        <v>13</v>
      </c>
    </row>
    <row r="16" spans="1:6" ht="17.25" x14ac:dyDescent="0.35">
      <c r="A16" s="2">
        <v>15</v>
      </c>
      <c r="B16" s="2" t="s">
        <v>19</v>
      </c>
      <c r="C16" s="2" t="s">
        <v>12</v>
      </c>
      <c r="D16" s="3">
        <v>6946</v>
      </c>
      <c r="E16" s="4">
        <v>42393</v>
      </c>
      <c r="F16" s="2" t="s">
        <v>20</v>
      </c>
    </row>
    <row r="17" spans="1:6" ht="17.25" x14ac:dyDescent="0.35">
      <c r="A17" s="2">
        <v>16</v>
      </c>
      <c r="B17" s="2" t="s">
        <v>11</v>
      </c>
      <c r="C17" s="2" t="s">
        <v>12</v>
      </c>
      <c r="D17" s="3">
        <v>2320</v>
      </c>
      <c r="E17" s="4">
        <v>42396</v>
      </c>
      <c r="F17" s="2" t="s">
        <v>10</v>
      </c>
    </row>
    <row r="18" spans="1:6" ht="17.25" x14ac:dyDescent="0.35">
      <c r="A18" s="2">
        <v>17</v>
      </c>
      <c r="B18" s="2" t="s">
        <v>11</v>
      </c>
      <c r="C18" s="2" t="s">
        <v>12</v>
      </c>
      <c r="D18" s="3">
        <v>2116</v>
      </c>
      <c r="E18" s="4">
        <v>42397</v>
      </c>
      <c r="F18" s="2" t="s">
        <v>8</v>
      </c>
    </row>
    <row r="19" spans="1:6" ht="17.25" x14ac:dyDescent="0.35">
      <c r="A19" s="2">
        <v>18</v>
      </c>
      <c r="B19" s="2" t="s">
        <v>11</v>
      </c>
      <c r="C19" s="2" t="s">
        <v>12</v>
      </c>
      <c r="D19" s="3">
        <v>1135</v>
      </c>
      <c r="E19" s="4">
        <v>42399</v>
      </c>
      <c r="F19" s="2" t="s">
        <v>10</v>
      </c>
    </row>
    <row r="20" spans="1:6" ht="17.25" x14ac:dyDescent="0.35">
      <c r="A20" s="2">
        <v>19</v>
      </c>
      <c r="B20" s="2" t="s">
        <v>9</v>
      </c>
      <c r="C20" s="2" t="s">
        <v>7</v>
      </c>
      <c r="D20" s="3">
        <v>3595</v>
      </c>
      <c r="E20" s="4">
        <v>42399</v>
      </c>
      <c r="F20" s="2" t="s">
        <v>10</v>
      </c>
    </row>
    <row r="21" spans="1:6" ht="15.75" customHeight="1" x14ac:dyDescent="0.35">
      <c r="A21" s="2">
        <v>20</v>
      </c>
      <c r="B21" s="2" t="s">
        <v>19</v>
      </c>
      <c r="C21" s="2" t="s">
        <v>12</v>
      </c>
      <c r="D21" s="3">
        <v>1161</v>
      </c>
      <c r="E21" s="4">
        <v>42402</v>
      </c>
      <c r="F21" s="2" t="s">
        <v>8</v>
      </c>
    </row>
    <row r="22" spans="1:6" ht="15.75" customHeight="1" x14ac:dyDescent="0.35">
      <c r="A22" s="2">
        <v>21</v>
      </c>
      <c r="B22" s="2" t="s">
        <v>16</v>
      </c>
      <c r="C22" s="2" t="s">
        <v>12</v>
      </c>
      <c r="D22" s="3">
        <v>2256</v>
      </c>
      <c r="E22" s="4">
        <v>42404</v>
      </c>
      <c r="F22" s="2" t="s">
        <v>20</v>
      </c>
    </row>
    <row r="23" spans="1:6" ht="15.75" customHeight="1" x14ac:dyDescent="0.35">
      <c r="A23" s="2">
        <v>22</v>
      </c>
      <c r="B23" s="2" t="s">
        <v>11</v>
      </c>
      <c r="C23" s="2" t="s">
        <v>12</v>
      </c>
      <c r="D23" s="3">
        <v>1004</v>
      </c>
      <c r="E23" s="4">
        <v>42411</v>
      </c>
      <c r="F23" s="2" t="s">
        <v>18</v>
      </c>
    </row>
    <row r="24" spans="1:6" ht="15.75" customHeight="1" x14ac:dyDescent="0.35">
      <c r="A24" s="2">
        <v>23</v>
      </c>
      <c r="B24" s="2" t="s">
        <v>11</v>
      </c>
      <c r="C24" s="2" t="s">
        <v>12</v>
      </c>
      <c r="D24" s="3">
        <v>3642</v>
      </c>
      <c r="E24" s="4">
        <v>42414</v>
      </c>
      <c r="F24" s="2" t="s">
        <v>13</v>
      </c>
    </row>
    <row r="25" spans="1:6" ht="15.75" customHeight="1" x14ac:dyDescent="0.35">
      <c r="A25" s="2">
        <v>24</v>
      </c>
      <c r="B25" s="2" t="s">
        <v>11</v>
      </c>
      <c r="C25" s="2" t="s">
        <v>12</v>
      </c>
      <c r="D25" s="3">
        <v>4582</v>
      </c>
      <c r="E25" s="4">
        <v>42417</v>
      </c>
      <c r="F25" s="2" t="s">
        <v>8</v>
      </c>
    </row>
    <row r="26" spans="1:6" ht="15.75" customHeight="1" x14ac:dyDescent="0.35">
      <c r="A26" s="2">
        <v>25</v>
      </c>
      <c r="B26" s="2" t="s">
        <v>14</v>
      </c>
      <c r="C26" s="2" t="s">
        <v>7</v>
      </c>
      <c r="D26" s="3">
        <v>3559</v>
      </c>
      <c r="E26" s="4">
        <v>42417</v>
      </c>
      <c r="F26" s="2" t="s">
        <v>10</v>
      </c>
    </row>
    <row r="27" spans="1:6" ht="15.75" customHeight="1" x14ac:dyDescent="0.35">
      <c r="A27" s="2">
        <v>26</v>
      </c>
      <c r="B27" s="2" t="s">
        <v>6</v>
      </c>
      <c r="C27" s="2" t="s">
        <v>7</v>
      </c>
      <c r="D27" s="3">
        <v>5154</v>
      </c>
      <c r="E27" s="4">
        <v>42417</v>
      </c>
      <c r="F27" s="2" t="s">
        <v>17</v>
      </c>
    </row>
    <row r="28" spans="1:6" ht="15.75" customHeight="1" x14ac:dyDescent="0.35">
      <c r="A28" s="2">
        <v>27</v>
      </c>
      <c r="B28" s="2" t="s">
        <v>21</v>
      </c>
      <c r="C28" s="2" t="s">
        <v>12</v>
      </c>
      <c r="D28" s="3">
        <v>7388</v>
      </c>
      <c r="E28" s="4">
        <v>42418</v>
      </c>
      <c r="F28" s="2" t="s">
        <v>20</v>
      </c>
    </row>
    <row r="29" spans="1:6" ht="15.75" customHeight="1" x14ac:dyDescent="0.35">
      <c r="A29" s="2">
        <v>28</v>
      </c>
      <c r="B29" s="2" t="s">
        <v>14</v>
      </c>
      <c r="C29" s="2" t="s">
        <v>7</v>
      </c>
      <c r="D29" s="3">
        <v>7163</v>
      </c>
      <c r="E29" s="4">
        <v>42418</v>
      </c>
      <c r="F29" s="2" t="s">
        <v>8</v>
      </c>
    </row>
    <row r="30" spans="1:6" ht="15.75" customHeight="1" x14ac:dyDescent="0.35">
      <c r="A30" s="2">
        <v>29</v>
      </c>
      <c r="B30" s="2" t="s">
        <v>14</v>
      </c>
      <c r="C30" s="2" t="s">
        <v>7</v>
      </c>
      <c r="D30" s="3">
        <v>5101</v>
      </c>
      <c r="E30" s="4">
        <v>42420</v>
      </c>
      <c r="F30" s="2" t="s">
        <v>15</v>
      </c>
    </row>
    <row r="31" spans="1:6" ht="15.75" customHeight="1" x14ac:dyDescent="0.35">
      <c r="A31" s="2">
        <v>30</v>
      </c>
      <c r="B31" s="2" t="s">
        <v>19</v>
      </c>
      <c r="C31" s="2" t="s">
        <v>12</v>
      </c>
      <c r="D31" s="3">
        <v>7602</v>
      </c>
      <c r="E31" s="4">
        <v>42421</v>
      </c>
      <c r="F31" s="2" t="s">
        <v>20</v>
      </c>
    </row>
    <row r="32" spans="1:6" ht="15.75" customHeight="1" x14ac:dyDescent="0.35">
      <c r="A32" s="2">
        <v>31</v>
      </c>
      <c r="B32" s="2" t="s">
        <v>21</v>
      </c>
      <c r="C32" s="2" t="s">
        <v>12</v>
      </c>
      <c r="D32" s="3">
        <v>1641</v>
      </c>
      <c r="E32" s="4">
        <v>42422</v>
      </c>
      <c r="F32" s="2" t="s">
        <v>8</v>
      </c>
    </row>
    <row r="33" spans="1:6" ht="15.75" customHeight="1" x14ac:dyDescent="0.35">
      <c r="A33" s="2">
        <v>32</v>
      </c>
      <c r="B33" s="2" t="s">
        <v>19</v>
      </c>
      <c r="C33" s="2" t="s">
        <v>12</v>
      </c>
      <c r="D33" s="3">
        <v>8892</v>
      </c>
      <c r="E33" s="4">
        <v>42423</v>
      </c>
      <c r="F33" s="2" t="s">
        <v>17</v>
      </c>
    </row>
    <row r="34" spans="1:6" ht="15.75" customHeight="1" x14ac:dyDescent="0.35">
      <c r="A34" s="2">
        <v>33</v>
      </c>
      <c r="B34" s="2" t="s">
        <v>19</v>
      </c>
      <c r="C34" s="2" t="s">
        <v>12</v>
      </c>
      <c r="D34" s="3">
        <v>2060</v>
      </c>
      <c r="E34" s="4">
        <v>42429</v>
      </c>
      <c r="F34" s="2" t="s">
        <v>20</v>
      </c>
    </row>
    <row r="35" spans="1:6" ht="15.75" customHeight="1" x14ac:dyDescent="0.35">
      <c r="A35" s="2">
        <v>34</v>
      </c>
      <c r="B35" s="2" t="s">
        <v>9</v>
      </c>
      <c r="C35" s="2" t="s">
        <v>7</v>
      </c>
      <c r="D35" s="3">
        <v>1557</v>
      </c>
      <c r="E35" s="4">
        <v>42429</v>
      </c>
      <c r="F35" s="2" t="s">
        <v>15</v>
      </c>
    </row>
    <row r="36" spans="1:6" ht="15.75" customHeight="1" x14ac:dyDescent="0.35">
      <c r="A36" s="2">
        <v>35</v>
      </c>
      <c r="B36" s="2" t="s">
        <v>19</v>
      </c>
      <c r="C36" s="2" t="s">
        <v>12</v>
      </c>
      <c r="D36" s="3">
        <v>6509</v>
      </c>
      <c r="E36" s="4">
        <v>42430</v>
      </c>
      <c r="F36" s="2" t="s">
        <v>20</v>
      </c>
    </row>
    <row r="37" spans="1:6" ht="15.75" customHeight="1" x14ac:dyDescent="0.35">
      <c r="A37" s="2">
        <v>36</v>
      </c>
      <c r="B37" s="2" t="s">
        <v>19</v>
      </c>
      <c r="C37" s="2" t="s">
        <v>12</v>
      </c>
      <c r="D37" s="3">
        <v>5718</v>
      </c>
      <c r="E37" s="4">
        <v>42433</v>
      </c>
      <c r="F37" s="2" t="s">
        <v>17</v>
      </c>
    </row>
    <row r="38" spans="1:6" ht="15.75" customHeight="1" x14ac:dyDescent="0.35">
      <c r="A38" s="2">
        <v>37</v>
      </c>
      <c r="B38" s="2" t="s">
        <v>19</v>
      </c>
      <c r="C38" s="2" t="s">
        <v>12</v>
      </c>
      <c r="D38" s="3">
        <v>7655</v>
      </c>
      <c r="E38" s="4">
        <v>42434</v>
      </c>
      <c r="F38" s="2" t="s">
        <v>8</v>
      </c>
    </row>
    <row r="39" spans="1:6" ht="15.75" customHeight="1" x14ac:dyDescent="0.35">
      <c r="A39" s="2">
        <v>38</v>
      </c>
      <c r="B39" s="2" t="s">
        <v>6</v>
      </c>
      <c r="C39" s="2" t="s">
        <v>7</v>
      </c>
      <c r="D39" s="3">
        <v>9116</v>
      </c>
      <c r="E39" s="4">
        <v>42434</v>
      </c>
      <c r="F39" s="2" t="s">
        <v>10</v>
      </c>
    </row>
    <row r="40" spans="1:6" ht="15.75" customHeight="1" x14ac:dyDescent="0.35">
      <c r="A40" s="2">
        <v>39</v>
      </c>
      <c r="B40" s="2" t="s">
        <v>11</v>
      </c>
      <c r="C40" s="2" t="s">
        <v>12</v>
      </c>
      <c r="D40" s="3">
        <v>2795</v>
      </c>
      <c r="E40" s="4">
        <v>42444</v>
      </c>
      <c r="F40" s="2" t="s">
        <v>8</v>
      </c>
    </row>
    <row r="41" spans="1:6" ht="15.75" customHeight="1" x14ac:dyDescent="0.35">
      <c r="A41" s="2">
        <v>40</v>
      </c>
      <c r="B41" s="2" t="s">
        <v>11</v>
      </c>
      <c r="C41" s="2" t="s">
        <v>12</v>
      </c>
      <c r="D41" s="3">
        <v>5084</v>
      </c>
      <c r="E41" s="4">
        <v>42444</v>
      </c>
      <c r="F41" s="2" t="s">
        <v>8</v>
      </c>
    </row>
    <row r="42" spans="1:6" ht="15.75" customHeight="1" x14ac:dyDescent="0.35">
      <c r="A42" s="2">
        <v>41</v>
      </c>
      <c r="B42" s="2" t="s">
        <v>6</v>
      </c>
      <c r="C42" s="2" t="s">
        <v>7</v>
      </c>
      <c r="D42" s="3">
        <v>8941</v>
      </c>
      <c r="E42" s="4">
        <v>42444</v>
      </c>
      <c r="F42" s="2" t="s">
        <v>10</v>
      </c>
    </row>
    <row r="43" spans="1:6" ht="15.75" customHeight="1" x14ac:dyDescent="0.35">
      <c r="A43" s="2">
        <v>42</v>
      </c>
      <c r="B43" s="2" t="s">
        <v>9</v>
      </c>
      <c r="C43" s="2" t="s">
        <v>7</v>
      </c>
      <c r="D43" s="3">
        <v>5341</v>
      </c>
      <c r="E43" s="4">
        <v>42445</v>
      </c>
      <c r="F43" s="2" t="s">
        <v>20</v>
      </c>
    </row>
    <row r="44" spans="1:6" ht="15.75" customHeight="1" x14ac:dyDescent="0.35">
      <c r="A44" s="2">
        <v>43</v>
      </c>
      <c r="B44" s="2" t="s">
        <v>11</v>
      </c>
      <c r="C44" s="2" t="s">
        <v>12</v>
      </c>
      <c r="D44" s="3">
        <v>135</v>
      </c>
      <c r="E44" s="4">
        <v>42448</v>
      </c>
      <c r="F44" s="2" t="s">
        <v>13</v>
      </c>
    </row>
    <row r="45" spans="1:6" ht="15.75" customHeight="1" x14ac:dyDescent="0.35">
      <c r="A45" s="2">
        <v>44</v>
      </c>
      <c r="B45" s="2" t="s">
        <v>11</v>
      </c>
      <c r="C45" s="2" t="s">
        <v>12</v>
      </c>
      <c r="D45" s="3">
        <v>9400</v>
      </c>
      <c r="E45" s="4">
        <v>42448</v>
      </c>
      <c r="F45" s="2" t="s">
        <v>17</v>
      </c>
    </row>
    <row r="46" spans="1:6" ht="15.75" customHeight="1" x14ac:dyDescent="0.35">
      <c r="A46" s="2">
        <v>45</v>
      </c>
      <c r="B46" s="2" t="s">
        <v>14</v>
      </c>
      <c r="C46" s="2" t="s">
        <v>7</v>
      </c>
      <c r="D46" s="3">
        <v>6045</v>
      </c>
      <c r="E46" s="4">
        <v>42450</v>
      </c>
      <c r="F46" s="2" t="s">
        <v>15</v>
      </c>
    </row>
    <row r="47" spans="1:6" ht="15.75" customHeight="1" x14ac:dyDescent="0.35">
      <c r="A47" s="2">
        <v>46</v>
      </c>
      <c r="B47" s="2" t="s">
        <v>19</v>
      </c>
      <c r="C47" s="2" t="s">
        <v>12</v>
      </c>
      <c r="D47" s="3">
        <v>5820</v>
      </c>
      <c r="E47" s="4">
        <v>42451</v>
      </c>
      <c r="F47" s="2" t="s">
        <v>18</v>
      </c>
    </row>
    <row r="48" spans="1:6" ht="15.75" customHeight="1" x14ac:dyDescent="0.35">
      <c r="A48" s="2">
        <v>47</v>
      </c>
      <c r="B48" s="2" t="s">
        <v>16</v>
      </c>
      <c r="C48" s="2" t="s">
        <v>12</v>
      </c>
      <c r="D48" s="3">
        <v>8887</v>
      </c>
      <c r="E48" s="4">
        <v>42452</v>
      </c>
      <c r="F48" s="2" t="s">
        <v>15</v>
      </c>
    </row>
    <row r="49" spans="1:6" ht="15.75" customHeight="1" x14ac:dyDescent="0.35">
      <c r="A49" s="2">
        <v>48</v>
      </c>
      <c r="B49" s="2" t="s">
        <v>16</v>
      </c>
      <c r="C49" s="2" t="s">
        <v>12</v>
      </c>
      <c r="D49" s="3">
        <v>6982</v>
      </c>
      <c r="E49" s="4">
        <v>42453</v>
      </c>
      <c r="F49" s="2" t="s">
        <v>8</v>
      </c>
    </row>
    <row r="50" spans="1:6" ht="15.75" customHeight="1" x14ac:dyDescent="0.35">
      <c r="A50" s="2">
        <v>49</v>
      </c>
      <c r="B50" s="2" t="s">
        <v>11</v>
      </c>
      <c r="C50" s="2" t="s">
        <v>12</v>
      </c>
      <c r="D50" s="3">
        <v>4029</v>
      </c>
      <c r="E50" s="4">
        <v>42455</v>
      </c>
      <c r="F50" s="2" t="s">
        <v>17</v>
      </c>
    </row>
    <row r="51" spans="1:6" ht="15.75" customHeight="1" x14ac:dyDescent="0.35">
      <c r="A51" s="2">
        <v>50</v>
      </c>
      <c r="B51" s="2" t="s">
        <v>6</v>
      </c>
      <c r="C51" s="2" t="s">
        <v>7</v>
      </c>
      <c r="D51" s="3">
        <v>3665</v>
      </c>
      <c r="E51" s="4">
        <v>42455</v>
      </c>
      <c r="F51" s="2" t="s">
        <v>15</v>
      </c>
    </row>
    <row r="52" spans="1:6" ht="15.75" customHeight="1" x14ac:dyDescent="0.35">
      <c r="A52" s="2">
        <v>51</v>
      </c>
      <c r="B52" s="2" t="s">
        <v>11</v>
      </c>
      <c r="C52" s="2" t="s">
        <v>12</v>
      </c>
      <c r="D52" s="3">
        <v>4781</v>
      </c>
      <c r="E52" s="4">
        <v>42458</v>
      </c>
      <c r="F52" s="2" t="s">
        <v>20</v>
      </c>
    </row>
    <row r="53" spans="1:6" ht="15.75" customHeight="1" x14ac:dyDescent="0.35">
      <c r="A53" s="2">
        <v>52</v>
      </c>
      <c r="B53" s="2" t="s">
        <v>21</v>
      </c>
      <c r="C53" s="2" t="s">
        <v>12</v>
      </c>
      <c r="D53" s="3">
        <v>3663</v>
      </c>
      <c r="E53" s="4">
        <v>42459</v>
      </c>
      <c r="F53" s="2" t="s">
        <v>17</v>
      </c>
    </row>
    <row r="54" spans="1:6" ht="15.75" customHeight="1" x14ac:dyDescent="0.35">
      <c r="A54" s="2">
        <v>53</v>
      </c>
      <c r="B54" s="2" t="s">
        <v>19</v>
      </c>
      <c r="C54" s="2" t="s">
        <v>12</v>
      </c>
      <c r="D54" s="3">
        <v>6331</v>
      </c>
      <c r="E54" s="4">
        <v>42461</v>
      </c>
      <c r="F54" s="2" t="s">
        <v>20</v>
      </c>
    </row>
    <row r="55" spans="1:6" ht="15.75" customHeight="1" x14ac:dyDescent="0.35">
      <c r="A55" s="2">
        <v>54</v>
      </c>
      <c r="B55" s="2" t="s">
        <v>19</v>
      </c>
      <c r="C55" s="2" t="s">
        <v>12</v>
      </c>
      <c r="D55" s="3">
        <v>4364</v>
      </c>
      <c r="E55" s="4">
        <v>42461</v>
      </c>
      <c r="F55" s="2" t="s">
        <v>13</v>
      </c>
    </row>
    <row r="56" spans="1:6" ht="15.75" customHeight="1" x14ac:dyDescent="0.35">
      <c r="A56" s="2">
        <v>55</v>
      </c>
      <c r="B56" s="2" t="s">
        <v>6</v>
      </c>
      <c r="C56" s="2" t="s">
        <v>7</v>
      </c>
      <c r="D56" s="3">
        <v>607</v>
      </c>
      <c r="E56" s="4">
        <v>42463</v>
      </c>
      <c r="F56" s="2" t="s">
        <v>10</v>
      </c>
    </row>
    <row r="57" spans="1:6" ht="15.75" customHeight="1" x14ac:dyDescent="0.35">
      <c r="A57" s="2">
        <v>56</v>
      </c>
      <c r="B57" s="2" t="s">
        <v>11</v>
      </c>
      <c r="C57" s="2" t="s">
        <v>12</v>
      </c>
      <c r="D57" s="3">
        <v>1054</v>
      </c>
      <c r="E57" s="4">
        <v>42466</v>
      </c>
      <c r="F57" s="2" t="s">
        <v>18</v>
      </c>
    </row>
    <row r="58" spans="1:6" ht="15.75" customHeight="1" x14ac:dyDescent="0.35">
      <c r="A58" s="2">
        <v>57</v>
      </c>
      <c r="B58" s="2" t="s">
        <v>6</v>
      </c>
      <c r="C58" s="2" t="s">
        <v>7</v>
      </c>
      <c r="D58" s="3">
        <v>7659</v>
      </c>
      <c r="E58" s="4">
        <v>42466</v>
      </c>
      <c r="F58" s="2" t="s">
        <v>8</v>
      </c>
    </row>
    <row r="59" spans="1:6" ht="15.75" customHeight="1" x14ac:dyDescent="0.35">
      <c r="A59" s="2">
        <v>58</v>
      </c>
      <c r="B59" s="2" t="s">
        <v>9</v>
      </c>
      <c r="C59" s="2" t="s">
        <v>7</v>
      </c>
      <c r="D59" s="3">
        <v>277</v>
      </c>
      <c r="E59" s="4">
        <v>42472</v>
      </c>
      <c r="F59" s="2" t="s">
        <v>15</v>
      </c>
    </row>
    <row r="60" spans="1:6" ht="15.75" customHeight="1" x14ac:dyDescent="0.35">
      <c r="A60" s="2">
        <v>59</v>
      </c>
      <c r="B60" s="2" t="s">
        <v>11</v>
      </c>
      <c r="C60" s="2" t="s">
        <v>12</v>
      </c>
      <c r="D60" s="3">
        <v>235</v>
      </c>
      <c r="E60" s="4">
        <v>42477</v>
      </c>
      <c r="F60" s="2" t="s">
        <v>8</v>
      </c>
    </row>
    <row r="61" spans="1:6" ht="15.75" customHeight="1" x14ac:dyDescent="0.35">
      <c r="A61" s="2">
        <v>60</v>
      </c>
      <c r="B61" s="2" t="s">
        <v>16</v>
      </c>
      <c r="C61" s="2" t="s">
        <v>12</v>
      </c>
      <c r="D61" s="3">
        <v>1113</v>
      </c>
      <c r="E61" s="4">
        <v>42478</v>
      </c>
      <c r="F61" s="2" t="s">
        <v>17</v>
      </c>
    </row>
    <row r="62" spans="1:6" ht="15.75" customHeight="1" x14ac:dyDescent="0.35">
      <c r="A62" s="2">
        <v>61</v>
      </c>
      <c r="B62" s="2" t="s">
        <v>19</v>
      </c>
      <c r="C62" s="2" t="s">
        <v>12</v>
      </c>
      <c r="D62" s="3">
        <v>1128</v>
      </c>
      <c r="E62" s="4">
        <v>42481</v>
      </c>
      <c r="F62" s="2" t="s">
        <v>8</v>
      </c>
    </row>
    <row r="63" spans="1:6" ht="15.75" customHeight="1" x14ac:dyDescent="0.35">
      <c r="A63" s="2">
        <v>62</v>
      </c>
      <c r="B63" s="2" t="s">
        <v>9</v>
      </c>
      <c r="C63" s="2" t="s">
        <v>7</v>
      </c>
      <c r="D63" s="3">
        <v>9231</v>
      </c>
      <c r="E63" s="4">
        <v>42482</v>
      </c>
      <c r="F63" s="2" t="s">
        <v>13</v>
      </c>
    </row>
    <row r="64" spans="1:6" ht="15.75" customHeight="1" x14ac:dyDescent="0.35">
      <c r="A64" s="2">
        <v>63</v>
      </c>
      <c r="B64" s="2" t="s">
        <v>11</v>
      </c>
      <c r="C64" s="2" t="s">
        <v>12</v>
      </c>
      <c r="D64" s="3">
        <v>4387</v>
      </c>
      <c r="E64" s="4">
        <v>42483</v>
      </c>
      <c r="F64" s="2" t="s">
        <v>8</v>
      </c>
    </row>
    <row r="65" spans="1:6" ht="15.75" customHeight="1" x14ac:dyDescent="0.35">
      <c r="A65" s="2">
        <v>64</v>
      </c>
      <c r="B65" s="2" t="s">
        <v>19</v>
      </c>
      <c r="C65" s="2" t="s">
        <v>12</v>
      </c>
      <c r="D65" s="3">
        <v>2763</v>
      </c>
      <c r="E65" s="4">
        <v>42485</v>
      </c>
      <c r="F65" s="2" t="s">
        <v>13</v>
      </c>
    </row>
    <row r="66" spans="1:6" ht="15.75" customHeight="1" x14ac:dyDescent="0.35">
      <c r="A66" s="2">
        <v>65</v>
      </c>
      <c r="B66" s="2" t="s">
        <v>11</v>
      </c>
      <c r="C66" s="2" t="s">
        <v>12</v>
      </c>
      <c r="D66" s="3">
        <v>7898</v>
      </c>
      <c r="E66" s="4">
        <v>42487</v>
      </c>
      <c r="F66" s="2" t="s">
        <v>10</v>
      </c>
    </row>
    <row r="67" spans="1:6" ht="15.75" customHeight="1" x14ac:dyDescent="0.35">
      <c r="A67" s="2">
        <v>66</v>
      </c>
      <c r="B67" s="2" t="s">
        <v>11</v>
      </c>
      <c r="C67" s="2" t="s">
        <v>12</v>
      </c>
      <c r="D67" s="3">
        <v>2427</v>
      </c>
      <c r="E67" s="4">
        <v>42490</v>
      </c>
      <c r="F67" s="2" t="s">
        <v>20</v>
      </c>
    </row>
    <row r="68" spans="1:6" ht="15.75" customHeight="1" x14ac:dyDescent="0.35">
      <c r="A68" s="2">
        <v>67</v>
      </c>
      <c r="B68" s="2" t="s">
        <v>11</v>
      </c>
      <c r="C68" s="2" t="s">
        <v>12</v>
      </c>
      <c r="D68" s="3">
        <v>8663</v>
      </c>
      <c r="E68" s="4">
        <v>42491</v>
      </c>
      <c r="F68" s="2" t="s">
        <v>18</v>
      </c>
    </row>
    <row r="69" spans="1:6" ht="15.75" customHeight="1" x14ac:dyDescent="0.35">
      <c r="A69" s="2">
        <v>68</v>
      </c>
      <c r="B69" s="2" t="s">
        <v>6</v>
      </c>
      <c r="C69" s="2" t="s">
        <v>7</v>
      </c>
      <c r="D69" s="3">
        <v>2789</v>
      </c>
      <c r="E69" s="4">
        <v>42491</v>
      </c>
      <c r="F69" s="2" t="s">
        <v>15</v>
      </c>
    </row>
    <row r="70" spans="1:6" ht="15.75" customHeight="1" x14ac:dyDescent="0.35">
      <c r="A70" s="2">
        <v>69</v>
      </c>
      <c r="B70" s="2" t="s">
        <v>11</v>
      </c>
      <c r="C70" s="2" t="s">
        <v>12</v>
      </c>
      <c r="D70" s="3">
        <v>4054</v>
      </c>
      <c r="E70" s="4">
        <v>42492</v>
      </c>
      <c r="F70" s="2" t="s">
        <v>8</v>
      </c>
    </row>
    <row r="71" spans="1:6" ht="15.75" customHeight="1" x14ac:dyDescent="0.35">
      <c r="A71" s="2">
        <v>70</v>
      </c>
      <c r="B71" s="2" t="s">
        <v>21</v>
      </c>
      <c r="C71" s="2" t="s">
        <v>12</v>
      </c>
      <c r="D71" s="3">
        <v>2262</v>
      </c>
      <c r="E71" s="4">
        <v>42492</v>
      </c>
      <c r="F71" s="2" t="s">
        <v>8</v>
      </c>
    </row>
    <row r="72" spans="1:6" ht="15.75" customHeight="1" x14ac:dyDescent="0.35">
      <c r="A72" s="2">
        <v>71</v>
      </c>
      <c r="B72" s="2" t="s">
        <v>21</v>
      </c>
      <c r="C72" s="2" t="s">
        <v>12</v>
      </c>
      <c r="D72" s="3">
        <v>5600</v>
      </c>
      <c r="E72" s="4">
        <v>42492</v>
      </c>
      <c r="F72" s="2" t="s">
        <v>10</v>
      </c>
    </row>
    <row r="73" spans="1:6" ht="15.75" customHeight="1" x14ac:dyDescent="0.35">
      <c r="A73" s="2">
        <v>72</v>
      </c>
      <c r="B73" s="2" t="s">
        <v>11</v>
      </c>
      <c r="C73" s="2" t="s">
        <v>12</v>
      </c>
      <c r="D73" s="3">
        <v>5787</v>
      </c>
      <c r="E73" s="4">
        <v>42493</v>
      </c>
      <c r="F73" s="2" t="s">
        <v>8</v>
      </c>
    </row>
    <row r="74" spans="1:6" ht="15.75" customHeight="1" x14ac:dyDescent="0.35">
      <c r="A74" s="2">
        <v>73</v>
      </c>
      <c r="B74" s="2" t="s">
        <v>16</v>
      </c>
      <c r="C74" s="2" t="s">
        <v>12</v>
      </c>
      <c r="D74" s="3">
        <v>6295</v>
      </c>
      <c r="E74" s="4">
        <v>42493</v>
      </c>
      <c r="F74" s="2" t="s">
        <v>13</v>
      </c>
    </row>
    <row r="75" spans="1:6" ht="15.75" customHeight="1" x14ac:dyDescent="0.35">
      <c r="A75" s="2">
        <v>74</v>
      </c>
      <c r="B75" s="2" t="s">
        <v>11</v>
      </c>
      <c r="C75" s="2" t="s">
        <v>12</v>
      </c>
      <c r="D75" s="3">
        <v>474</v>
      </c>
      <c r="E75" s="4">
        <v>42495</v>
      </c>
      <c r="F75" s="2" t="s">
        <v>15</v>
      </c>
    </row>
    <row r="76" spans="1:6" ht="15.75" customHeight="1" x14ac:dyDescent="0.35">
      <c r="A76" s="2">
        <v>75</v>
      </c>
      <c r="B76" s="2" t="s">
        <v>19</v>
      </c>
      <c r="C76" s="2" t="s">
        <v>12</v>
      </c>
      <c r="D76" s="3">
        <v>4325</v>
      </c>
      <c r="E76" s="4">
        <v>42495</v>
      </c>
      <c r="F76" s="2" t="s">
        <v>20</v>
      </c>
    </row>
    <row r="77" spans="1:6" ht="15.75" customHeight="1" x14ac:dyDescent="0.35">
      <c r="A77" s="2">
        <v>76</v>
      </c>
      <c r="B77" s="2" t="s">
        <v>11</v>
      </c>
      <c r="C77" s="2" t="s">
        <v>12</v>
      </c>
      <c r="D77" s="3">
        <v>592</v>
      </c>
      <c r="E77" s="4">
        <v>42496</v>
      </c>
      <c r="F77" s="2" t="s">
        <v>8</v>
      </c>
    </row>
    <row r="78" spans="1:6" ht="15.75" customHeight="1" x14ac:dyDescent="0.35">
      <c r="A78" s="2">
        <v>77</v>
      </c>
      <c r="B78" s="2" t="s">
        <v>16</v>
      </c>
      <c r="C78" s="2" t="s">
        <v>12</v>
      </c>
      <c r="D78" s="3">
        <v>4330</v>
      </c>
      <c r="E78" s="4">
        <v>42498</v>
      </c>
      <c r="F78" s="2" t="s">
        <v>8</v>
      </c>
    </row>
    <row r="79" spans="1:6" ht="15.75" customHeight="1" x14ac:dyDescent="0.35">
      <c r="A79" s="2">
        <v>78</v>
      </c>
      <c r="B79" s="2" t="s">
        <v>11</v>
      </c>
      <c r="C79" s="2" t="s">
        <v>12</v>
      </c>
      <c r="D79" s="3">
        <v>9405</v>
      </c>
      <c r="E79" s="4">
        <v>42498</v>
      </c>
      <c r="F79" s="2" t="s">
        <v>10</v>
      </c>
    </row>
    <row r="80" spans="1:6" ht="15.75" customHeight="1" x14ac:dyDescent="0.35">
      <c r="A80" s="2">
        <v>79</v>
      </c>
      <c r="B80" s="2" t="s">
        <v>19</v>
      </c>
      <c r="C80" s="2" t="s">
        <v>12</v>
      </c>
      <c r="D80" s="3">
        <v>7671</v>
      </c>
      <c r="E80" s="4">
        <v>42498</v>
      </c>
      <c r="F80" s="2" t="s">
        <v>20</v>
      </c>
    </row>
    <row r="81" spans="1:6" ht="15.75" customHeight="1" x14ac:dyDescent="0.35">
      <c r="A81" s="2">
        <v>80</v>
      </c>
      <c r="B81" s="2" t="s">
        <v>6</v>
      </c>
      <c r="C81" s="2" t="s">
        <v>7</v>
      </c>
      <c r="D81" s="3">
        <v>5791</v>
      </c>
      <c r="E81" s="4">
        <v>42498</v>
      </c>
      <c r="F81" s="2" t="s">
        <v>10</v>
      </c>
    </row>
    <row r="82" spans="1:6" ht="15.75" customHeight="1" x14ac:dyDescent="0.35">
      <c r="A82" s="2">
        <v>81</v>
      </c>
      <c r="B82" s="2" t="s">
        <v>11</v>
      </c>
      <c r="C82" s="2" t="s">
        <v>12</v>
      </c>
      <c r="D82" s="3">
        <v>6007</v>
      </c>
      <c r="E82" s="4">
        <v>42502</v>
      </c>
      <c r="F82" s="2" t="s">
        <v>13</v>
      </c>
    </row>
    <row r="83" spans="1:6" ht="15.75" customHeight="1" x14ac:dyDescent="0.35">
      <c r="A83" s="2">
        <v>82</v>
      </c>
      <c r="B83" s="2" t="s">
        <v>11</v>
      </c>
      <c r="C83" s="2" t="s">
        <v>12</v>
      </c>
      <c r="D83" s="3">
        <v>5030</v>
      </c>
      <c r="E83" s="4">
        <v>42504</v>
      </c>
      <c r="F83" s="2" t="s">
        <v>15</v>
      </c>
    </row>
    <row r="84" spans="1:6" ht="15.75" customHeight="1" x14ac:dyDescent="0.35">
      <c r="A84" s="2">
        <v>83</v>
      </c>
      <c r="B84" s="2" t="s">
        <v>6</v>
      </c>
      <c r="C84" s="2" t="s">
        <v>7</v>
      </c>
      <c r="D84" s="3">
        <v>6763</v>
      </c>
      <c r="E84" s="4">
        <v>42504</v>
      </c>
      <c r="F84" s="2" t="s">
        <v>10</v>
      </c>
    </row>
    <row r="85" spans="1:6" ht="15.75" customHeight="1" x14ac:dyDescent="0.35">
      <c r="A85" s="2">
        <v>84</v>
      </c>
      <c r="B85" s="2" t="s">
        <v>11</v>
      </c>
      <c r="C85" s="2" t="s">
        <v>12</v>
      </c>
      <c r="D85" s="3">
        <v>4248</v>
      </c>
      <c r="E85" s="4">
        <v>42505</v>
      </c>
      <c r="F85" s="2" t="s">
        <v>17</v>
      </c>
    </row>
    <row r="86" spans="1:6" ht="15.75" customHeight="1" x14ac:dyDescent="0.35">
      <c r="A86" s="2">
        <v>85</v>
      </c>
      <c r="B86" s="2" t="s">
        <v>11</v>
      </c>
      <c r="C86" s="2" t="s">
        <v>12</v>
      </c>
      <c r="D86" s="3">
        <v>9543</v>
      </c>
      <c r="E86" s="4">
        <v>42506</v>
      </c>
      <c r="F86" s="2" t="s">
        <v>20</v>
      </c>
    </row>
    <row r="87" spans="1:6" ht="15.75" customHeight="1" x14ac:dyDescent="0.35">
      <c r="A87" s="2">
        <v>86</v>
      </c>
      <c r="B87" s="2" t="s">
        <v>9</v>
      </c>
      <c r="C87" s="2" t="s">
        <v>7</v>
      </c>
      <c r="D87" s="3">
        <v>2054</v>
      </c>
      <c r="E87" s="4">
        <v>42506</v>
      </c>
      <c r="F87" s="2" t="s">
        <v>10</v>
      </c>
    </row>
    <row r="88" spans="1:6" ht="15.75" customHeight="1" x14ac:dyDescent="0.35">
      <c r="A88" s="2">
        <v>87</v>
      </c>
      <c r="B88" s="2" t="s">
        <v>14</v>
      </c>
      <c r="C88" s="2" t="s">
        <v>7</v>
      </c>
      <c r="D88" s="3">
        <v>7094</v>
      </c>
      <c r="E88" s="4">
        <v>42506</v>
      </c>
      <c r="F88" s="2" t="s">
        <v>15</v>
      </c>
    </row>
    <row r="89" spans="1:6" ht="15.75" customHeight="1" x14ac:dyDescent="0.35">
      <c r="A89" s="2">
        <v>88</v>
      </c>
      <c r="B89" s="2" t="s">
        <v>6</v>
      </c>
      <c r="C89" s="2" t="s">
        <v>7</v>
      </c>
      <c r="D89" s="3">
        <v>6087</v>
      </c>
      <c r="E89" s="4">
        <v>42508</v>
      </c>
      <c r="F89" s="2" t="s">
        <v>8</v>
      </c>
    </row>
    <row r="90" spans="1:6" ht="15.75" customHeight="1" x14ac:dyDescent="0.35">
      <c r="A90" s="2">
        <v>89</v>
      </c>
      <c r="B90" s="2" t="s">
        <v>19</v>
      </c>
      <c r="C90" s="2" t="s">
        <v>12</v>
      </c>
      <c r="D90" s="3">
        <v>4264</v>
      </c>
      <c r="E90" s="4">
        <v>42509</v>
      </c>
      <c r="F90" s="2" t="s">
        <v>17</v>
      </c>
    </row>
    <row r="91" spans="1:6" ht="15.75" customHeight="1" x14ac:dyDescent="0.35">
      <c r="A91" s="2">
        <v>90</v>
      </c>
      <c r="B91" s="2" t="s">
        <v>21</v>
      </c>
      <c r="C91" s="2" t="s">
        <v>12</v>
      </c>
      <c r="D91" s="3">
        <v>9333</v>
      </c>
      <c r="E91" s="4">
        <v>42510</v>
      </c>
      <c r="F91" s="2" t="s">
        <v>8</v>
      </c>
    </row>
    <row r="92" spans="1:6" ht="15.75" customHeight="1" x14ac:dyDescent="0.35">
      <c r="A92" s="2">
        <v>91</v>
      </c>
      <c r="B92" s="2" t="s">
        <v>21</v>
      </c>
      <c r="C92" s="2" t="s">
        <v>12</v>
      </c>
      <c r="D92" s="3">
        <v>8775</v>
      </c>
      <c r="E92" s="4">
        <v>42512</v>
      </c>
      <c r="F92" s="2" t="s">
        <v>15</v>
      </c>
    </row>
    <row r="93" spans="1:6" ht="15.75" customHeight="1" x14ac:dyDescent="0.35">
      <c r="A93" s="2">
        <v>92</v>
      </c>
      <c r="B93" s="2" t="s">
        <v>9</v>
      </c>
      <c r="C93" s="2" t="s">
        <v>7</v>
      </c>
      <c r="D93" s="3">
        <v>2011</v>
      </c>
      <c r="E93" s="4">
        <v>42513</v>
      </c>
      <c r="F93" s="2" t="s">
        <v>10</v>
      </c>
    </row>
    <row r="94" spans="1:6" ht="15.75" customHeight="1" x14ac:dyDescent="0.35">
      <c r="A94" s="2">
        <v>93</v>
      </c>
      <c r="B94" s="2" t="s">
        <v>11</v>
      </c>
      <c r="C94" s="2" t="s">
        <v>12</v>
      </c>
      <c r="D94" s="3">
        <v>5632</v>
      </c>
      <c r="E94" s="4">
        <v>42515</v>
      </c>
      <c r="F94" s="2" t="s">
        <v>8</v>
      </c>
    </row>
    <row r="95" spans="1:6" ht="15.75" customHeight="1" x14ac:dyDescent="0.35">
      <c r="A95" s="2">
        <v>94</v>
      </c>
      <c r="B95" s="2" t="s">
        <v>11</v>
      </c>
      <c r="C95" s="2" t="s">
        <v>12</v>
      </c>
      <c r="D95" s="3">
        <v>4904</v>
      </c>
      <c r="E95" s="4">
        <v>42515</v>
      </c>
      <c r="F95" s="2" t="s">
        <v>18</v>
      </c>
    </row>
    <row r="96" spans="1:6" ht="15.75" customHeight="1" x14ac:dyDescent="0.35">
      <c r="A96" s="2">
        <v>95</v>
      </c>
      <c r="B96" s="2" t="s">
        <v>14</v>
      </c>
      <c r="C96" s="2" t="s">
        <v>7</v>
      </c>
      <c r="D96" s="3">
        <v>1002</v>
      </c>
      <c r="E96" s="4">
        <v>42515</v>
      </c>
      <c r="F96" s="2" t="s">
        <v>17</v>
      </c>
    </row>
    <row r="97" spans="1:6" ht="15.75" customHeight="1" x14ac:dyDescent="0.35">
      <c r="A97" s="2">
        <v>96</v>
      </c>
      <c r="B97" s="2" t="s">
        <v>16</v>
      </c>
      <c r="C97" s="2" t="s">
        <v>12</v>
      </c>
      <c r="D97" s="3">
        <v>8141</v>
      </c>
      <c r="E97" s="4">
        <v>42516</v>
      </c>
      <c r="F97" s="2" t="s">
        <v>10</v>
      </c>
    </row>
    <row r="98" spans="1:6" ht="15.75" customHeight="1" x14ac:dyDescent="0.35">
      <c r="A98" s="2">
        <v>97</v>
      </c>
      <c r="B98" s="2" t="s">
        <v>16</v>
      </c>
      <c r="C98" s="2" t="s">
        <v>12</v>
      </c>
      <c r="D98" s="3">
        <v>3644</v>
      </c>
      <c r="E98" s="4">
        <v>42516</v>
      </c>
      <c r="F98" s="2" t="s">
        <v>13</v>
      </c>
    </row>
    <row r="99" spans="1:6" ht="15.75" customHeight="1" x14ac:dyDescent="0.35">
      <c r="A99" s="2">
        <v>98</v>
      </c>
      <c r="B99" s="2" t="s">
        <v>16</v>
      </c>
      <c r="C99" s="2" t="s">
        <v>12</v>
      </c>
      <c r="D99" s="3">
        <v>1380</v>
      </c>
      <c r="E99" s="4">
        <v>42516</v>
      </c>
      <c r="F99" s="2" t="s">
        <v>17</v>
      </c>
    </row>
    <row r="100" spans="1:6" ht="15.75" customHeight="1" x14ac:dyDescent="0.35">
      <c r="A100" s="2">
        <v>99</v>
      </c>
      <c r="B100" s="2" t="s">
        <v>9</v>
      </c>
      <c r="C100" s="2" t="s">
        <v>7</v>
      </c>
      <c r="D100" s="3">
        <v>8354</v>
      </c>
      <c r="E100" s="4">
        <v>42516</v>
      </c>
      <c r="F100" s="2" t="s">
        <v>15</v>
      </c>
    </row>
    <row r="101" spans="1:6" ht="15.75" customHeight="1" x14ac:dyDescent="0.35">
      <c r="A101" s="2">
        <v>100</v>
      </c>
      <c r="B101" s="2" t="s">
        <v>11</v>
      </c>
      <c r="C101" s="2" t="s">
        <v>12</v>
      </c>
      <c r="D101" s="3">
        <v>5182</v>
      </c>
      <c r="E101" s="4">
        <v>42517</v>
      </c>
      <c r="F101" s="2" t="s">
        <v>8</v>
      </c>
    </row>
    <row r="102" spans="1:6" ht="15.75" customHeight="1" x14ac:dyDescent="0.35">
      <c r="A102" s="2">
        <v>101</v>
      </c>
      <c r="B102" s="2" t="s">
        <v>19</v>
      </c>
      <c r="C102" s="2" t="s">
        <v>12</v>
      </c>
      <c r="D102" s="3">
        <v>2193</v>
      </c>
      <c r="E102" s="4">
        <v>42517</v>
      </c>
      <c r="F102" s="2" t="s">
        <v>20</v>
      </c>
    </row>
    <row r="103" spans="1:6" ht="15.75" customHeight="1" x14ac:dyDescent="0.35">
      <c r="A103" s="2">
        <v>102</v>
      </c>
      <c r="B103" s="2" t="s">
        <v>21</v>
      </c>
      <c r="C103" s="2" t="s">
        <v>12</v>
      </c>
      <c r="D103" s="3">
        <v>3647</v>
      </c>
      <c r="E103" s="4">
        <v>42518</v>
      </c>
      <c r="F103" s="2" t="s">
        <v>8</v>
      </c>
    </row>
    <row r="104" spans="1:6" ht="15.75" customHeight="1" x14ac:dyDescent="0.35">
      <c r="A104" s="2">
        <v>103</v>
      </c>
      <c r="B104" s="2" t="s">
        <v>19</v>
      </c>
      <c r="C104" s="2" t="s">
        <v>12</v>
      </c>
      <c r="D104" s="3">
        <v>4104</v>
      </c>
      <c r="E104" s="4">
        <v>42518</v>
      </c>
      <c r="F104" s="2" t="s">
        <v>8</v>
      </c>
    </row>
    <row r="105" spans="1:6" ht="15.75" customHeight="1" x14ac:dyDescent="0.35">
      <c r="A105" s="2">
        <v>104</v>
      </c>
      <c r="B105" s="2" t="s">
        <v>6</v>
      </c>
      <c r="C105" s="2" t="s">
        <v>7</v>
      </c>
      <c r="D105" s="3">
        <v>7457</v>
      </c>
      <c r="E105" s="4">
        <v>42518</v>
      </c>
      <c r="F105" s="2" t="s">
        <v>8</v>
      </c>
    </row>
    <row r="106" spans="1:6" ht="15.75" customHeight="1" x14ac:dyDescent="0.35">
      <c r="A106" s="2">
        <v>105</v>
      </c>
      <c r="B106" s="2" t="s">
        <v>21</v>
      </c>
      <c r="C106" s="2" t="s">
        <v>12</v>
      </c>
      <c r="D106" s="3">
        <v>3767</v>
      </c>
      <c r="E106" s="4">
        <v>42519</v>
      </c>
      <c r="F106" s="2" t="s">
        <v>13</v>
      </c>
    </row>
    <row r="107" spans="1:6" ht="15.75" customHeight="1" x14ac:dyDescent="0.35">
      <c r="A107" s="2">
        <v>106</v>
      </c>
      <c r="B107" s="2" t="s">
        <v>9</v>
      </c>
      <c r="C107" s="2" t="s">
        <v>7</v>
      </c>
      <c r="D107" s="3">
        <v>4685</v>
      </c>
      <c r="E107" s="4">
        <v>42520</v>
      </c>
      <c r="F107" s="2" t="s">
        <v>15</v>
      </c>
    </row>
    <row r="108" spans="1:6" ht="15.75" customHeight="1" x14ac:dyDescent="0.35">
      <c r="A108" s="2">
        <v>107</v>
      </c>
      <c r="B108" s="2" t="s">
        <v>11</v>
      </c>
      <c r="C108" s="2" t="s">
        <v>12</v>
      </c>
      <c r="D108" s="3">
        <v>3917</v>
      </c>
      <c r="E108" s="4">
        <v>42525</v>
      </c>
      <c r="F108" s="2" t="s">
        <v>8</v>
      </c>
    </row>
    <row r="109" spans="1:6" ht="15.75" customHeight="1" x14ac:dyDescent="0.35">
      <c r="A109" s="2">
        <v>108</v>
      </c>
      <c r="B109" s="2" t="s">
        <v>19</v>
      </c>
      <c r="C109" s="2" t="s">
        <v>12</v>
      </c>
      <c r="D109" s="3">
        <v>521</v>
      </c>
      <c r="E109" s="4">
        <v>42525</v>
      </c>
      <c r="F109" s="2" t="s">
        <v>13</v>
      </c>
    </row>
    <row r="110" spans="1:6" ht="15.75" customHeight="1" x14ac:dyDescent="0.35">
      <c r="A110" s="2">
        <v>109</v>
      </c>
      <c r="B110" s="2" t="s">
        <v>19</v>
      </c>
      <c r="C110" s="2" t="s">
        <v>12</v>
      </c>
      <c r="D110" s="3">
        <v>5605</v>
      </c>
      <c r="E110" s="4">
        <v>42531</v>
      </c>
      <c r="F110" s="2" t="s">
        <v>20</v>
      </c>
    </row>
    <row r="111" spans="1:6" ht="15.75" customHeight="1" x14ac:dyDescent="0.35">
      <c r="A111" s="2">
        <v>110</v>
      </c>
      <c r="B111" s="2" t="s">
        <v>9</v>
      </c>
      <c r="C111" s="2" t="s">
        <v>7</v>
      </c>
      <c r="D111" s="3">
        <v>9630</v>
      </c>
      <c r="E111" s="4">
        <v>42532</v>
      </c>
      <c r="F111" s="2" t="s">
        <v>15</v>
      </c>
    </row>
    <row r="112" spans="1:6" ht="15.75" customHeight="1" x14ac:dyDescent="0.35">
      <c r="A112" s="2">
        <v>111</v>
      </c>
      <c r="B112" s="2" t="s">
        <v>11</v>
      </c>
      <c r="C112" s="2" t="s">
        <v>12</v>
      </c>
      <c r="D112" s="3">
        <v>6941</v>
      </c>
      <c r="E112" s="4">
        <v>42541</v>
      </c>
      <c r="F112" s="2" t="s">
        <v>13</v>
      </c>
    </row>
    <row r="113" spans="1:6" ht="15.75" customHeight="1" x14ac:dyDescent="0.35">
      <c r="A113" s="2">
        <v>112</v>
      </c>
      <c r="B113" s="2" t="s">
        <v>9</v>
      </c>
      <c r="C113" s="2" t="s">
        <v>7</v>
      </c>
      <c r="D113" s="3">
        <v>7231</v>
      </c>
      <c r="E113" s="4">
        <v>42541</v>
      </c>
      <c r="F113" s="2" t="s">
        <v>10</v>
      </c>
    </row>
    <row r="114" spans="1:6" ht="15.75" customHeight="1" x14ac:dyDescent="0.35">
      <c r="A114" s="2">
        <v>113</v>
      </c>
      <c r="B114" s="2" t="s">
        <v>9</v>
      </c>
      <c r="C114" s="2" t="s">
        <v>7</v>
      </c>
      <c r="D114" s="3">
        <v>8891</v>
      </c>
      <c r="E114" s="4">
        <v>42544</v>
      </c>
      <c r="F114" s="2" t="s">
        <v>17</v>
      </c>
    </row>
    <row r="115" spans="1:6" ht="15.75" customHeight="1" x14ac:dyDescent="0.35">
      <c r="A115" s="2">
        <v>114</v>
      </c>
      <c r="B115" s="2" t="s">
        <v>11</v>
      </c>
      <c r="C115" s="2" t="s">
        <v>12</v>
      </c>
      <c r="D115" s="3">
        <v>107</v>
      </c>
      <c r="E115" s="4">
        <v>42546</v>
      </c>
      <c r="F115" s="2" t="s">
        <v>20</v>
      </c>
    </row>
    <row r="116" spans="1:6" ht="15.75" customHeight="1" x14ac:dyDescent="0.35">
      <c r="A116" s="2">
        <v>115</v>
      </c>
      <c r="B116" s="2" t="s">
        <v>11</v>
      </c>
      <c r="C116" s="2" t="s">
        <v>12</v>
      </c>
      <c r="D116" s="3">
        <v>4243</v>
      </c>
      <c r="E116" s="4">
        <v>42547</v>
      </c>
      <c r="F116" s="2" t="s">
        <v>8</v>
      </c>
    </row>
    <row r="117" spans="1:6" ht="15.75" customHeight="1" x14ac:dyDescent="0.35">
      <c r="A117" s="2">
        <v>116</v>
      </c>
      <c r="B117" s="2" t="s">
        <v>16</v>
      </c>
      <c r="C117" s="2" t="s">
        <v>12</v>
      </c>
      <c r="D117" s="3">
        <v>4514</v>
      </c>
      <c r="E117" s="4">
        <v>42548</v>
      </c>
      <c r="F117" s="2" t="s">
        <v>8</v>
      </c>
    </row>
    <row r="118" spans="1:6" ht="15.75" customHeight="1" x14ac:dyDescent="0.35">
      <c r="A118" s="2">
        <v>117</v>
      </c>
      <c r="B118" s="2" t="s">
        <v>21</v>
      </c>
      <c r="C118" s="2" t="s">
        <v>12</v>
      </c>
      <c r="D118" s="3">
        <v>5480</v>
      </c>
      <c r="E118" s="4">
        <v>42553</v>
      </c>
      <c r="F118" s="2" t="s">
        <v>8</v>
      </c>
    </row>
    <row r="119" spans="1:6" ht="15.75" customHeight="1" x14ac:dyDescent="0.35">
      <c r="A119" s="2">
        <v>118</v>
      </c>
      <c r="B119" s="2" t="s">
        <v>11</v>
      </c>
      <c r="C119" s="2" t="s">
        <v>12</v>
      </c>
      <c r="D119" s="3">
        <v>5002</v>
      </c>
      <c r="E119" s="4">
        <v>42553</v>
      </c>
      <c r="F119" s="2" t="s">
        <v>20</v>
      </c>
    </row>
    <row r="120" spans="1:6" ht="15.75" customHeight="1" x14ac:dyDescent="0.35">
      <c r="A120" s="2">
        <v>119</v>
      </c>
      <c r="B120" s="2" t="s">
        <v>11</v>
      </c>
      <c r="C120" s="2" t="s">
        <v>12</v>
      </c>
      <c r="D120" s="3">
        <v>8530</v>
      </c>
      <c r="E120" s="4">
        <v>42556</v>
      </c>
      <c r="F120" s="2" t="s">
        <v>13</v>
      </c>
    </row>
    <row r="121" spans="1:6" ht="15.75" customHeight="1" x14ac:dyDescent="0.35">
      <c r="A121" s="2">
        <v>120</v>
      </c>
      <c r="B121" s="2" t="s">
        <v>16</v>
      </c>
      <c r="C121" s="2" t="s">
        <v>12</v>
      </c>
      <c r="D121" s="3">
        <v>4819</v>
      </c>
      <c r="E121" s="4">
        <v>42558</v>
      </c>
      <c r="F121" s="2" t="s">
        <v>18</v>
      </c>
    </row>
    <row r="122" spans="1:6" ht="15.75" customHeight="1" x14ac:dyDescent="0.35">
      <c r="A122" s="2">
        <v>121</v>
      </c>
      <c r="B122" s="2" t="s">
        <v>9</v>
      </c>
      <c r="C122" s="2" t="s">
        <v>7</v>
      </c>
      <c r="D122" s="3">
        <v>6343</v>
      </c>
      <c r="E122" s="4">
        <v>42562</v>
      </c>
      <c r="F122" s="2" t="s">
        <v>10</v>
      </c>
    </row>
    <row r="123" spans="1:6" ht="15.75" customHeight="1" x14ac:dyDescent="0.35">
      <c r="A123" s="2">
        <v>122</v>
      </c>
      <c r="B123" s="2" t="s">
        <v>16</v>
      </c>
      <c r="C123" s="2" t="s">
        <v>12</v>
      </c>
      <c r="D123" s="3">
        <v>2318</v>
      </c>
      <c r="E123" s="4">
        <v>42564</v>
      </c>
      <c r="F123" s="2" t="s">
        <v>10</v>
      </c>
    </row>
    <row r="124" spans="1:6" ht="15.75" customHeight="1" x14ac:dyDescent="0.35">
      <c r="A124" s="2">
        <v>123</v>
      </c>
      <c r="B124" s="2" t="s">
        <v>16</v>
      </c>
      <c r="C124" s="2" t="s">
        <v>12</v>
      </c>
      <c r="D124" s="3">
        <v>220</v>
      </c>
      <c r="E124" s="4">
        <v>42571</v>
      </c>
      <c r="F124" s="2" t="s">
        <v>10</v>
      </c>
    </row>
    <row r="125" spans="1:6" ht="15.75" customHeight="1" x14ac:dyDescent="0.35">
      <c r="A125" s="2">
        <v>124</v>
      </c>
      <c r="B125" s="2" t="s">
        <v>16</v>
      </c>
      <c r="C125" s="2" t="s">
        <v>12</v>
      </c>
      <c r="D125" s="3">
        <v>6341</v>
      </c>
      <c r="E125" s="4">
        <v>42571</v>
      </c>
      <c r="F125" s="2" t="s">
        <v>18</v>
      </c>
    </row>
    <row r="126" spans="1:6" ht="15.75" customHeight="1" x14ac:dyDescent="0.35">
      <c r="A126" s="2">
        <v>125</v>
      </c>
      <c r="B126" s="2" t="s">
        <v>19</v>
      </c>
      <c r="C126" s="2" t="s">
        <v>12</v>
      </c>
      <c r="D126" s="3">
        <v>330</v>
      </c>
      <c r="E126" s="4">
        <v>42571</v>
      </c>
      <c r="F126" s="2" t="s">
        <v>15</v>
      </c>
    </row>
    <row r="127" spans="1:6" ht="15.75" customHeight="1" x14ac:dyDescent="0.35">
      <c r="A127" s="2">
        <v>126</v>
      </c>
      <c r="B127" s="2" t="s">
        <v>9</v>
      </c>
      <c r="C127" s="2" t="s">
        <v>7</v>
      </c>
      <c r="D127" s="3">
        <v>3027</v>
      </c>
      <c r="E127" s="4">
        <v>42571</v>
      </c>
      <c r="F127" s="2" t="s">
        <v>10</v>
      </c>
    </row>
    <row r="128" spans="1:6" ht="15.75" customHeight="1" x14ac:dyDescent="0.35">
      <c r="A128" s="2">
        <v>127</v>
      </c>
      <c r="B128" s="2" t="s">
        <v>16</v>
      </c>
      <c r="C128" s="2" t="s">
        <v>12</v>
      </c>
      <c r="D128" s="3">
        <v>850</v>
      </c>
      <c r="E128" s="4">
        <v>42573</v>
      </c>
      <c r="F128" s="2" t="s">
        <v>18</v>
      </c>
    </row>
    <row r="129" spans="1:6" ht="15.75" customHeight="1" x14ac:dyDescent="0.35">
      <c r="A129" s="2">
        <v>128</v>
      </c>
      <c r="B129" s="2" t="s">
        <v>11</v>
      </c>
      <c r="C129" s="2" t="s">
        <v>12</v>
      </c>
      <c r="D129" s="3">
        <v>8986</v>
      </c>
      <c r="E129" s="4">
        <v>42574</v>
      </c>
      <c r="F129" s="2" t="s">
        <v>10</v>
      </c>
    </row>
    <row r="130" spans="1:6" ht="15.75" customHeight="1" x14ac:dyDescent="0.35">
      <c r="A130" s="2">
        <v>129</v>
      </c>
      <c r="B130" s="2" t="s">
        <v>9</v>
      </c>
      <c r="C130" s="2" t="s">
        <v>7</v>
      </c>
      <c r="D130" s="3">
        <v>3800</v>
      </c>
      <c r="E130" s="4">
        <v>42576</v>
      </c>
      <c r="F130" s="2" t="s">
        <v>8</v>
      </c>
    </row>
    <row r="131" spans="1:6" ht="15.75" customHeight="1" x14ac:dyDescent="0.35">
      <c r="A131" s="2">
        <v>130</v>
      </c>
      <c r="B131" s="2" t="s">
        <v>6</v>
      </c>
      <c r="C131" s="2" t="s">
        <v>7</v>
      </c>
      <c r="D131" s="3">
        <v>5751</v>
      </c>
      <c r="E131" s="4">
        <v>42579</v>
      </c>
      <c r="F131" s="2" t="s">
        <v>10</v>
      </c>
    </row>
    <row r="132" spans="1:6" ht="15.75" customHeight="1" x14ac:dyDescent="0.35">
      <c r="A132" s="2">
        <v>131</v>
      </c>
      <c r="B132" s="2" t="s">
        <v>19</v>
      </c>
      <c r="C132" s="2" t="s">
        <v>12</v>
      </c>
      <c r="D132" s="3">
        <v>1704</v>
      </c>
      <c r="E132" s="4">
        <v>42580</v>
      </c>
      <c r="F132" s="2" t="s">
        <v>10</v>
      </c>
    </row>
    <row r="133" spans="1:6" ht="15.75" customHeight="1" x14ac:dyDescent="0.35">
      <c r="A133" s="2">
        <v>132</v>
      </c>
      <c r="B133" s="2" t="s">
        <v>11</v>
      </c>
      <c r="C133" s="2" t="s">
        <v>12</v>
      </c>
      <c r="D133" s="3">
        <v>7966</v>
      </c>
      <c r="E133" s="4">
        <v>42581</v>
      </c>
      <c r="F133" s="2" t="s">
        <v>17</v>
      </c>
    </row>
    <row r="134" spans="1:6" ht="15.75" customHeight="1" x14ac:dyDescent="0.35">
      <c r="A134" s="2">
        <v>133</v>
      </c>
      <c r="B134" s="2" t="s">
        <v>11</v>
      </c>
      <c r="C134" s="2" t="s">
        <v>12</v>
      </c>
      <c r="D134" s="3">
        <v>852</v>
      </c>
      <c r="E134" s="4">
        <v>42582</v>
      </c>
      <c r="F134" s="2" t="s">
        <v>8</v>
      </c>
    </row>
    <row r="135" spans="1:6" ht="15.75" customHeight="1" x14ac:dyDescent="0.35">
      <c r="A135" s="2">
        <v>134</v>
      </c>
      <c r="B135" s="2" t="s">
        <v>14</v>
      </c>
      <c r="C135" s="2" t="s">
        <v>7</v>
      </c>
      <c r="D135" s="3">
        <v>8416</v>
      </c>
      <c r="E135" s="4">
        <v>42582</v>
      </c>
      <c r="F135" s="2" t="s">
        <v>17</v>
      </c>
    </row>
    <row r="136" spans="1:6" ht="15.75" customHeight="1" x14ac:dyDescent="0.35">
      <c r="A136" s="2">
        <v>135</v>
      </c>
      <c r="B136" s="2" t="s">
        <v>11</v>
      </c>
      <c r="C136" s="2" t="s">
        <v>12</v>
      </c>
      <c r="D136" s="3">
        <v>7144</v>
      </c>
      <c r="E136" s="4">
        <v>42583</v>
      </c>
      <c r="F136" s="2" t="s">
        <v>20</v>
      </c>
    </row>
    <row r="137" spans="1:6" ht="15.75" customHeight="1" x14ac:dyDescent="0.35">
      <c r="A137" s="2">
        <v>136</v>
      </c>
      <c r="B137" s="2" t="s">
        <v>9</v>
      </c>
      <c r="C137" s="2" t="s">
        <v>7</v>
      </c>
      <c r="D137" s="3">
        <v>7854</v>
      </c>
      <c r="E137" s="4">
        <v>42583</v>
      </c>
      <c r="F137" s="2" t="s">
        <v>8</v>
      </c>
    </row>
    <row r="138" spans="1:6" ht="15.75" customHeight="1" x14ac:dyDescent="0.35">
      <c r="A138" s="2">
        <v>137</v>
      </c>
      <c r="B138" s="2" t="s">
        <v>16</v>
      </c>
      <c r="C138" s="2" t="s">
        <v>12</v>
      </c>
      <c r="D138" s="3">
        <v>859</v>
      </c>
      <c r="E138" s="4">
        <v>42585</v>
      </c>
      <c r="F138" s="2" t="s">
        <v>8</v>
      </c>
    </row>
    <row r="139" spans="1:6" ht="15.75" customHeight="1" x14ac:dyDescent="0.35">
      <c r="A139" s="2">
        <v>138</v>
      </c>
      <c r="B139" s="2" t="s">
        <v>9</v>
      </c>
      <c r="C139" s="2" t="s">
        <v>7</v>
      </c>
      <c r="D139" s="3">
        <v>8049</v>
      </c>
      <c r="E139" s="4">
        <v>42594</v>
      </c>
      <c r="F139" s="2" t="s">
        <v>8</v>
      </c>
    </row>
    <row r="140" spans="1:6" ht="15.75" customHeight="1" x14ac:dyDescent="0.35">
      <c r="A140" s="2">
        <v>139</v>
      </c>
      <c r="B140" s="2" t="s">
        <v>11</v>
      </c>
      <c r="C140" s="2" t="s">
        <v>12</v>
      </c>
      <c r="D140" s="3">
        <v>2836</v>
      </c>
      <c r="E140" s="4">
        <v>42595</v>
      </c>
      <c r="F140" s="2" t="s">
        <v>15</v>
      </c>
    </row>
    <row r="141" spans="1:6" ht="15.75" customHeight="1" x14ac:dyDescent="0.35">
      <c r="A141" s="2">
        <v>140</v>
      </c>
      <c r="B141" s="2" t="s">
        <v>6</v>
      </c>
      <c r="C141" s="2" t="s">
        <v>7</v>
      </c>
      <c r="D141" s="3">
        <v>1743</v>
      </c>
      <c r="E141" s="4">
        <v>42601</v>
      </c>
      <c r="F141" s="2" t="s">
        <v>8</v>
      </c>
    </row>
    <row r="142" spans="1:6" ht="15.75" customHeight="1" x14ac:dyDescent="0.35">
      <c r="A142" s="2">
        <v>141</v>
      </c>
      <c r="B142" s="2" t="s">
        <v>19</v>
      </c>
      <c r="C142" s="2" t="s">
        <v>12</v>
      </c>
      <c r="D142" s="3">
        <v>3844</v>
      </c>
      <c r="E142" s="4">
        <v>42605</v>
      </c>
      <c r="F142" s="2" t="s">
        <v>20</v>
      </c>
    </row>
    <row r="143" spans="1:6" ht="15.75" customHeight="1" x14ac:dyDescent="0.35">
      <c r="A143" s="2">
        <v>142</v>
      </c>
      <c r="B143" s="2" t="s">
        <v>19</v>
      </c>
      <c r="C143" s="2" t="s">
        <v>12</v>
      </c>
      <c r="D143" s="3">
        <v>7490</v>
      </c>
      <c r="E143" s="4">
        <v>42606</v>
      </c>
      <c r="F143" s="2" t="s">
        <v>20</v>
      </c>
    </row>
    <row r="144" spans="1:6" ht="15.75" customHeight="1" x14ac:dyDescent="0.35">
      <c r="A144" s="2">
        <v>143</v>
      </c>
      <c r="B144" s="2" t="s">
        <v>9</v>
      </c>
      <c r="C144" s="2" t="s">
        <v>7</v>
      </c>
      <c r="D144" s="3">
        <v>4483</v>
      </c>
      <c r="E144" s="4">
        <v>42607</v>
      </c>
      <c r="F144" s="2" t="s">
        <v>15</v>
      </c>
    </row>
    <row r="145" spans="1:6" ht="15.75" customHeight="1" x14ac:dyDescent="0.35">
      <c r="A145" s="2">
        <v>144</v>
      </c>
      <c r="B145" s="2" t="s">
        <v>19</v>
      </c>
      <c r="C145" s="2" t="s">
        <v>12</v>
      </c>
      <c r="D145" s="3">
        <v>7333</v>
      </c>
      <c r="E145" s="4">
        <v>42609</v>
      </c>
      <c r="F145" s="2" t="s">
        <v>13</v>
      </c>
    </row>
    <row r="146" spans="1:6" ht="15.75" customHeight="1" x14ac:dyDescent="0.35">
      <c r="A146" s="2">
        <v>145</v>
      </c>
      <c r="B146" s="2" t="s">
        <v>6</v>
      </c>
      <c r="C146" s="2" t="s">
        <v>7</v>
      </c>
      <c r="D146" s="3">
        <v>7654</v>
      </c>
      <c r="E146" s="4">
        <v>42610</v>
      </c>
      <c r="F146" s="2" t="s">
        <v>8</v>
      </c>
    </row>
    <row r="147" spans="1:6" ht="15.75" customHeight="1" x14ac:dyDescent="0.35">
      <c r="A147" s="2">
        <v>146</v>
      </c>
      <c r="B147" s="2" t="s">
        <v>19</v>
      </c>
      <c r="C147" s="2" t="s">
        <v>12</v>
      </c>
      <c r="D147" s="3">
        <v>3944</v>
      </c>
      <c r="E147" s="4">
        <v>42611</v>
      </c>
      <c r="F147" s="2" t="s">
        <v>10</v>
      </c>
    </row>
    <row r="148" spans="1:6" ht="15.75" customHeight="1" x14ac:dyDescent="0.35">
      <c r="A148" s="2">
        <v>147</v>
      </c>
      <c r="B148" s="2" t="s">
        <v>14</v>
      </c>
      <c r="C148" s="2" t="s">
        <v>7</v>
      </c>
      <c r="D148" s="3">
        <v>5761</v>
      </c>
      <c r="E148" s="4">
        <v>42611</v>
      </c>
      <c r="F148" s="2" t="s">
        <v>15</v>
      </c>
    </row>
    <row r="149" spans="1:6" ht="15.75" customHeight="1" x14ac:dyDescent="0.35">
      <c r="A149" s="2">
        <v>148</v>
      </c>
      <c r="B149" s="2" t="s">
        <v>11</v>
      </c>
      <c r="C149" s="2" t="s">
        <v>12</v>
      </c>
      <c r="D149" s="3">
        <v>6864</v>
      </c>
      <c r="E149" s="4">
        <v>42614</v>
      </c>
      <c r="F149" s="2" t="s">
        <v>18</v>
      </c>
    </row>
    <row r="150" spans="1:6" ht="15.75" customHeight="1" x14ac:dyDescent="0.35">
      <c r="A150" s="2">
        <v>149</v>
      </c>
      <c r="B150" s="2" t="s">
        <v>11</v>
      </c>
      <c r="C150" s="2" t="s">
        <v>12</v>
      </c>
      <c r="D150" s="3">
        <v>4016</v>
      </c>
      <c r="E150" s="4">
        <v>42614</v>
      </c>
      <c r="F150" s="2" t="s">
        <v>15</v>
      </c>
    </row>
    <row r="151" spans="1:6" ht="15.75" customHeight="1" x14ac:dyDescent="0.35">
      <c r="A151" s="2">
        <v>150</v>
      </c>
      <c r="B151" s="2" t="s">
        <v>11</v>
      </c>
      <c r="C151" s="2" t="s">
        <v>12</v>
      </c>
      <c r="D151" s="3">
        <v>1841</v>
      </c>
      <c r="E151" s="4">
        <v>42615</v>
      </c>
      <c r="F151" s="2" t="s">
        <v>8</v>
      </c>
    </row>
    <row r="152" spans="1:6" ht="15.75" customHeight="1" x14ac:dyDescent="0.35">
      <c r="A152" s="2">
        <v>151</v>
      </c>
      <c r="B152" s="2" t="s">
        <v>11</v>
      </c>
      <c r="C152" s="2" t="s">
        <v>12</v>
      </c>
      <c r="D152" s="3">
        <v>424</v>
      </c>
      <c r="E152" s="4">
        <v>42618</v>
      </c>
      <c r="F152" s="2" t="s">
        <v>17</v>
      </c>
    </row>
    <row r="153" spans="1:6" ht="15.75" customHeight="1" x14ac:dyDescent="0.35">
      <c r="A153" s="2">
        <v>152</v>
      </c>
      <c r="B153" s="2" t="s">
        <v>11</v>
      </c>
      <c r="C153" s="2" t="s">
        <v>12</v>
      </c>
      <c r="D153" s="3">
        <v>8765</v>
      </c>
      <c r="E153" s="4">
        <v>42620</v>
      </c>
      <c r="F153" s="2" t="s">
        <v>10</v>
      </c>
    </row>
    <row r="154" spans="1:6" ht="15.75" customHeight="1" x14ac:dyDescent="0.35">
      <c r="A154" s="2">
        <v>153</v>
      </c>
      <c r="B154" s="2" t="s">
        <v>11</v>
      </c>
      <c r="C154" s="2" t="s">
        <v>12</v>
      </c>
      <c r="D154" s="3">
        <v>5583</v>
      </c>
      <c r="E154" s="4">
        <v>42621</v>
      </c>
      <c r="F154" s="2" t="s">
        <v>8</v>
      </c>
    </row>
    <row r="155" spans="1:6" ht="15.75" customHeight="1" x14ac:dyDescent="0.35">
      <c r="A155" s="2">
        <v>154</v>
      </c>
      <c r="B155" s="2" t="s">
        <v>9</v>
      </c>
      <c r="C155" s="2" t="s">
        <v>7</v>
      </c>
      <c r="D155" s="3">
        <v>4390</v>
      </c>
      <c r="E155" s="4">
        <v>42622</v>
      </c>
      <c r="F155" s="2" t="s">
        <v>18</v>
      </c>
    </row>
    <row r="156" spans="1:6" ht="15.75" customHeight="1" x14ac:dyDescent="0.35">
      <c r="A156" s="2">
        <v>155</v>
      </c>
      <c r="B156" s="2" t="s">
        <v>9</v>
      </c>
      <c r="C156" s="2" t="s">
        <v>7</v>
      </c>
      <c r="D156" s="3">
        <v>352</v>
      </c>
      <c r="E156" s="4">
        <v>42622</v>
      </c>
      <c r="F156" s="2" t="s">
        <v>13</v>
      </c>
    </row>
    <row r="157" spans="1:6" ht="15.75" customHeight="1" x14ac:dyDescent="0.35">
      <c r="A157" s="2">
        <v>156</v>
      </c>
      <c r="B157" s="2" t="s">
        <v>19</v>
      </c>
      <c r="C157" s="2" t="s">
        <v>12</v>
      </c>
      <c r="D157" s="3">
        <v>8489</v>
      </c>
      <c r="E157" s="4">
        <v>42624</v>
      </c>
      <c r="F157" s="2" t="s">
        <v>8</v>
      </c>
    </row>
    <row r="158" spans="1:6" ht="15.75" customHeight="1" x14ac:dyDescent="0.35">
      <c r="A158" s="2">
        <v>157</v>
      </c>
      <c r="B158" s="2" t="s">
        <v>11</v>
      </c>
      <c r="C158" s="2" t="s">
        <v>12</v>
      </c>
      <c r="D158" s="3">
        <v>7090</v>
      </c>
      <c r="E158" s="4">
        <v>42624</v>
      </c>
      <c r="F158" s="2" t="s">
        <v>20</v>
      </c>
    </row>
    <row r="159" spans="1:6" ht="15.75" customHeight="1" x14ac:dyDescent="0.35">
      <c r="A159" s="2">
        <v>158</v>
      </c>
      <c r="B159" s="2" t="s">
        <v>11</v>
      </c>
      <c r="C159" s="2" t="s">
        <v>12</v>
      </c>
      <c r="D159" s="3">
        <v>7880</v>
      </c>
      <c r="E159" s="4">
        <v>42628</v>
      </c>
      <c r="F159" s="2" t="s">
        <v>8</v>
      </c>
    </row>
    <row r="160" spans="1:6" ht="15.75" customHeight="1" x14ac:dyDescent="0.35">
      <c r="A160" s="2">
        <v>159</v>
      </c>
      <c r="B160" s="2" t="s">
        <v>16</v>
      </c>
      <c r="C160" s="2" t="s">
        <v>12</v>
      </c>
      <c r="D160" s="3">
        <v>3861</v>
      </c>
      <c r="E160" s="4">
        <v>42631</v>
      </c>
      <c r="F160" s="2" t="s">
        <v>8</v>
      </c>
    </row>
    <row r="161" spans="1:6" ht="15.75" customHeight="1" x14ac:dyDescent="0.35">
      <c r="A161" s="2">
        <v>160</v>
      </c>
      <c r="B161" s="2" t="s">
        <v>9</v>
      </c>
      <c r="C161" s="2" t="s">
        <v>7</v>
      </c>
      <c r="D161" s="3">
        <v>7927</v>
      </c>
      <c r="E161" s="4">
        <v>42632</v>
      </c>
      <c r="F161" s="2" t="s">
        <v>15</v>
      </c>
    </row>
    <row r="162" spans="1:6" ht="15.75" customHeight="1" x14ac:dyDescent="0.35">
      <c r="A162" s="2">
        <v>161</v>
      </c>
      <c r="B162" s="2" t="s">
        <v>11</v>
      </c>
      <c r="C162" s="2" t="s">
        <v>12</v>
      </c>
      <c r="D162" s="3">
        <v>6162</v>
      </c>
      <c r="E162" s="4">
        <v>42633</v>
      </c>
      <c r="F162" s="2" t="s">
        <v>8</v>
      </c>
    </row>
    <row r="163" spans="1:6" ht="15.75" customHeight="1" x14ac:dyDescent="0.35">
      <c r="A163" s="2">
        <v>162</v>
      </c>
      <c r="B163" s="2" t="s">
        <v>21</v>
      </c>
      <c r="C163" s="2" t="s">
        <v>12</v>
      </c>
      <c r="D163" s="3">
        <v>5523</v>
      </c>
      <c r="E163" s="4">
        <v>42638</v>
      </c>
      <c r="F163" s="2" t="s">
        <v>17</v>
      </c>
    </row>
    <row r="164" spans="1:6" ht="15.75" customHeight="1" x14ac:dyDescent="0.35">
      <c r="A164" s="2">
        <v>163</v>
      </c>
      <c r="B164" s="2" t="s">
        <v>9</v>
      </c>
      <c r="C164" s="2" t="s">
        <v>7</v>
      </c>
      <c r="D164" s="3">
        <v>5936</v>
      </c>
      <c r="E164" s="4">
        <v>42638</v>
      </c>
      <c r="F164" s="2" t="s">
        <v>10</v>
      </c>
    </row>
    <row r="165" spans="1:6" ht="15.75" customHeight="1" x14ac:dyDescent="0.35">
      <c r="A165" s="2">
        <v>164</v>
      </c>
      <c r="B165" s="2" t="s">
        <v>6</v>
      </c>
      <c r="C165" s="2" t="s">
        <v>7</v>
      </c>
      <c r="D165" s="3">
        <v>7251</v>
      </c>
      <c r="E165" s="4">
        <v>42639</v>
      </c>
      <c r="F165" s="2" t="s">
        <v>15</v>
      </c>
    </row>
    <row r="166" spans="1:6" ht="15.75" customHeight="1" x14ac:dyDescent="0.35">
      <c r="A166" s="2">
        <v>165</v>
      </c>
      <c r="B166" s="2" t="s">
        <v>16</v>
      </c>
      <c r="C166" s="2" t="s">
        <v>12</v>
      </c>
      <c r="D166" s="3">
        <v>6187</v>
      </c>
      <c r="E166" s="4">
        <v>42640</v>
      </c>
      <c r="F166" s="2" t="s">
        <v>17</v>
      </c>
    </row>
    <row r="167" spans="1:6" ht="15.75" customHeight="1" x14ac:dyDescent="0.35">
      <c r="A167" s="2">
        <v>166</v>
      </c>
      <c r="B167" s="2" t="s">
        <v>11</v>
      </c>
      <c r="C167" s="2" t="s">
        <v>12</v>
      </c>
      <c r="D167" s="3">
        <v>3210</v>
      </c>
      <c r="E167" s="4">
        <v>42642</v>
      </c>
      <c r="F167" s="2" t="s">
        <v>15</v>
      </c>
    </row>
    <row r="168" spans="1:6" ht="15.75" customHeight="1" x14ac:dyDescent="0.35">
      <c r="A168" s="2">
        <v>167</v>
      </c>
      <c r="B168" s="2" t="s">
        <v>6</v>
      </c>
      <c r="C168" s="2" t="s">
        <v>7</v>
      </c>
      <c r="D168" s="3">
        <v>682</v>
      </c>
      <c r="E168" s="4">
        <v>42642</v>
      </c>
      <c r="F168" s="2" t="s">
        <v>15</v>
      </c>
    </row>
    <row r="169" spans="1:6" ht="15.75" customHeight="1" x14ac:dyDescent="0.35">
      <c r="A169" s="2">
        <v>168</v>
      </c>
      <c r="B169" s="2" t="s">
        <v>11</v>
      </c>
      <c r="C169" s="2" t="s">
        <v>12</v>
      </c>
      <c r="D169" s="3">
        <v>793</v>
      </c>
      <c r="E169" s="4">
        <v>42646</v>
      </c>
      <c r="F169" s="2" t="s">
        <v>17</v>
      </c>
    </row>
    <row r="170" spans="1:6" ht="15.75" customHeight="1" x14ac:dyDescent="0.35">
      <c r="A170" s="2">
        <v>169</v>
      </c>
      <c r="B170" s="2" t="s">
        <v>6</v>
      </c>
      <c r="C170" s="2" t="s">
        <v>7</v>
      </c>
      <c r="D170" s="3">
        <v>5346</v>
      </c>
      <c r="E170" s="4">
        <v>42647</v>
      </c>
      <c r="F170" s="2" t="s">
        <v>15</v>
      </c>
    </row>
    <row r="171" spans="1:6" ht="15.75" customHeight="1" x14ac:dyDescent="0.35">
      <c r="A171" s="2">
        <v>170</v>
      </c>
      <c r="B171" s="2" t="s">
        <v>11</v>
      </c>
      <c r="C171" s="2" t="s">
        <v>12</v>
      </c>
      <c r="D171" s="3">
        <v>7103</v>
      </c>
      <c r="E171" s="4">
        <v>42650</v>
      </c>
      <c r="F171" s="2" t="s">
        <v>18</v>
      </c>
    </row>
    <row r="172" spans="1:6" ht="15.75" customHeight="1" x14ac:dyDescent="0.35">
      <c r="A172" s="2">
        <v>171</v>
      </c>
      <c r="B172" s="2" t="s">
        <v>6</v>
      </c>
      <c r="C172" s="2" t="s">
        <v>7</v>
      </c>
      <c r="D172" s="3">
        <v>4603</v>
      </c>
      <c r="E172" s="4">
        <v>42653</v>
      </c>
      <c r="F172" s="2" t="s">
        <v>8</v>
      </c>
    </row>
    <row r="173" spans="1:6" ht="15.75" customHeight="1" x14ac:dyDescent="0.35">
      <c r="A173" s="2">
        <v>172</v>
      </c>
      <c r="B173" s="2" t="s">
        <v>19</v>
      </c>
      <c r="C173" s="2" t="s">
        <v>12</v>
      </c>
      <c r="D173" s="3">
        <v>8160</v>
      </c>
      <c r="E173" s="4">
        <v>42659</v>
      </c>
      <c r="F173" s="2" t="s">
        <v>20</v>
      </c>
    </row>
    <row r="174" spans="1:6" ht="15.75" customHeight="1" x14ac:dyDescent="0.35">
      <c r="A174" s="2">
        <v>173</v>
      </c>
      <c r="B174" s="2" t="s">
        <v>19</v>
      </c>
      <c r="C174" s="2" t="s">
        <v>12</v>
      </c>
      <c r="D174" s="3">
        <v>7171</v>
      </c>
      <c r="E174" s="4">
        <v>42666</v>
      </c>
      <c r="F174" s="2" t="s">
        <v>10</v>
      </c>
    </row>
    <row r="175" spans="1:6" ht="15.75" customHeight="1" x14ac:dyDescent="0.35">
      <c r="A175" s="2">
        <v>174</v>
      </c>
      <c r="B175" s="2" t="s">
        <v>11</v>
      </c>
      <c r="C175" s="2" t="s">
        <v>12</v>
      </c>
      <c r="D175" s="3">
        <v>3552</v>
      </c>
      <c r="E175" s="4">
        <v>42666</v>
      </c>
      <c r="F175" s="2" t="s">
        <v>18</v>
      </c>
    </row>
    <row r="176" spans="1:6" ht="15.75" customHeight="1" x14ac:dyDescent="0.35">
      <c r="A176" s="2">
        <v>175</v>
      </c>
      <c r="B176" s="2" t="s">
        <v>11</v>
      </c>
      <c r="C176" s="2" t="s">
        <v>12</v>
      </c>
      <c r="D176" s="3">
        <v>7273</v>
      </c>
      <c r="E176" s="4">
        <v>42668</v>
      </c>
      <c r="F176" s="2" t="s">
        <v>17</v>
      </c>
    </row>
    <row r="177" spans="1:6" ht="15.75" customHeight="1" x14ac:dyDescent="0.35">
      <c r="A177" s="2">
        <v>176</v>
      </c>
      <c r="B177" s="2" t="s">
        <v>11</v>
      </c>
      <c r="C177" s="2" t="s">
        <v>12</v>
      </c>
      <c r="D177" s="3">
        <v>2402</v>
      </c>
      <c r="E177" s="4">
        <v>42669</v>
      </c>
      <c r="F177" s="2" t="s">
        <v>15</v>
      </c>
    </row>
    <row r="178" spans="1:6" ht="15.75" customHeight="1" x14ac:dyDescent="0.35">
      <c r="A178" s="2">
        <v>177</v>
      </c>
      <c r="B178" s="2" t="s">
        <v>11</v>
      </c>
      <c r="C178" s="2" t="s">
        <v>12</v>
      </c>
      <c r="D178" s="3">
        <v>1197</v>
      </c>
      <c r="E178" s="4">
        <v>42669</v>
      </c>
      <c r="F178" s="2" t="s">
        <v>17</v>
      </c>
    </row>
    <row r="179" spans="1:6" ht="15.75" customHeight="1" x14ac:dyDescent="0.35">
      <c r="A179" s="2">
        <v>178</v>
      </c>
      <c r="B179" s="2" t="s">
        <v>14</v>
      </c>
      <c r="C179" s="2" t="s">
        <v>7</v>
      </c>
      <c r="D179" s="3">
        <v>5015</v>
      </c>
      <c r="E179" s="4">
        <v>42669</v>
      </c>
      <c r="F179" s="2" t="s">
        <v>17</v>
      </c>
    </row>
    <row r="180" spans="1:6" ht="15.75" customHeight="1" x14ac:dyDescent="0.35">
      <c r="A180" s="2">
        <v>179</v>
      </c>
      <c r="B180" s="2" t="s">
        <v>16</v>
      </c>
      <c r="C180" s="2" t="s">
        <v>12</v>
      </c>
      <c r="D180" s="3">
        <v>5818</v>
      </c>
      <c r="E180" s="4">
        <v>42676</v>
      </c>
      <c r="F180" s="2" t="s">
        <v>8</v>
      </c>
    </row>
    <row r="181" spans="1:6" ht="15.75" customHeight="1" x14ac:dyDescent="0.35">
      <c r="A181" s="2">
        <v>180</v>
      </c>
      <c r="B181" s="2" t="s">
        <v>11</v>
      </c>
      <c r="C181" s="2" t="s">
        <v>12</v>
      </c>
      <c r="D181" s="3">
        <v>4399</v>
      </c>
      <c r="E181" s="4">
        <v>42677</v>
      </c>
      <c r="F181" s="2" t="s">
        <v>10</v>
      </c>
    </row>
    <row r="182" spans="1:6" ht="15.75" customHeight="1" x14ac:dyDescent="0.35">
      <c r="A182" s="2">
        <v>181</v>
      </c>
      <c r="B182" s="2" t="s">
        <v>6</v>
      </c>
      <c r="C182" s="2" t="s">
        <v>7</v>
      </c>
      <c r="D182" s="3">
        <v>3011</v>
      </c>
      <c r="E182" s="4">
        <v>42677</v>
      </c>
      <c r="F182" s="2" t="s">
        <v>8</v>
      </c>
    </row>
    <row r="183" spans="1:6" ht="15.75" customHeight="1" x14ac:dyDescent="0.35">
      <c r="A183" s="2">
        <v>182</v>
      </c>
      <c r="B183" s="2" t="s">
        <v>19</v>
      </c>
      <c r="C183" s="2" t="s">
        <v>12</v>
      </c>
      <c r="D183" s="3">
        <v>4715</v>
      </c>
      <c r="E183" s="4">
        <v>42683</v>
      </c>
      <c r="F183" s="2" t="s">
        <v>10</v>
      </c>
    </row>
    <row r="184" spans="1:6" ht="15.75" customHeight="1" x14ac:dyDescent="0.35">
      <c r="A184" s="2">
        <v>183</v>
      </c>
      <c r="B184" s="2" t="s">
        <v>19</v>
      </c>
      <c r="C184" s="2" t="s">
        <v>12</v>
      </c>
      <c r="D184" s="3">
        <v>5321</v>
      </c>
      <c r="E184" s="4">
        <v>42686</v>
      </c>
      <c r="F184" s="2" t="s">
        <v>20</v>
      </c>
    </row>
    <row r="185" spans="1:6" ht="15.75" customHeight="1" x14ac:dyDescent="0.35">
      <c r="A185" s="2">
        <v>184</v>
      </c>
      <c r="B185" s="2" t="s">
        <v>11</v>
      </c>
      <c r="C185" s="2" t="s">
        <v>12</v>
      </c>
      <c r="D185" s="3">
        <v>8894</v>
      </c>
      <c r="E185" s="4">
        <v>42689</v>
      </c>
      <c r="F185" s="2" t="s">
        <v>8</v>
      </c>
    </row>
    <row r="186" spans="1:6" ht="15.75" customHeight="1" x14ac:dyDescent="0.35">
      <c r="A186" s="2">
        <v>185</v>
      </c>
      <c r="B186" s="2" t="s">
        <v>6</v>
      </c>
      <c r="C186" s="2" t="s">
        <v>7</v>
      </c>
      <c r="D186" s="3">
        <v>4846</v>
      </c>
      <c r="E186" s="4">
        <v>42699</v>
      </c>
      <c r="F186" s="2" t="s">
        <v>10</v>
      </c>
    </row>
    <row r="187" spans="1:6" ht="15.75" customHeight="1" x14ac:dyDescent="0.35">
      <c r="A187" s="2">
        <v>186</v>
      </c>
      <c r="B187" s="2" t="s">
        <v>9</v>
      </c>
      <c r="C187" s="2" t="s">
        <v>7</v>
      </c>
      <c r="D187" s="3">
        <v>284</v>
      </c>
      <c r="E187" s="4">
        <v>42699</v>
      </c>
      <c r="F187" s="2" t="s">
        <v>15</v>
      </c>
    </row>
    <row r="188" spans="1:6" ht="15.75" customHeight="1" x14ac:dyDescent="0.35">
      <c r="A188" s="2">
        <v>187</v>
      </c>
      <c r="B188" s="2" t="s">
        <v>16</v>
      </c>
      <c r="C188" s="2" t="s">
        <v>12</v>
      </c>
      <c r="D188" s="3">
        <v>8283</v>
      </c>
      <c r="E188" s="4">
        <v>42700</v>
      </c>
      <c r="F188" s="2" t="s">
        <v>10</v>
      </c>
    </row>
    <row r="189" spans="1:6" ht="15.75" customHeight="1" x14ac:dyDescent="0.35">
      <c r="A189" s="2">
        <v>188</v>
      </c>
      <c r="B189" s="2" t="s">
        <v>16</v>
      </c>
      <c r="C189" s="2" t="s">
        <v>12</v>
      </c>
      <c r="D189" s="3">
        <v>9990</v>
      </c>
      <c r="E189" s="4">
        <v>42702</v>
      </c>
      <c r="F189" s="2" t="s">
        <v>13</v>
      </c>
    </row>
    <row r="190" spans="1:6" ht="15.75" customHeight="1" x14ac:dyDescent="0.35">
      <c r="A190" s="2">
        <v>189</v>
      </c>
      <c r="B190" s="2" t="s">
        <v>11</v>
      </c>
      <c r="C190" s="2" t="s">
        <v>12</v>
      </c>
      <c r="D190" s="3">
        <v>9014</v>
      </c>
      <c r="E190" s="4">
        <v>42702</v>
      </c>
      <c r="F190" s="2" t="s">
        <v>17</v>
      </c>
    </row>
    <row r="191" spans="1:6" ht="15.75" customHeight="1" x14ac:dyDescent="0.35">
      <c r="A191" s="2">
        <v>190</v>
      </c>
      <c r="B191" s="2" t="s">
        <v>19</v>
      </c>
      <c r="C191" s="2" t="s">
        <v>12</v>
      </c>
      <c r="D191" s="3">
        <v>1942</v>
      </c>
      <c r="E191" s="4">
        <v>42703</v>
      </c>
      <c r="F191" s="2" t="s">
        <v>20</v>
      </c>
    </row>
    <row r="192" spans="1:6" ht="15.75" customHeight="1" x14ac:dyDescent="0.35">
      <c r="A192" s="2">
        <v>191</v>
      </c>
      <c r="B192" s="2" t="s">
        <v>11</v>
      </c>
      <c r="C192" s="2" t="s">
        <v>12</v>
      </c>
      <c r="D192" s="3">
        <v>7223</v>
      </c>
      <c r="E192" s="4">
        <v>42704</v>
      </c>
      <c r="F192" s="2" t="s">
        <v>8</v>
      </c>
    </row>
    <row r="193" spans="1:6" ht="15.75" customHeight="1" x14ac:dyDescent="0.35">
      <c r="A193" s="2">
        <v>192</v>
      </c>
      <c r="B193" s="2" t="s">
        <v>6</v>
      </c>
      <c r="C193" s="2" t="s">
        <v>7</v>
      </c>
      <c r="D193" s="3">
        <v>4673</v>
      </c>
      <c r="E193" s="4">
        <v>42706</v>
      </c>
      <c r="F193" s="2" t="s">
        <v>8</v>
      </c>
    </row>
    <row r="194" spans="1:6" ht="15.75" customHeight="1" x14ac:dyDescent="0.35">
      <c r="A194" s="2">
        <v>193</v>
      </c>
      <c r="B194" s="2" t="s">
        <v>6</v>
      </c>
      <c r="C194" s="2" t="s">
        <v>7</v>
      </c>
      <c r="D194" s="3">
        <v>9104</v>
      </c>
      <c r="E194" s="4">
        <v>42708</v>
      </c>
      <c r="F194" s="2" t="s">
        <v>20</v>
      </c>
    </row>
    <row r="195" spans="1:6" ht="15.75" customHeight="1" x14ac:dyDescent="0.35">
      <c r="A195" s="2">
        <v>194</v>
      </c>
      <c r="B195" s="2" t="s">
        <v>19</v>
      </c>
      <c r="C195" s="2" t="s">
        <v>12</v>
      </c>
      <c r="D195" s="3">
        <v>6078</v>
      </c>
      <c r="E195" s="4">
        <v>42709</v>
      </c>
      <c r="F195" s="2" t="s">
        <v>8</v>
      </c>
    </row>
    <row r="196" spans="1:6" ht="15.75" customHeight="1" x14ac:dyDescent="0.35">
      <c r="A196" s="2">
        <v>195</v>
      </c>
      <c r="B196" s="2" t="s">
        <v>14</v>
      </c>
      <c r="C196" s="2" t="s">
        <v>7</v>
      </c>
      <c r="D196" s="3">
        <v>3278</v>
      </c>
      <c r="E196" s="4">
        <v>42710</v>
      </c>
      <c r="F196" s="2" t="s">
        <v>15</v>
      </c>
    </row>
    <row r="197" spans="1:6" ht="15.75" customHeight="1" x14ac:dyDescent="0.35">
      <c r="A197" s="2">
        <v>196</v>
      </c>
      <c r="B197" s="2" t="s">
        <v>11</v>
      </c>
      <c r="C197" s="2" t="s">
        <v>12</v>
      </c>
      <c r="D197" s="3">
        <v>136</v>
      </c>
      <c r="E197" s="4">
        <v>42716</v>
      </c>
      <c r="F197" s="2" t="s">
        <v>13</v>
      </c>
    </row>
    <row r="198" spans="1:6" ht="15.75" customHeight="1" x14ac:dyDescent="0.35">
      <c r="A198" s="2">
        <v>197</v>
      </c>
      <c r="B198" s="2" t="s">
        <v>11</v>
      </c>
      <c r="C198" s="2" t="s">
        <v>12</v>
      </c>
      <c r="D198" s="3">
        <v>8377</v>
      </c>
      <c r="E198" s="4">
        <v>42716</v>
      </c>
      <c r="F198" s="2" t="s">
        <v>17</v>
      </c>
    </row>
    <row r="199" spans="1:6" ht="15.75" customHeight="1" x14ac:dyDescent="0.35">
      <c r="A199" s="2">
        <v>198</v>
      </c>
      <c r="B199" s="2" t="s">
        <v>11</v>
      </c>
      <c r="C199" s="2" t="s">
        <v>12</v>
      </c>
      <c r="D199" s="3">
        <v>2382</v>
      </c>
      <c r="E199" s="4">
        <v>42716</v>
      </c>
      <c r="F199" s="2" t="s">
        <v>8</v>
      </c>
    </row>
    <row r="200" spans="1:6" ht="15.75" customHeight="1" x14ac:dyDescent="0.35">
      <c r="A200" s="2">
        <v>199</v>
      </c>
      <c r="B200" s="2" t="s">
        <v>11</v>
      </c>
      <c r="C200" s="2" t="s">
        <v>12</v>
      </c>
      <c r="D200" s="3">
        <v>8702</v>
      </c>
      <c r="E200" s="4">
        <v>42719</v>
      </c>
      <c r="F200" s="2" t="s">
        <v>15</v>
      </c>
    </row>
    <row r="201" spans="1:6" ht="15.75" customHeight="1" x14ac:dyDescent="0.35">
      <c r="A201" s="2">
        <v>200</v>
      </c>
      <c r="B201" s="2" t="s">
        <v>11</v>
      </c>
      <c r="C201" s="2" t="s">
        <v>12</v>
      </c>
      <c r="D201" s="3">
        <v>5021</v>
      </c>
      <c r="E201" s="4">
        <v>42720</v>
      </c>
      <c r="F201" s="2" t="s">
        <v>8</v>
      </c>
    </row>
    <row r="202" spans="1:6" ht="15.75" customHeight="1" x14ac:dyDescent="0.35">
      <c r="A202" s="2">
        <v>201</v>
      </c>
      <c r="B202" s="2" t="s">
        <v>19</v>
      </c>
      <c r="C202" s="2" t="s">
        <v>12</v>
      </c>
      <c r="D202" s="3">
        <v>1760</v>
      </c>
      <c r="E202" s="4">
        <v>42720</v>
      </c>
      <c r="F202" s="2" t="s">
        <v>17</v>
      </c>
    </row>
    <row r="203" spans="1:6" ht="15.75" customHeight="1" x14ac:dyDescent="0.35">
      <c r="A203" s="2">
        <v>202</v>
      </c>
      <c r="B203" s="2" t="s">
        <v>11</v>
      </c>
      <c r="C203" s="2" t="s">
        <v>12</v>
      </c>
      <c r="D203" s="3">
        <v>4766</v>
      </c>
      <c r="E203" s="4">
        <v>42722</v>
      </c>
      <c r="F203" s="2" t="s">
        <v>15</v>
      </c>
    </row>
    <row r="204" spans="1:6" ht="15.75" customHeight="1" x14ac:dyDescent="0.35">
      <c r="A204" s="2">
        <v>203</v>
      </c>
      <c r="B204" s="2" t="s">
        <v>14</v>
      </c>
      <c r="C204" s="2" t="s">
        <v>7</v>
      </c>
      <c r="D204" s="3">
        <v>1541</v>
      </c>
      <c r="E204" s="4">
        <v>42723</v>
      </c>
      <c r="F204" s="2" t="s">
        <v>10</v>
      </c>
    </row>
    <row r="205" spans="1:6" ht="15.75" customHeight="1" x14ac:dyDescent="0.35">
      <c r="A205" s="2">
        <v>204</v>
      </c>
      <c r="B205" s="2" t="s">
        <v>16</v>
      </c>
      <c r="C205" s="2" t="s">
        <v>12</v>
      </c>
      <c r="D205" s="3">
        <v>2782</v>
      </c>
      <c r="E205" s="4">
        <v>42724</v>
      </c>
      <c r="F205" s="2" t="s">
        <v>10</v>
      </c>
    </row>
    <row r="206" spans="1:6" ht="15.75" customHeight="1" x14ac:dyDescent="0.35">
      <c r="A206" s="2">
        <v>205</v>
      </c>
      <c r="B206" s="2" t="s">
        <v>19</v>
      </c>
      <c r="C206" s="2" t="s">
        <v>12</v>
      </c>
      <c r="D206" s="3">
        <v>2455</v>
      </c>
      <c r="E206" s="4">
        <v>42724</v>
      </c>
      <c r="F206" s="2" t="s">
        <v>13</v>
      </c>
    </row>
    <row r="207" spans="1:6" ht="15.75" customHeight="1" x14ac:dyDescent="0.35">
      <c r="A207" s="2">
        <v>206</v>
      </c>
      <c r="B207" s="2" t="s">
        <v>19</v>
      </c>
      <c r="C207" s="2" t="s">
        <v>12</v>
      </c>
      <c r="D207" s="3">
        <v>4512</v>
      </c>
      <c r="E207" s="4">
        <v>42726</v>
      </c>
      <c r="F207" s="2" t="s">
        <v>18</v>
      </c>
    </row>
    <row r="208" spans="1:6" ht="15.75" customHeight="1" x14ac:dyDescent="0.35">
      <c r="A208" s="2">
        <v>207</v>
      </c>
      <c r="B208" s="2" t="s">
        <v>19</v>
      </c>
      <c r="C208" s="2" t="s">
        <v>12</v>
      </c>
      <c r="D208" s="3">
        <v>8752</v>
      </c>
      <c r="E208" s="4">
        <v>42726</v>
      </c>
      <c r="F208" s="2" t="s">
        <v>15</v>
      </c>
    </row>
    <row r="209" spans="1:6" ht="15.75" customHeight="1" x14ac:dyDescent="0.35">
      <c r="A209" s="2">
        <v>208</v>
      </c>
      <c r="B209" s="2" t="s">
        <v>6</v>
      </c>
      <c r="C209" s="2" t="s">
        <v>7</v>
      </c>
      <c r="D209" s="3">
        <v>9127</v>
      </c>
      <c r="E209" s="4">
        <v>42729</v>
      </c>
      <c r="F209" s="2" t="s">
        <v>8</v>
      </c>
    </row>
    <row r="210" spans="1:6" ht="15.75" customHeight="1" x14ac:dyDescent="0.35">
      <c r="A210" s="2">
        <v>209</v>
      </c>
      <c r="B210" s="2" t="s">
        <v>19</v>
      </c>
      <c r="C210" s="2" t="s">
        <v>12</v>
      </c>
      <c r="D210" s="3">
        <v>1777</v>
      </c>
      <c r="E210" s="4">
        <v>42732</v>
      </c>
      <c r="F210" s="2" t="s">
        <v>20</v>
      </c>
    </row>
    <row r="211" spans="1:6" ht="15.75" customHeight="1" x14ac:dyDescent="0.35">
      <c r="A211" s="2">
        <v>210</v>
      </c>
      <c r="B211" s="2" t="s">
        <v>14</v>
      </c>
      <c r="C211" s="2" t="s">
        <v>7</v>
      </c>
      <c r="D211" s="3">
        <v>680</v>
      </c>
      <c r="E211" s="4">
        <v>42732</v>
      </c>
      <c r="F211" s="2" t="s">
        <v>20</v>
      </c>
    </row>
    <row r="212" spans="1:6" ht="15.75" customHeight="1" x14ac:dyDescent="0.35">
      <c r="A212" s="2">
        <v>211</v>
      </c>
      <c r="B212" s="2" t="s">
        <v>16</v>
      </c>
      <c r="C212" s="2" t="s">
        <v>12</v>
      </c>
      <c r="D212" s="3">
        <v>958</v>
      </c>
      <c r="E212" s="4">
        <v>42733</v>
      </c>
      <c r="F212" s="2" t="s">
        <v>8</v>
      </c>
    </row>
    <row r="213" spans="1:6" ht="15.75" customHeight="1" x14ac:dyDescent="0.35">
      <c r="A213" s="2">
        <v>212</v>
      </c>
      <c r="B213" s="2" t="s">
        <v>6</v>
      </c>
      <c r="C213" s="2" t="s">
        <v>7</v>
      </c>
      <c r="D213" s="3">
        <v>2613</v>
      </c>
      <c r="E213" s="4">
        <v>42733</v>
      </c>
      <c r="F213" s="2" t="s">
        <v>17</v>
      </c>
    </row>
    <row r="214" spans="1:6" ht="15.75" customHeight="1" x14ac:dyDescent="0.35">
      <c r="A214" s="2">
        <v>213</v>
      </c>
      <c r="B214" s="2" t="s">
        <v>6</v>
      </c>
      <c r="C214" s="2" t="s">
        <v>7</v>
      </c>
      <c r="D214" s="3">
        <v>339</v>
      </c>
      <c r="E214" s="4">
        <v>42734</v>
      </c>
      <c r="F214" s="2" t="s">
        <v>17</v>
      </c>
    </row>
    <row r="215" spans="1:6" ht="15.75" customHeight="1" x14ac:dyDescent="0.35"/>
    <row r="216" spans="1:6" ht="15.75" customHeight="1" x14ac:dyDescent="0.35"/>
    <row r="217" spans="1:6" ht="15.75" customHeight="1" x14ac:dyDescent="0.35"/>
    <row r="218" spans="1:6" ht="15.75" customHeight="1" x14ac:dyDescent="0.35"/>
    <row r="219" spans="1:6" ht="15.75" customHeight="1" x14ac:dyDescent="0.35"/>
    <row r="220" spans="1:6" ht="15.75" customHeight="1" x14ac:dyDescent="0.35"/>
    <row r="221" spans="1:6" ht="15.75" customHeight="1" x14ac:dyDescent="0.35"/>
    <row r="222" spans="1:6" ht="15.75" customHeight="1" x14ac:dyDescent="0.35"/>
    <row r="223" spans="1:6" ht="15.75" customHeight="1" x14ac:dyDescent="0.35"/>
    <row r="224" spans="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4320B-2251-446D-A989-3C66F9B2BBE1}">
  <dimension ref="A1:F214"/>
  <sheetViews>
    <sheetView topLeftCell="A2" workbookViewId="0">
      <selection activeCell="I16" sqref="I16"/>
    </sheetView>
  </sheetViews>
  <sheetFormatPr defaultRowHeight="17.25" x14ac:dyDescent="0.35"/>
  <cols>
    <col min="1" max="1" width="10.625" customWidth="1"/>
    <col min="2" max="2" width="10" customWidth="1"/>
    <col min="3" max="3" width="11" customWidth="1"/>
    <col min="4" max="4" width="10.375" customWidth="1"/>
    <col min="5" max="5" width="10.625" customWidth="1"/>
    <col min="6" max="6" width="15.375" customWidth="1"/>
  </cols>
  <sheetData>
    <row r="1" spans="1:6" x14ac:dyDescent="0.35">
      <c r="A1" t="s">
        <v>0</v>
      </c>
      <c r="B1" t="s">
        <v>1</v>
      </c>
      <c r="C1" t="s">
        <v>2</v>
      </c>
      <c r="D1" t="s">
        <v>3</v>
      </c>
      <c r="E1" t="s">
        <v>4</v>
      </c>
      <c r="F1" t="s">
        <v>5</v>
      </c>
    </row>
    <row r="2" spans="1:6" x14ac:dyDescent="0.35">
      <c r="A2" s="5" t="s">
        <v>22</v>
      </c>
      <c r="B2" s="5" t="s">
        <v>6</v>
      </c>
      <c r="C2" s="5" t="s">
        <v>7</v>
      </c>
      <c r="D2">
        <v>4270</v>
      </c>
      <c r="E2" s="6">
        <v>42375</v>
      </c>
      <c r="F2" s="5" t="s">
        <v>8</v>
      </c>
    </row>
    <row r="3" spans="1:6" x14ac:dyDescent="0.35">
      <c r="A3" s="5" t="s">
        <v>23</v>
      </c>
      <c r="B3" s="5" t="s">
        <v>9</v>
      </c>
      <c r="C3" s="5" t="s">
        <v>7</v>
      </c>
      <c r="D3">
        <v>8239</v>
      </c>
      <c r="E3" s="6">
        <v>42376</v>
      </c>
      <c r="F3" s="5" t="s">
        <v>10</v>
      </c>
    </row>
    <row r="4" spans="1:6" x14ac:dyDescent="0.35">
      <c r="A4" s="5" t="s">
        <v>24</v>
      </c>
      <c r="B4" s="5" t="s">
        <v>11</v>
      </c>
      <c r="C4" s="5" t="s">
        <v>12</v>
      </c>
      <c r="D4">
        <v>617</v>
      </c>
      <c r="E4" s="6">
        <v>42377</v>
      </c>
      <c r="F4" s="5" t="s">
        <v>8</v>
      </c>
    </row>
    <row r="5" spans="1:6" x14ac:dyDescent="0.35">
      <c r="A5" s="5" t="s">
        <v>25</v>
      </c>
      <c r="B5" s="5" t="s">
        <v>11</v>
      </c>
      <c r="C5" s="5" t="s">
        <v>12</v>
      </c>
      <c r="D5">
        <v>8384</v>
      </c>
      <c r="E5" s="6">
        <v>42379</v>
      </c>
      <c r="F5" s="5" t="s">
        <v>13</v>
      </c>
    </row>
    <row r="6" spans="1:6" x14ac:dyDescent="0.35">
      <c r="A6" s="5" t="s">
        <v>26</v>
      </c>
      <c r="B6" s="5" t="s">
        <v>14</v>
      </c>
      <c r="C6" s="5" t="s">
        <v>7</v>
      </c>
      <c r="D6">
        <v>2626</v>
      </c>
      <c r="E6" s="6">
        <v>42379</v>
      </c>
      <c r="F6" s="5" t="s">
        <v>15</v>
      </c>
    </row>
    <row r="7" spans="1:6" x14ac:dyDescent="0.35">
      <c r="A7" s="5" t="s">
        <v>27</v>
      </c>
      <c r="B7" s="5" t="s">
        <v>16</v>
      </c>
      <c r="C7" s="5" t="s">
        <v>12</v>
      </c>
      <c r="D7">
        <v>3610</v>
      </c>
      <c r="E7" s="6">
        <v>42380</v>
      </c>
      <c r="F7" s="5" t="s">
        <v>8</v>
      </c>
    </row>
    <row r="8" spans="1:6" x14ac:dyDescent="0.35">
      <c r="A8" s="5" t="s">
        <v>28</v>
      </c>
      <c r="B8" s="5" t="s">
        <v>9</v>
      </c>
      <c r="C8" s="5" t="s">
        <v>7</v>
      </c>
      <c r="D8">
        <v>9062</v>
      </c>
      <c r="E8" s="6">
        <v>42380</v>
      </c>
      <c r="F8" s="5" t="s">
        <v>17</v>
      </c>
    </row>
    <row r="9" spans="1:6" x14ac:dyDescent="0.35">
      <c r="A9" s="5" t="s">
        <v>29</v>
      </c>
      <c r="B9" s="5" t="s">
        <v>11</v>
      </c>
      <c r="C9" s="5" t="s">
        <v>12</v>
      </c>
      <c r="D9">
        <v>6906</v>
      </c>
      <c r="E9" s="6">
        <v>42385</v>
      </c>
      <c r="F9" s="5" t="s">
        <v>18</v>
      </c>
    </row>
    <row r="10" spans="1:6" x14ac:dyDescent="0.35">
      <c r="A10" s="5" t="s">
        <v>30</v>
      </c>
      <c r="B10" s="5" t="s">
        <v>19</v>
      </c>
      <c r="C10" s="5" t="s">
        <v>12</v>
      </c>
      <c r="D10">
        <v>2417</v>
      </c>
      <c r="E10" s="6">
        <v>42385</v>
      </c>
      <c r="F10" s="5" t="s">
        <v>20</v>
      </c>
    </row>
    <row r="11" spans="1:6" x14ac:dyDescent="0.35">
      <c r="A11" s="5" t="s">
        <v>31</v>
      </c>
      <c r="B11" s="5" t="s">
        <v>19</v>
      </c>
      <c r="C11" s="5" t="s">
        <v>12</v>
      </c>
      <c r="D11">
        <v>7431</v>
      </c>
      <c r="E11" s="6">
        <v>42385</v>
      </c>
      <c r="F11" s="5" t="s">
        <v>13</v>
      </c>
    </row>
    <row r="12" spans="1:6" x14ac:dyDescent="0.35">
      <c r="A12" s="5" t="s">
        <v>32</v>
      </c>
      <c r="B12" s="5" t="s">
        <v>11</v>
      </c>
      <c r="C12" s="5" t="s">
        <v>12</v>
      </c>
      <c r="D12">
        <v>8250</v>
      </c>
      <c r="E12" s="6">
        <v>42385</v>
      </c>
      <c r="F12" s="5" t="s">
        <v>15</v>
      </c>
    </row>
    <row r="13" spans="1:6" x14ac:dyDescent="0.35">
      <c r="A13" s="5" t="s">
        <v>33</v>
      </c>
      <c r="B13" s="5" t="s">
        <v>9</v>
      </c>
      <c r="C13" s="5" t="s">
        <v>7</v>
      </c>
      <c r="D13">
        <v>7012</v>
      </c>
      <c r="E13" s="6">
        <v>42387</v>
      </c>
      <c r="F13" s="5" t="s">
        <v>8</v>
      </c>
    </row>
    <row r="14" spans="1:6" x14ac:dyDescent="0.35">
      <c r="A14" s="5" t="s">
        <v>34</v>
      </c>
      <c r="B14" s="5" t="s">
        <v>6</v>
      </c>
      <c r="C14" s="5" t="s">
        <v>7</v>
      </c>
      <c r="D14">
        <v>1903</v>
      </c>
      <c r="E14" s="6">
        <v>42389</v>
      </c>
      <c r="F14" s="5" t="s">
        <v>15</v>
      </c>
    </row>
    <row r="15" spans="1:6" x14ac:dyDescent="0.35">
      <c r="A15" s="5" t="s">
        <v>35</v>
      </c>
      <c r="B15" s="5" t="s">
        <v>9</v>
      </c>
      <c r="C15" s="5" t="s">
        <v>7</v>
      </c>
      <c r="D15">
        <v>2824</v>
      </c>
      <c r="E15" s="6">
        <v>42391</v>
      </c>
      <c r="F15" s="5" t="s">
        <v>13</v>
      </c>
    </row>
    <row r="16" spans="1:6" x14ac:dyDescent="0.35">
      <c r="A16" s="5" t="s">
        <v>36</v>
      </c>
      <c r="B16" s="5" t="s">
        <v>19</v>
      </c>
      <c r="C16" s="5" t="s">
        <v>12</v>
      </c>
      <c r="D16">
        <v>6946</v>
      </c>
      <c r="E16" s="6">
        <v>42393</v>
      </c>
      <c r="F16" s="5" t="s">
        <v>20</v>
      </c>
    </row>
    <row r="17" spans="1:6" x14ac:dyDescent="0.35">
      <c r="A17" s="5" t="s">
        <v>37</v>
      </c>
      <c r="B17" s="5" t="s">
        <v>11</v>
      </c>
      <c r="C17" s="5" t="s">
        <v>12</v>
      </c>
      <c r="D17">
        <v>2320</v>
      </c>
      <c r="E17" s="6">
        <v>42396</v>
      </c>
      <c r="F17" s="5" t="s">
        <v>10</v>
      </c>
    </row>
    <row r="18" spans="1:6" x14ac:dyDescent="0.35">
      <c r="A18" s="5" t="s">
        <v>38</v>
      </c>
      <c r="B18" s="5" t="s">
        <v>11</v>
      </c>
      <c r="C18" s="5" t="s">
        <v>12</v>
      </c>
      <c r="D18">
        <v>2116</v>
      </c>
      <c r="E18" s="6">
        <v>42397</v>
      </c>
      <c r="F18" s="5" t="s">
        <v>8</v>
      </c>
    </row>
    <row r="19" spans="1:6" x14ac:dyDescent="0.35">
      <c r="A19" s="5" t="s">
        <v>39</v>
      </c>
      <c r="B19" s="5" t="s">
        <v>11</v>
      </c>
      <c r="C19" s="5" t="s">
        <v>12</v>
      </c>
      <c r="D19">
        <v>1135</v>
      </c>
      <c r="E19" s="6">
        <v>42399</v>
      </c>
      <c r="F19" s="5" t="s">
        <v>10</v>
      </c>
    </row>
    <row r="20" spans="1:6" x14ac:dyDescent="0.35">
      <c r="A20" s="5" t="s">
        <v>40</v>
      </c>
      <c r="B20" s="5" t="s">
        <v>9</v>
      </c>
      <c r="C20" s="5" t="s">
        <v>7</v>
      </c>
      <c r="D20">
        <v>3595</v>
      </c>
      <c r="E20" s="6">
        <v>42399</v>
      </c>
      <c r="F20" s="5" t="s">
        <v>10</v>
      </c>
    </row>
    <row r="21" spans="1:6" x14ac:dyDescent="0.35">
      <c r="A21" s="5" t="s">
        <v>41</v>
      </c>
      <c r="B21" s="5" t="s">
        <v>19</v>
      </c>
      <c r="C21" s="5" t="s">
        <v>12</v>
      </c>
      <c r="D21">
        <v>1161</v>
      </c>
      <c r="E21" s="6">
        <v>42402</v>
      </c>
      <c r="F21" s="5" t="s">
        <v>8</v>
      </c>
    </row>
    <row r="22" spans="1:6" x14ac:dyDescent="0.35">
      <c r="A22" s="5" t="s">
        <v>42</v>
      </c>
      <c r="B22" s="5" t="s">
        <v>16</v>
      </c>
      <c r="C22" s="5" t="s">
        <v>12</v>
      </c>
      <c r="D22">
        <v>2256</v>
      </c>
      <c r="E22" s="6">
        <v>42404</v>
      </c>
      <c r="F22" s="5" t="s">
        <v>20</v>
      </c>
    </row>
    <row r="23" spans="1:6" x14ac:dyDescent="0.35">
      <c r="A23" s="5" t="s">
        <v>43</v>
      </c>
      <c r="B23" s="5" t="s">
        <v>11</v>
      </c>
      <c r="C23" s="5" t="s">
        <v>12</v>
      </c>
      <c r="D23">
        <v>1004</v>
      </c>
      <c r="E23" s="6">
        <v>42411</v>
      </c>
      <c r="F23" s="5" t="s">
        <v>18</v>
      </c>
    </row>
    <row r="24" spans="1:6" x14ac:dyDescent="0.35">
      <c r="A24" s="5" t="s">
        <v>44</v>
      </c>
      <c r="B24" s="5" t="s">
        <v>11</v>
      </c>
      <c r="C24" s="5" t="s">
        <v>12</v>
      </c>
      <c r="D24">
        <v>3642</v>
      </c>
      <c r="E24" s="6">
        <v>42414</v>
      </c>
      <c r="F24" s="5" t="s">
        <v>13</v>
      </c>
    </row>
    <row r="25" spans="1:6" x14ac:dyDescent="0.35">
      <c r="A25" s="5" t="s">
        <v>45</v>
      </c>
      <c r="B25" s="5" t="s">
        <v>11</v>
      </c>
      <c r="C25" s="5" t="s">
        <v>12</v>
      </c>
      <c r="D25">
        <v>4582</v>
      </c>
      <c r="E25" s="6">
        <v>42417</v>
      </c>
      <c r="F25" s="5" t="s">
        <v>8</v>
      </c>
    </row>
    <row r="26" spans="1:6" x14ac:dyDescent="0.35">
      <c r="A26" s="5" t="s">
        <v>46</v>
      </c>
      <c r="B26" s="5" t="s">
        <v>14</v>
      </c>
      <c r="C26" s="5" t="s">
        <v>7</v>
      </c>
      <c r="D26">
        <v>3559</v>
      </c>
      <c r="E26" s="6">
        <v>42417</v>
      </c>
      <c r="F26" s="5" t="s">
        <v>10</v>
      </c>
    </row>
    <row r="27" spans="1:6" x14ac:dyDescent="0.35">
      <c r="A27" s="5" t="s">
        <v>47</v>
      </c>
      <c r="B27" s="5" t="s">
        <v>6</v>
      </c>
      <c r="C27" s="5" t="s">
        <v>7</v>
      </c>
      <c r="D27">
        <v>5154</v>
      </c>
      <c r="E27" s="6">
        <v>42417</v>
      </c>
      <c r="F27" s="5" t="s">
        <v>17</v>
      </c>
    </row>
    <row r="28" spans="1:6" x14ac:dyDescent="0.35">
      <c r="A28" s="5" t="s">
        <v>48</v>
      </c>
      <c r="B28" s="5" t="s">
        <v>21</v>
      </c>
      <c r="C28" s="5" t="s">
        <v>12</v>
      </c>
      <c r="D28">
        <v>7388</v>
      </c>
      <c r="E28" s="6">
        <v>42418</v>
      </c>
      <c r="F28" s="5" t="s">
        <v>20</v>
      </c>
    </row>
    <row r="29" spans="1:6" x14ac:dyDescent="0.35">
      <c r="A29" s="5" t="s">
        <v>49</v>
      </c>
      <c r="B29" s="5" t="s">
        <v>14</v>
      </c>
      <c r="C29" s="5" t="s">
        <v>7</v>
      </c>
      <c r="D29">
        <v>7163</v>
      </c>
      <c r="E29" s="6">
        <v>42418</v>
      </c>
      <c r="F29" s="5" t="s">
        <v>8</v>
      </c>
    </row>
    <row r="30" spans="1:6" x14ac:dyDescent="0.35">
      <c r="A30" s="5" t="s">
        <v>50</v>
      </c>
      <c r="B30" s="5" t="s">
        <v>14</v>
      </c>
      <c r="C30" s="5" t="s">
        <v>7</v>
      </c>
      <c r="D30">
        <v>5101</v>
      </c>
      <c r="E30" s="6">
        <v>42420</v>
      </c>
      <c r="F30" s="5" t="s">
        <v>15</v>
      </c>
    </row>
    <row r="31" spans="1:6" x14ac:dyDescent="0.35">
      <c r="A31" s="5" t="s">
        <v>51</v>
      </c>
      <c r="B31" s="5" t="s">
        <v>19</v>
      </c>
      <c r="C31" s="5" t="s">
        <v>12</v>
      </c>
      <c r="D31">
        <v>7602</v>
      </c>
      <c r="E31" s="6">
        <v>42421</v>
      </c>
      <c r="F31" s="5" t="s">
        <v>20</v>
      </c>
    </row>
    <row r="32" spans="1:6" x14ac:dyDescent="0.35">
      <c r="A32" s="5" t="s">
        <v>52</v>
      </c>
      <c r="B32" s="5" t="s">
        <v>21</v>
      </c>
      <c r="C32" s="5" t="s">
        <v>12</v>
      </c>
      <c r="D32">
        <v>1641</v>
      </c>
      <c r="E32" s="6">
        <v>42422</v>
      </c>
      <c r="F32" s="5" t="s">
        <v>8</v>
      </c>
    </row>
    <row r="33" spans="1:6" x14ac:dyDescent="0.35">
      <c r="A33" s="5" t="s">
        <v>53</v>
      </c>
      <c r="B33" s="5" t="s">
        <v>19</v>
      </c>
      <c r="C33" s="5" t="s">
        <v>12</v>
      </c>
      <c r="D33">
        <v>8892</v>
      </c>
      <c r="E33" s="6">
        <v>42423</v>
      </c>
      <c r="F33" s="5" t="s">
        <v>17</v>
      </c>
    </row>
    <row r="34" spans="1:6" x14ac:dyDescent="0.35">
      <c r="A34" s="5" t="s">
        <v>54</v>
      </c>
      <c r="B34" s="5" t="s">
        <v>19</v>
      </c>
      <c r="C34" s="5" t="s">
        <v>12</v>
      </c>
      <c r="D34">
        <v>2060</v>
      </c>
      <c r="E34" s="6">
        <v>42429</v>
      </c>
      <c r="F34" s="5" t="s">
        <v>20</v>
      </c>
    </row>
    <row r="35" spans="1:6" x14ac:dyDescent="0.35">
      <c r="A35" s="5" t="s">
        <v>55</v>
      </c>
      <c r="B35" s="5" t="s">
        <v>9</v>
      </c>
      <c r="C35" s="5" t="s">
        <v>7</v>
      </c>
      <c r="D35">
        <v>1557</v>
      </c>
      <c r="E35" s="6">
        <v>42429</v>
      </c>
      <c r="F35" s="5" t="s">
        <v>15</v>
      </c>
    </row>
    <row r="36" spans="1:6" x14ac:dyDescent="0.35">
      <c r="A36" s="5" t="s">
        <v>56</v>
      </c>
      <c r="B36" s="5" t="s">
        <v>19</v>
      </c>
      <c r="C36" s="5" t="s">
        <v>12</v>
      </c>
      <c r="D36">
        <v>6509</v>
      </c>
      <c r="E36" s="6">
        <v>42430</v>
      </c>
      <c r="F36" s="5" t="s">
        <v>20</v>
      </c>
    </row>
    <row r="37" spans="1:6" x14ac:dyDescent="0.35">
      <c r="A37" s="5" t="s">
        <v>57</v>
      </c>
      <c r="B37" s="5" t="s">
        <v>19</v>
      </c>
      <c r="C37" s="5" t="s">
        <v>12</v>
      </c>
      <c r="D37">
        <v>5718</v>
      </c>
      <c r="E37" s="6">
        <v>42433</v>
      </c>
      <c r="F37" s="5" t="s">
        <v>17</v>
      </c>
    </row>
    <row r="38" spans="1:6" x14ac:dyDescent="0.35">
      <c r="A38" s="5" t="s">
        <v>58</v>
      </c>
      <c r="B38" s="5" t="s">
        <v>19</v>
      </c>
      <c r="C38" s="5" t="s">
        <v>12</v>
      </c>
      <c r="D38">
        <v>7655</v>
      </c>
      <c r="E38" s="6">
        <v>42434</v>
      </c>
      <c r="F38" s="5" t="s">
        <v>8</v>
      </c>
    </row>
    <row r="39" spans="1:6" x14ac:dyDescent="0.35">
      <c r="A39" s="5" t="s">
        <v>59</v>
      </c>
      <c r="B39" s="5" t="s">
        <v>6</v>
      </c>
      <c r="C39" s="5" t="s">
        <v>7</v>
      </c>
      <c r="D39">
        <v>9116</v>
      </c>
      <c r="E39" s="6">
        <v>42434</v>
      </c>
      <c r="F39" s="5" t="s">
        <v>10</v>
      </c>
    </row>
    <row r="40" spans="1:6" x14ac:dyDescent="0.35">
      <c r="A40" s="5" t="s">
        <v>60</v>
      </c>
      <c r="B40" s="5" t="s">
        <v>11</v>
      </c>
      <c r="C40" s="5" t="s">
        <v>12</v>
      </c>
      <c r="D40">
        <v>2795</v>
      </c>
      <c r="E40" s="6">
        <v>42444</v>
      </c>
      <c r="F40" s="5" t="s">
        <v>8</v>
      </c>
    </row>
    <row r="41" spans="1:6" x14ac:dyDescent="0.35">
      <c r="A41" s="5" t="s">
        <v>61</v>
      </c>
      <c r="B41" s="5" t="s">
        <v>11</v>
      </c>
      <c r="C41" s="5" t="s">
        <v>12</v>
      </c>
      <c r="D41">
        <v>5084</v>
      </c>
      <c r="E41" s="6">
        <v>42444</v>
      </c>
      <c r="F41" s="5" t="s">
        <v>8</v>
      </c>
    </row>
    <row r="42" spans="1:6" x14ac:dyDescent="0.35">
      <c r="A42" s="5" t="s">
        <v>62</v>
      </c>
      <c r="B42" s="5" t="s">
        <v>6</v>
      </c>
      <c r="C42" s="5" t="s">
        <v>7</v>
      </c>
      <c r="D42">
        <v>8941</v>
      </c>
      <c r="E42" s="6">
        <v>42444</v>
      </c>
      <c r="F42" s="5" t="s">
        <v>10</v>
      </c>
    </row>
    <row r="43" spans="1:6" x14ac:dyDescent="0.35">
      <c r="A43" s="5" t="s">
        <v>63</v>
      </c>
      <c r="B43" s="5" t="s">
        <v>9</v>
      </c>
      <c r="C43" s="5" t="s">
        <v>7</v>
      </c>
      <c r="D43">
        <v>5341</v>
      </c>
      <c r="E43" s="6">
        <v>42445</v>
      </c>
      <c r="F43" s="5" t="s">
        <v>20</v>
      </c>
    </row>
    <row r="44" spans="1:6" x14ac:dyDescent="0.35">
      <c r="A44" s="5" t="s">
        <v>64</v>
      </c>
      <c r="B44" s="5" t="s">
        <v>11</v>
      </c>
      <c r="C44" s="5" t="s">
        <v>12</v>
      </c>
      <c r="D44">
        <v>135</v>
      </c>
      <c r="E44" s="6">
        <v>42448</v>
      </c>
      <c r="F44" s="5" t="s">
        <v>13</v>
      </c>
    </row>
    <row r="45" spans="1:6" x14ac:dyDescent="0.35">
      <c r="A45" s="5" t="s">
        <v>65</v>
      </c>
      <c r="B45" s="5" t="s">
        <v>11</v>
      </c>
      <c r="C45" s="5" t="s">
        <v>12</v>
      </c>
      <c r="D45">
        <v>9400</v>
      </c>
      <c r="E45" s="6">
        <v>42448</v>
      </c>
      <c r="F45" s="5" t="s">
        <v>17</v>
      </c>
    </row>
    <row r="46" spans="1:6" x14ac:dyDescent="0.35">
      <c r="A46" s="5" t="s">
        <v>66</v>
      </c>
      <c r="B46" s="5" t="s">
        <v>14</v>
      </c>
      <c r="C46" s="5" t="s">
        <v>7</v>
      </c>
      <c r="D46">
        <v>6045</v>
      </c>
      <c r="E46" s="6">
        <v>42450</v>
      </c>
      <c r="F46" s="5" t="s">
        <v>15</v>
      </c>
    </row>
    <row r="47" spans="1:6" x14ac:dyDescent="0.35">
      <c r="A47" s="5" t="s">
        <v>67</v>
      </c>
      <c r="B47" s="5" t="s">
        <v>19</v>
      </c>
      <c r="C47" s="5" t="s">
        <v>12</v>
      </c>
      <c r="D47">
        <v>5820</v>
      </c>
      <c r="E47" s="6">
        <v>42451</v>
      </c>
      <c r="F47" s="5" t="s">
        <v>18</v>
      </c>
    </row>
    <row r="48" spans="1:6" x14ac:dyDescent="0.35">
      <c r="A48" s="5" t="s">
        <v>68</v>
      </c>
      <c r="B48" s="5" t="s">
        <v>16</v>
      </c>
      <c r="C48" s="5" t="s">
        <v>12</v>
      </c>
      <c r="D48">
        <v>8887</v>
      </c>
      <c r="E48" s="6">
        <v>42452</v>
      </c>
      <c r="F48" s="5" t="s">
        <v>15</v>
      </c>
    </row>
    <row r="49" spans="1:6" x14ac:dyDescent="0.35">
      <c r="A49" s="5" t="s">
        <v>69</v>
      </c>
      <c r="B49" s="5" t="s">
        <v>16</v>
      </c>
      <c r="C49" s="5" t="s">
        <v>12</v>
      </c>
      <c r="D49">
        <v>6982</v>
      </c>
      <c r="E49" s="6">
        <v>42453</v>
      </c>
      <c r="F49" s="5" t="s">
        <v>8</v>
      </c>
    </row>
    <row r="50" spans="1:6" x14ac:dyDescent="0.35">
      <c r="A50" s="5" t="s">
        <v>70</v>
      </c>
      <c r="B50" s="5" t="s">
        <v>11</v>
      </c>
      <c r="C50" s="5" t="s">
        <v>12</v>
      </c>
      <c r="D50">
        <v>4029</v>
      </c>
      <c r="E50" s="6">
        <v>42455</v>
      </c>
      <c r="F50" s="5" t="s">
        <v>17</v>
      </c>
    </row>
    <row r="51" spans="1:6" x14ac:dyDescent="0.35">
      <c r="A51" s="5" t="s">
        <v>71</v>
      </c>
      <c r="B51" s="5" t="s">
        <v>6</v>
      </c>
      <c r="C51" s="5" t="s">
        <v>7</v>
      </c>
      <c r="D51">
        <v>3665</v>
      </c>
      <c r="E51" s="6">
        <v>42455</v>
      </c>
      <c r="F51" s="5" t="s">
        <v>15</v>
      </c>
    </row>
    <row r="52" spans="1:6" x14ac:dyDescent="0.35">
      <c r="A52" s="5" t="s">
        <v>72</v>
      </c>
      <c r="B52" s="5" t="s">
        <v>11</v>
      </c>
      <c r="C52" s="5" t="s">
        <v>12</v>
      </c>
      <c r="D52">
        <v>4781</v>
      </c>
      <c r="E52" s="6">
        <v>42458</v>
      </c>
      <c r="F52" s="5" t="s">
        <v>20</v>
      </c>
    </row>
    <row r="53" spans="1:6" x14ac:dyDescent="0.35">
      <c r="A53" s="5" t="s">
        <v>73</v>
      </c>
      <c r="B53" s="5" t="s">
        <v>21</v>
      </c>
      <c r="C53" s="5" t="s">
        <v>12</v>
      </c>
      <c r="D53">
        <v>3663</v>
      </c>
      <c r="E53" s="6">
        <v>42459</v>
      </c>
      <c r="F53" s="5" t="s">
        <v>17</v>
      </c>
    </row>
    <row r="54" spans="1:6" x14ac:dyDescent="0.35">
      <c r="A54" s="5" t="s">
        <v>74</v>
      </c>
      <c r="B54" s="5" t="s">
        <v>19</v>
      </c>
      <c r="C54" s="5" t="s">
        <v>12</v>
      </c>
      <c r="D54">
        <v>6331</v>
      </c>
      <c r="E54" s="6">
        <v>42461</v>
      </c>
      <c r="F54" s="5" t="s">
        <v>20</v>
      </c>
    </row>
    <row r="55" spans="1:6" x14ac:dyDescent="0.35">
      <c r="A55" s="5" t="s">
        <v>75</v>
      </c>
      <c r="B55" s="5" t="s">
        <v>19</v>
      </c>
      <c r="C55" s="5" t="s">
        <v>12</v>
      </c>
      <c r="D55">
        <v>4364</v>
      </c>
      <c r="E55" s="6">
        <v>42461</v>
      </c>
      <c r="F55" s="5" t="s">
        <v>13</v>
      </c>
    </row>
    <row r="56" spans="1:6" x14ac:dyDescent="0.35">
      <c r="A56" s="5" t="s">
        <v>76</v>
      </c>
      <c r="B56" s="5" t="s">
        <v>6</v>
      </c>
      <c r="C56" s="5" t="s">
        <v>7</v>
      </c>
      <c r="D56">
        <v>607</v>
      </c>
      <c r="E56" s="6">
        <v>42463</v>
      </c>
      <c r="F56" s="5" t="s">
        <v>10</v>
      </c>
    </row>
    <row r="57" spans="1:6" x14ac:dyDescent="0.35">
      <c r="A57" s="5" t="s">
        <v>77</v>
      </c>
      <c r="B57" s="5" t="s">
        <v>11</v>
      </c>
      <c r="C57" s="5" t="s">
        <v>12</v>
      </c>
      <c r="D57">
        <v>1054</v>
      </c>
      <c r="E57" s="6">
        <v>42466</v>
      </c>
      <c r="F57" s="5" t="s">
        <v>18</v>
      </c>
    </row>
    <row r="58" spans="1:6" x14ac:dyDescent="0.35">
      <c r="A58" s="5" t="s">
        <v>78</v>
      </c>
      <c r="B58" s="5" t="s">
        <v>6</v>
      </c>
      <c r="C58" s="5" t="s">
        <v>7</v>
      </c>
      <c r="D58">
        <v>7659</v>
      </c>
      <c r="E58" s="6">
        <v>42466</v>
      </c>
      <c r="F58" s="5" t="s">
        <v>8</v>
      </c>
    </row>
    <row r="59" spans="1:6" x14ac:dyDescent="0.35">
      <c r="A59" s="5" t="s">
        <v>79</v>
      </c>
      <c r="B59" s="5" t="s">
        <v>9</v>
      </c>
      <c r="C59" s="5" t="s">
        <v>7</v>
      </c>
      <c r="D59">
        <v>277</v>
      </c>
      <c r="E59" s="6">
        <v>42472</v>
      </c>
      <c r="F59" s="5" t="s">
        <v>15</v>
      </c>
    </row>
    <row r="60" spans="1:6" x14ac:dyDescent="0.35">
      <c r="A60" s="5" t="s">
        <v>80</v>
      </c>
      <c r="B60" s="5" t="s">
        <v>11</v>
      </c>
      <c r="C60" s="5" t="s">
        <v>12</v>
      </c>
      <c r="D60">
        <v>235</v>
      </c>
      <c r="E60" s="6">
        <v>42477</v>
      </c>
      <c r="F60" s="5" t="s">
        <v>8</v>
      </c>
    </row>
    <row r="61" spans="1:6" x14ac:dyDescent="0.35">
      <c r="A61" s="5" t="s">
        <v>81</v>
      </c>
      <c r="B61" s="5" t="s">
        <v>16</v>
      </c>
      <c r="C61" s="5" t="s">
        <v>12</v>
      </c>
      <c r="D61">
        <v>1113</v>
      </c>
      <c r="E61" s="6">
        <v>42478</v>
      </c>
      <c r="F61" s="5" t="s">
        <v>17</v>
      </c>
    </row>
    <row r="62" spans="1:6" x14ac:dyDescent="0.35">
      <c r="A62" s="5" t="s">
        <v>82</v>
      </c>
      <c r="B62" s="5" t="s">
        <v>19</v>
      </c>
      <c r="C62" s="5" t="s">
        <v>12</v>
      </c>
      <c r="D62">
        <v>1128</v>
      </c>
      <c r="E62" s="6">
        <v>42481</v>
      </c>
      <c r="F62" s="5" t="s">
        <v>8</v>
      </c>
    </row>
    <row r="63" spans="1:6" x14ac:dyDescent="0.35">
      <c r="A63" s="5" t="s">
        <v>83</v>
      </c>
      <c r="B63" s="5" t="s">
        <v>9</v>
      </c>
      <c r="C63" s="5" t="s">
        <v>7</v>
      </c>
      <c r="D63">
        <v>9231</v>
      </c>
      <c r="E63" s="6">
        <v>42482</v>
      </c>
      <c r="F63" s="5" t="s">
        <v>13</v>
      </c>
    </row>
    <row r="64" spans="1:6" x14ac:dyDescent="0.35">
      <c r="A64" s="5" t="s">
        <v>84</v>
      </c>
      <c r="B64" s="5" t="s">
        <v>11</v>
      </c>
      <c r="C64" s="5" t="s">
        <v>12</v>
      </c>
      <c r="D64">
        <v>4387</v>
      </c>
      <c r="E64" s="6">
        <v>42483</v>
      </c>
      <c r="F64" s="5" t="s">
        <v>8</v>
      </c>
    </row>
    <row r="65" spans="1:6" x14ac:dyDescent="0.35">
      <c r="A65" s="5" t="s">
        <v>85</v>
      </c>
      <c r="B65" s="5" t="s">
        <v>19</v>
      </c>
      <c r="C65" s="5" t="s">
        <v>12</v>
      </c>
      <c r="D65">
        <v>2763</v>
      </c>
      <c r="E65" s="6">
        <v>42485</v>
      </c>
      <c r="F65" s="5" t="s">
        <v>13</v>
      </c>
    </row>
    <row r="66" spans="1:6" x14ac:dyDescent="0.35">
      <c r="A66" s="5" t="s">
        <v>86</v>
      </c>
      <c r="B66" s="5" t="s">
        <v>11</v>
      </c>
      <c r="C66" s="5" t="s">
        <v>12</v>
      </c>
      <c r="D66">
        <v>7898</v>
      </c>
      <c r="E66" s="6">
        <v>42487</v>
      </c>
      <c r="F66" s="5" t="s">
        <v>10</v>
      </c>
    </row>
    <row r="67" spans="1:6" x14ac:dyDescent="0.35">
      <c r="A67" s="5" t="s">
        <v>87</v>
      </c>
      <c r="B67" s="5" t="s">
        <v>11</v>
      </c>
      <c r="C67" s="5" t="s">
        <v>12</v>
      </c>
      <c r="D67">
        <v>2427</v>
      </c>
      <c r="E67" s="6">
        <v>42490</v>
      </c>
      <c r="F67" s="5" t="s">
        <v>20</v>
      </c>
    </row>
    <row r="68" spans="1:6" x14ac:dyDescent="0.35">
      <c r="A68" s="5" t="s">
        <v>88</v>
      </c>
      <c r="B68" s="5" t="s">
        <v>11</v>
      </c>
      <c r="C68" s="5" t="s">
        <v>12</v>
      </c>
      <c r="D68">
        <v>8663</v>
      </c>
      <c r="E68" s="6">
        <v>42491</v>
      </c>
      <c r="F68" s="5" t="s">
        <v>18</v>
      </c>
    </row>
    <row r="69" spans="1:6" x14ac:dyDescent="0.35">
      <c r="A69" s="5" t="s">
        <v>89</v>
      </c>
      <c r="B69" s="5" t="s">
        <v>6</v>
      </c>
      <c r="C69" s="5" t="s">
        <v>7</v>
      </c>
      <c r="D69">
        <v>2789</v>
      </c>
      <c r="E69" s="6">
        <v>42491</v>
      </c>
      <c r="F69" s="5" t="s">
        <v>15</v>
      </c>
    </row>
    <row r="70" spans="1:6" x14ac:dyDescent="0.35">
      <c r="A70" s="5" t="s">
        <v>90</v>
      </c>
      <c r="B70" s="5" t="s">
        <v>11</v>
      </c>
      <c r="C70" s="5" t="s">
        <v>12</v>
      </c>
      <c r="D70">
        <v>4054</v>
      </c>
      <c r="E70" s="6">
        <v>42492</v>
      </c>
      <c r="F70" s="5" t="s">
        <v>8</v>
      </c>
    </row>
    <row r="71" spans="1:6" x14ac:dyDescent="0.35">
      <c r="A71" s="5" t="s">
        <v>91</v>
      </c>
      <c r="B71" s="5" t="s">
        <v>21</v>
      </c>
      <c r="C71" s="5" t="s">
        <v>12</v>
      </c>
      <c r="D71">
        <v>2262</v>
      </c>
      <c r="E71" s="6">
        <v>42492</v>
      </c>
      <c r="F71" s="5" t="s">
        <v>8</v>
      </c>
    </row>
    <row r="72" spans="1:6" x14ac:dyDescent="0.35">
      <c r="A72" s="5" t="s">
        <v>92</v>
      </c>
      <c r="B72" s="5" t="s">
        <v>21</v>
      </c>
      <c r="C72" s="5" t="s">
        <v>12</v>
      </c>
      <c r="D72">
        <v>5600</v>
      </c>
      <c r="E72" s="6">
        <v>42492</v>
      </c>
      <c r="F72" s="5" t="s">
        <v>10</v>
      </c>
    </row>
    <row r="73" spans="1:6" x14ac:dyDescent="0.35">
      <c r="A73" s="5" t="s">
        <v>93</v>
      </c>
      <c r="B73" s="5" t="s">
        <v>11</v>
      </c>
      <c r="C73" s="5" t="s">
        <v>12</v>
      </c>
      <c r="D73">
        <v>5787</v>
      </c>
      <c r="E73" s="6">
        <v>42493</v>
      </c>
      <c r="F73" s="5" t="s">
        <v>8</v>
      </c>
    </row>
    <row r="74" spans="1:6" x14ac:dyDescent="0.35">
      <c r="A74" s="5" t="s">
        <v>94</v>
      </c>
      <c r="B74" s="5" t="s">
        <v>16</v>
      </c>
      <c r="C74" s="5" t="s">
        <v>12</v>
      </c>
      <c r="D74">
        <v>6295</v>
      </c>
      <c r="E74" s="6">
        <v>42493</v>
      </c>
      <c r="F74" s="5" t="s">
        <v>13</v>
      </c>
    </row>
    <row r="75" spans="1:6" x14ac:dyDescent="0.35">
      <c r="A75" s="5" t="s">
        <v>95</v>
      </c>
      <c r="B75" s="5" t="s">
        <v>11</v>
      </c>
      <c r="C75" s="5" t="s">
        <v>12</v>
      </c>
      <c r="D75">
        <v>474</v>
      </c>
      <c r="E75" s="6">
        <v>42495</v>
      </c>
      <c r="F75" s="5" t="s">
        <v>15</v>
      </c>
    </row>
    <row r="76" spans="1:6" x14ac:dyDescent="0.35">
      <c r="A76" s="5" t="s">
        <v>96</v>
      </c>
      <c r="B76" s="5" t="s">
        <v>19</v>
      </c>
      <c r="C76" s="5" t="s">
        <v>12</v>
      </c>
      <c r="D76">
        <v>4325</v>
      </c>
      <c r="E76" s="6">
        <v>42495</v>
      </c>
      <c r="F76" s="5" t="s">
        <v>20</v>
      </c>
    </row>
    <row r="77" spans="1:6" x14ac:dyDescent="0.35">
      <c r="A77" s="5" t="s">
        <v>97</v>
      </c>
      <c r="B77" s="5" t="s">
        <v>11</v>
      </c>
      <c r="C77" s="5" t="s">
        <v>12</v>
      </c>
      <c r="D77">
        <v>592</v>
      </c>
      <c r="E77" s="6">
        <v>42496</v>
      </c>
      <c r="F77" s="5" t="s">
        <v>8</v>
      </c>
    </row>
    <row r="78" spans="1:6" x14ac:dyDescent="0.35">
      <c r="A78" s="5" t="s">
        <v>98</v>
      </c>
      <c r="B78" s="5" t="s">
        <v>16</v>
      </c>
      <c r="C78" s="5" t="s">
        <v>12</v>
      </c>
      <c r="D78">
        <v>4330</v>
      </c>
      <c r="E78" s="6">
        <v>42498</v>
      </c>
      <c r="F78" s="5" t="s">
        <v>8</v>
      </c>
    </row>
    <row r="79" spans="1:6" x14ac:dyDescent="0.35">
      <c r="A79" s="5" t="s">
        <v>99</v>
      </c>
      <c r="B79" s="5" t="s">
        <v>11</v>
      </c>
      <c r="C79" s="5" t="s">
        <v>12</v>
      </c>
      <c r="D79">
        <v>9405</v>
      </c>
      <c r="E79" s="6">
        <v>42498</v>
      </c>
      <c r="F79" s="5" t="s">
        <v>10</v>
      </c>
    </row>
    <row r="80" spans="1:6" x14ac:dyDescent="0.35">
      <c r="A80" s="5" t="s">
        <v>100</v>
      </c>
      <c r="B80" s="5" t="s">
        <v>19</v>
      </c>
      <c r="C80" s="5" t="s">
        <v>12</v>
      </c>
      <c r="D80">
        <v>7671</v>
      </c>
      <c r="E80" s="6">
        <v>42498</v>
      </c>
      <c r="F80" s="5" t="s">
        <v>20</v>
      </c>
    </row>
    <row r="81" spans="1:6" x14ac:dyDescent="0.35">
      <c r="A81" s="5" t="s">
        <v>101</v>
      </c>
      <c r="B81" s="5" t="s">
        <v>6</v>
      </c>
      <c r="C81" s="5" t="s">
        <v>7</v>
      </c>
      <c r="D81">
        <v>5791</v>
      </c>
      <c r="E81" s="6">
        <v>42498</v>
      </c>
      <c r="F81" s="5" t="s">
        <v>10</v>
      </c>
    </row>
    <row r="82" spans="1:6" x14ac:dyDescent="0.35">
      <c r="A82" s="5" t="s">
        <v>102</v>
      </c>
      <c r="B82" s="5" t="s">
        <v>11</v>
      </c>
      <c r="C82" s="5" t="s">
        <v>12</v>
      </c>
      <c r="D82">
        <v>6007</v>
      </c>
      <c r="E82" s="6">
        <v>42502</v>
      </c>
      <c r="F82" s="5" t="s">
        <v>13</v>
      </c>
    </row>
    <row r="83" spans="1:6" x14ac:dyDescent="0.35">
      <c r="A83" s="5" t="s">
        <v>103</v>
      </c>
      <c r="B83" s="5" t="s">
        <v>11</v>
      </c>
      <c r="C83" s="5" t="s">
        <v>12</v>
      </c>
      <c r="D83">
        <v>5030</v>
      </c>
      <c r="E83" s="6">
        <v>42504</v>
      </c>
      <c r="F83" s="5" t="s">
        <v>15</v>
      </c>
    </row>
    <row r="84" spans="1:6" x14ac:dyDescent="0.35">
      <c r="A84" s="5" t="s">
        <v>104</v>
      </c>
      <c r="B84" s="5" t="s">
        <v>6</v>
      </c>
      <c r="C84" s="5" t="s">
        <v>7</v>
      </c>
      <c r="D84">
        <v>6763</v>
      </c>
      <c r="E84" s="6">
        <v>42504</v>
      </c>
      <c r="F84" s="5" t="s">
        <v>10</v>
      </c>
    </row>
    <row r="85" spans="1:6" x14ac:dyDescent="0.35">
      <c r="A85" s="5" t="s">
        <v>105</v>
      </c>
      <c r="B85" s="5" t="s">
        <v>11</v>
      </c>
      <c r="C85" s="5" t="s">
        <v>12</v>
      </c>
      <c r="D85">
        <v>4248</v>
      </c>
      <c r="E85" s="6">
        <v>42505</v>
      </c>
      <c r="F85" s="5" t="s">
        <v>17</v>
      </c>
    </row>
    <row r="86" spans="1:6" x14ac:dyDescent="0.35">
      <c r="A86" s="5" t="s">
        <v>106</v>
      </c>
      <c r="B86" s="5" t="s">
        <v>11</v>
      </c>
      <c r="C86" s="5" t="s">
        <v>12</v>
      </c>
      <c r="D86">
        <v>9543</v>
      </c>
      <c r="E86" s="6">
        <v>42506</v>
      </c>
      <c r="F86" s="5" t="s">
        <v>20</v>
      </c>
    </row>
    <row r="87" spans="1:6" x14ac:dyDescent="0.35">
      <c r="A87" s="5" t="s">
        <v>107</v>
      </c>
      <c r="B87" s="5" t="s">
        <v>9</v>
      </c>
      <c r="C87" s="5" t="s">
        <v>7</v>
      </c>
      <c r="D87">
        <v>2054</v>
      </c>
      <c r="E87" s="6">
        <v>42506</v>
      </c>
      <c r="F87" s="5" t="s">
        <v>10</v>
      </c>
    </row>
    <row r="88" spans="1:6" x14ac:dyDescent="0.35">
      <c r="A88" s="5" t="s">
        <v>108</v>
      </c>
      <c r="B88" s="5" t="s">
        <v>14</v>
      </c>
      <c r="C88" s="5" t="s">
        <v>7</v>
      </c>
      <c r="D88">
        <v>7094</v>
      </c>
      <c r="E88" s="6">
        <v>42506</v>
      </c>
      <c r="F88" s="5" t="s">
        <v>15</v>
      </c>
    </row>
    <row r="89" spans="1:6" x14ac:dyDescent="0.35">
      <c r="A89" s="5" t="s">
        <v>109</v>
      </c>
      <c r="B89" s="5" t="s">
        <v>6</v>
      </c>
      <c r="C89" s="5" t="s">
        <v>7</v>
      </c>
      <c r="D89">
        <v>6087</v>
      </c>
      <c r="E89" s="6">
        <v>42508</v>
      </c>
      <c r="F89" s="5" t="s">
        <v>8</v>
      </c>
    </row>
    <row r="90" spans="1:6" x14ac:dyDescent="0.35">
      <c r="A90" s="5" t="s">
        <v>110</v>
      </c>
      <c r="B90" s="5" t="s">
        <v>19</v>
      </c>
      <c r="C90" s="5" t="s">
        <v>12</v>
      </c>
      <c r="D90">
        <v>4264</v>
      </c>
      <c r="E90" s="6">
        <v>42509</v>
      </c>
      <c r="F90" s="5" t="s">
        <v>17</v>
      </c>
    </row>
    <row r="91" spans="1:6" x14ac:dyDescent="0.35">
      <c r="A91" s="5" t="s">
        <v>111</v>
      </c>
      <c r="B91" s="5" t="s">
        <v>21</v>
      </c>
      <c r="C91" s="5" t="s">
        <v>12</v>
      </c>
      <c r="D91">
        <v>9333</v>
      </c>
      <c r="E91" s="6">
        <v>42510</v>
      </c>
      <c r="F91" s="5" t="s">
        <v>8</v>
      </c>
    </row>
    <row r="92" spans="1:6" x14ac:dyDescent="0.35">
      <c r="A92" s="5" t="s">
        <v>112</v>
      </c>
      <c r="B92" s="5" t="s">
        <v>21</v>
      </c>
      <c r="C92" s="5" t="s">
        <v>12</v>
      </c>
      <c r="D92">
        <v>8775</v>
      </c>
      <c r="E92" s="6">
        <v>42512</v>
      </c>
      <c r="F92" s="5" t="s">
        <v>15</v>
      </c>
    </row>
    <row r="93" spans="1:6" x14ac:dyDescent="0.35">
      <c r="A93" s="5" t="s">
        <v>113</v>
      </c>
      <c r="B93" s="5" t="s">
        <v>9</v>
      </c>
      <c r="C93" s="5" t="s">
        <v>7</v>
      </c>
      <c r="D93">
        <v>2011</v>
      </c>
      <c r="E93" s="6">
        <v>42513</v>
      </c>
      <c r="F93" s="5" t="s">
        <v>10</v>
      </c>
    </row>
    <row r="94" spans="1:6" x14ac:dyDescent="0.35">
      <c r="A94" s="5" t="s">
        <v>114</v>
      </c>
      <c r="B94" s="5" t="s">
        <v>11</v>
      </c>
      <c r="C94" s="5" t="s">
        <v>12</v>
      </c>
      <c r="D94">
        <v>5632</v>
      </c>
      <c r="E94" s="6">
        <v>42515</v>
      </c>
      <c r="F94" s="5" t="s">
        <v>8</v>
      </c>
    </row>
    <row r="95" spans="1:6" x14ac:dyDescent="0.35">
      <c r="A95" s="5" t="s">
        <v>115</v>
      </c>
      <c r="B95" s="5" t="s">
        <v>11</v>
      </c>
      <c r="C95" s="5" t="s">
        <v>12</v>
      </c>
      <c r="D95">
        <v>4904</v>
      </c>
      <c r="E95" s="6">
        <v>42515</v>
      </c>
      <c r="F95" s="5" t="s">
        <v>18</v>
      </c>
    </row>
    <row r="96" spans="1:6" x14ac:dyDescent="0.35">
      <c r="A96" s="5" t="s">
        <v>116</v>
      </c>
      <c r="B96" s="5" t="s">
        <v>14</v>
      </c>
      <c r="C96" s="5" t="s">
        <v>7</v>
      </c>
      <c r="D96">
        <v>1002</v>
      </c>
      <c r="E96" s="6">
        <v>42515</v>
      </c>
      <c r="F96" s="5" t="s">
        <v>17</v>
      </c>
    </row>
    <row r="97" spans="1:6" x14ac:dyDescent="0.35">
      <c r="A97" s="5" t="s">
        <v>117</v>
      </c>
      <c r="B97" s="5" t="s">
        <v>16</v>
      </c>
      <c r="C97" s="5" t="s">
        <v>12</v>
      </c>
      <c r="D97">
        <v>8141</v>
      </c>
      <c r="E97" s="6">
        <v>42516</v>
      </c>
      <c r="F97" s="5" t="s">
        <v>10</v>
      </c>
    </row>
    <row r="98" spans="1:6" x14ac:dyDescent="0.35">
      <c r="A98" s="5" t="s">
        <v>118</v>
      </c>
      <c r="B98" s="5" t="s">
        <v>16</v>
      </c>
      <c r="C98" s="5" t="s">
        <v>12</v>
      </c>
      <c r="D98">
        <v>3644</v>
      </c>
      <c r="E98" s="6">
        <v>42516</v>
      </c>
      <c r="F98" s="5" t="s">
        <v>13</v>
      </c>
    </row>
    <row r="99" spans="1:6" x14ac:dyDescent="0.35">
      <c r="A99" s="5" t="s">
        <v>119</v>
      </c>
      <c r="B99" s="5" t="s">
        <v>16</v>
      </c>
      <c r="C99" s="5" t="s">
        <v>12</v>
      </c>
      <c r="D99">
        <v>1380</v>
      </c>
      <c r="E99" s="6">
        <v>42516</v>
      </c>
      <c r="F99" s="5" t="s">
        <v>17</v>
      </c>
    </row>
    <row r="100" spans="1:6" x14ac:dyDescent="0.35">
      <c r="A100" s="5" t="s">
        <v>120</v>
      </c>
      <c r="B100" s="5" t="s">
        <v>9</v>
      </c>
      <c r="C100" s="5" t="s">
        <v>7</v>
      </c>
      <c r="D100">
        <v>8354</v>
      </c>
      <c r="E100" s="6">
        <v>42516</v>
      </c>
      <c r="F100" s="5" t="s">
        <v>15</v>
      </c>
    </row>
    <row r="101" spans="1:6" x14ac:dyDescent="0.35">
      <c r="A101" s="5" t="s">
        <v>121</v>
      </c>
      <c r="B101" s="5" t="s">
        <v>11</v>
      </c>
      <c r="C101" s="5" t="s">
        <v>12</v>
      </c>
      <c r="D101">
        <v>5182</v>
      </c>
      <c r="E101" s="6">
        <v>42517</v>
      </c>
      <c r="F101" s="5" t="s">
        <v>8</v>
      </c>
    </row>
    <row r="102" spans="1:6" x14ac:dyDescent="0.35">
      <c r="A102" s="5" t="s">
        <v>122</v>
      </c>
      <c r="B102" s="5" t="s">
        <v>19</v>
      </c>
      <c r="C102" s="5" t="s">
        <v>12</v>
      </c>
      <c r="D102">
        <v>2193</v>
      </c>
      <c r="E102" s="6">
        <v>42517</v>
      </c>
      <c r="F102" s="5" t="s">
        <v>20</v>
      </c>
    </row>
    <row r="103" spans="1:6" x14ac:dyDescent="0.35">
      <c r="A103" s="5" t="s">
        <v>123</v>
      </c>
      <c r="B103" s="5" t="s">
        <v>21</v>
      </c>
      <c r="C103" s="5" t="s">
        <v>12</v>
      </c>
      <c r="D103">
        <v>3647</v>
      </c>
      <c r="E103" s="6">
        <v>42518</v>
      </c>
      <c r="F103" s="5" t="s">
        <v>8</v>
      </c>
    </row>
    <row r="104" spans="1:6" x14ac:dyDescent="0.35">
      <c r="A104" s="5" t="s">
        <v>124</v>
      </c>
      <c r="B104" s="5" t="s">
        <v>19</v>
      </c>
      <c r="C104" s="5" t="s">
        <v>12</v>
      </c>
      <c r="D104">
        <v>4104</v>
      </c>
      <c r="E104" s="6">
        <v>42518</v>
      </c>
      <c r="F104" s="5" t="s">
        <v>8</v>
      </c>
    </row>
    <row r="105" spans="1:6" x14ac:dyDescent="0.35">
      <c r="A105" s="5" t="s">
        <v>125</v>
      </c>
      <c r="B105" s="5" t="s">
        <v>6</v>
      </c>
      <c r="C105" s="5" t="s">
        <v>7</v>
      </c>
      <c r="D105">
        <v>7457</v>
      </c>
      <c r="E105" s="6">
        <v>42518</v>
      </c>
      <c r="F105" s="5" t="s">
        <v>8</v>
      </c>
    </row>
    <row r="106" spans="1:6" x14ac:dyDescent="0.35">
      <c r="A106" s="5" t="s">
        <v>126</v>
      </c>
      <c r="B106" s="5" t="s">
        <v>21</v>
      </c>
      <c r="C106" s="5" t="s">
        <v>12</v>
      </c>
      <c r="D106">
        <v>3767</v>
      </c>
      <c r="E106" s="6">
        <v>42519</v>
      </c>
      <c r="F106" s="5" t="s">
        <v>13</v>
      </c>
    </row>
    <row r="107" spans="1:6" x14ac:dyDescent="0.35">
      <c r="A107" s="5" t="s">
        <v>127</v>
      </c>
      <c r="B107" s="5" t="s">
        <v>9</v>
      </c>
      <c r="C107" s="5" t="s">
        <v>7</v>
      </c>
      <c r="D107">
        <v>4685</v>
      </c>
      <c r="E107" s="6">
        <v>42520</v>
      </c>
      <c r="F107" s="5" t="s">
        <v>15</v>
      </c>
    </row>
    <row r="108" spans="1:6" x14ac:dyDescent="0.35">
      <c r="A108" s="5" t="s">
        <v>128</v>
      </c>
      <c r="B108" s="5" t="s">
        <v>11</v>
      </c>
      <c r="C108" s="5" t="s">
        <v>12</v>
      </c>
      <c r="D108">
        <v>3917</v>
      </c>
      <c r="E108" s="6">
        <v>42525</v>
      </c>
      <c r="F108" s="5" t="s">
        <v>8</v>
      </c>
    </row>
    <row r="109" spans="1:6" x14ac:dyDescent="0.35">
      <c r="A109" s="5" t="s">
        <v>129</v>
      </c>
      <c r="B109" s="5" t="s">
        <v>19</v>
      </c>
      <c r="C109" s="5" t="s">
        <v>12</v>
      </c>
      <c r="D109">
        <v>521</v>
      </c>
      <c r="E109" s="6">
        <v>42525</v>
      </c>
      <c r="F109" s="5" t="s">
        <v>13</v>
      </c>
    </row>
    <row r="110" spans="1:6" x14ac:dyDescent="0.35">
      <c r="A110" s="5" t="s">
        <v>130</v>
      </c>
      <c r="B110" s="5" t="s">
        <v>19</v>
      </c>
      <c r="C110" s="5" t="s">
        <v>12</v>
      </c>
      <c r="D110">
        <v>5605</v>
      </c>
      <c r="E110" s="6">
        <v>42531</v>
      </c>
      <c r="F110" s="5" t="s">
        <v>20</v>
      </c>
    </row>
    <row r="111" spans="1:6" x14ac:dyDescent="0.35">
      <c r="A111" s="5" t="s">
        <v>131</v>
      </c>
      <c r="B111" s="5" t="s">
        <v>9</v>
      </c>
      <c r="C111" s="5" t="s">
        <v>7</v>
      </c>
      <c r="D111">
        <v>9630</v>
      </c>
      <c r="E111" s="6">
        <v>42532</v>
      </c>
      <c r="F111" s="5" t="s">
        <v>15</v>
      </c>
    </row>
    <row r="112" spans="1:6" x14ac:dyDescent="0.35">
      <c r="A112" s="5" t="s">
        <v>132</v>
      </c>
      <c r="B112" s="5" t="s">
        <v>11</v>
      </c>
      <c r="C112" s="5" t="s">
        <v>12</v>
      </c>
      <c r="D112">
        <v>6941</v>
      </c>
      <c r="E112" s="6">
        <v>42541</v>
      </c>
      <c r="F112" s="5" t="s">
        <v>13</v>
      </c>
    </row>
    <row r="113" spans="1:6" x14ac:dyDescent="0.35">
      <c r="A113" s="5" t="s">
        <v>133</v>
      </c>
      <c r="B113" s="5" t="s">
        <v>9</v>
      </c>
      <c r="C113" s="5" t="s">
        <v>7</v>
      </c>
      <c r="D113">
        <v>7231</v>
      </c>
      <c r="E113" s="6">
        <v>42541</v>
      </c>
      <c r="F113" s="5" t="s">
        <v>10</v>
      </c>
    </row>
    <row r="114" spans="1:6" x14ac:dyDescent="0.35">
      <c r="A114" s="5" t="s">
        <v>134</v>
      </c>
      <c r="B114" s="5" t="s">
        <v>9</v>
      </c>
      <c r="C114" s="5" t="s">
        <v>7</v>
      </c>
      <c r="D114">
        <v>8891</v>
      </c>
      <c r="E114" s="6">
        <v>42544</v>
      </c>
      <c r="F114" s="5" t="s">
        <v>17</v>
      </c>
    </row>
    <row r="115" spans="1:6" x14ac:dyDescent="0.35">
      <c r="A115" s="5" t="s">
        <v>135</v>
      </c>
      <c r="B115" s="5" t="s">
        <v>11</v>
      </c>
      <c r="C115" s="5" t="s">
        <v>12</v>
      </c>
      <c r="D115">
        <v>107</v>
      </c>
      <c r="E115" s="6">
        <v>42546</v>
      </c>
      <c r="F115" s="5" t="s">
        <v>20</v>
      </c>
    </row>
    <row r="116" spans="1:6" x14ac:dyDescent="0.35">
      <c r="A116" s="5" t="s">
        <v>136</v>
      </c>
      <c r="B116" s="5" t="s">
        <v>11</v>
      </c>
      <c r="C116" s="5" t="s">
        <v>12</v>
      </c>
      <c r="D116">
        <v>4243</v>
      </c>
      <c r="E116" s="6">
        <v>42547</v>
      </c>
      <c r="F116" s="5" t="s">
        <v>8</v>
      </c>
    </row>
    <row r="117" spans="1:6" x14ac:dyDescent="0.35">
      <c r="A117" s="5" t="s">
        <v>137</v>
      </c>
      <c r="B117" s="5" t="s">
        <v>16</v>
      </c>
      <c r="C117" s="5" t="s">
        <v>12</v>
      </c>
      <c r="D117">
        <v>4514</v>
      </c>
      <c r="E117" s="6">
        <v>42548</v>
      </c>
      <c r="F117" s="5" t="s">
        <v>8</v>
      </c>
    </row>
    <row r="118" spans="1:6" x14ac:dyDescent="0.35">
      <c r="A118" s="5" t="s">
        <v>138</v>
      </c>
      <c r="B118" s="5" t="s">
        <v>21</v>
      </c>
      <c r="C118" s="5" t="s">
        <v>12</v>
      </c>
      <c r="D118">
        <v>5480</v>
      </c>
      <c r="E118" s="6">
        <v>42553</v>
      </c>
      <c r="F118" s="5" t="s">
        <v>8</v>
      </c>
    </row>
    <row r="119" spans="1:6" x14ac:dyDescent="0.35">
      <c r="A119" s="5" t="s">
        <v>139</v>
      </c>
      <c r="B119" s="5" t="s">
        <v>11</v>
      </c>
      <c r="C119" s="5" t="s">
        <v>12</v>
      </c>
      <c r="D119">
        <v>5002</v>
      </c>
      <c r="E119" s="6">
        <v>42553</v>
      </c>
      <c r="F119" s="5" t="s">
        <v>20</v>
      </c>
    </row>
    <row r="120" spans="1:6" x14ac:dyDescent="0.35">
      <c r="A120" s="5" t="s">
        <v>140</v>
      </c>
      <c r="B120" s="5" t="s">
        <v>11</v>
      </c>
      <c r="C120" s="5" t="s">
        <v>12</v>
      </c>
      <c r="D120">
        <v>8530</v>
      </c>
      <c r="E120" s="6">
        <v>42556</v>
      </c>
      <c r="F120" s="5" t="s">
        <v>13</v>
      </c>
    </row>
    <row r="121" spans="1:6" x14ac:dyDescent="0.35">
      <c r="A121" s="5" t="s">
        <v>141</v>
      </c>
      <c r="B121" s="5" t="s">
        <v>16</v>
      </c>
      <c r="C121" s="5" t="s">
        <v>12</v>
      </c>
      <c r="D121">
        <v>4819</v>
      </c>
      <c r="E121" s="6">
        <v>42558</v>
      </c>
      <c r="F121" s="5" t="s">
        <v>18</v>
      </c>
    </row>
    <row r="122" spans="1:6" x14ac:dyDescent="0.35">
      <c r="A122" s="5" t="s">
        <v>142</v>
      </c>
      <c r="B122" s="5" t="s">
        <v>9</v>
      </c>
      <c r="C122" s="5" t="s">
        <v>7</v>
      </c>
      <c r="D122">
        <v>6343</v>
      </c>
      <c r="E122" s="6">
        <v>42562</v>
      </c>
      <c r="F122" s="5" t="s">
        <v>10</v>
      </c>
    </row>
    <row r="123" spans="1:6" x14ac:dyDescent="0.35">
      <c r="A123" s="5" t="s">
        <v>143</v>
      </c>
      <c r="B123" s="5" t="s">
        <v>16</v>
      </c>
      <c r="C123" s="5" t="s">
        <v>12</v>
      </c>
      <c r="D123">
        <v>2318</v>
      </c>
      <c r="E123" s="6">
        <v>42564</v>
      </c>
      <c r="F123" s="5" t="s">
        <v>10</v>
      </c>
    </row>
    <row r="124" spans="1:6" x14ac:dyDescent="0.35">
      <c r="A124" s="5" t="s">
        <v>144</v>
      </c>
      <c r="B124" s="5" t="s">
        <v>16</v>
      </c>
      <c r="C124" s="5" t="s">
        <v>12</v>
      </c>
      <c r="D124">
        <v>220</v>
      </c>
      <c r="E124" s="6">
        <v>42571</v>
      </c>
      <c r="F124" s="5" t="s">
        <v>10</v>
      </c>
    </row>
    <row r="125" spans="1:6" x14ac:dyDescent="0.35">
      <c r="A125" s="5" t="s">
        <v>145</v>
      </c>
      <c r="B125" s="5" t="s">
        <v>16</v>
      </c>
      <c r="C125" s="5" t="s">
        <v>12</v>
      </c>
      <c r="D125">
        <v>6341</v>
      </c>
      <c r="E125" s="6">
        <v>42571</v>
      </c>
      <c r="F125" s="5" t="s">
        <v>18</v>
      </c>
    </row>
    <row r="126" spans="1:6" x14ac:dyDescent="0.35">
      <c r="A126" s="5" t="s">
        <v>146</v>
      </c>
      <c r="B126" s="5" t="s">
        <v>19</v>
      </c>
      <c r="C126" s="5" t="s">
        <v>12</v>
      </c>
      <c r="D126">
        <v>330</v>
      </c>
      <c r="E126" s="6">
        <v>42571</v>
      </c>
      <c r="F126" s="5" t="s">
        <v>15</v>
      </c>
    </row>
    <row r="127" spans="1:6" x14ac:dyDescent="0.35">
      <c r="A127" s="5" t="s">
        <v>147</v>
      </c>
      <c r="B127" s="5" t="s">
        <v>9</v>
      </c>
      <c r="C127" s="5" t="s">
        <v>7</v>
      </c>
      <c r="D127">
        <v>3027</v>
      </c>
      <c r="E127" s="6">
        <v>42571</v>
      </c>
      <c r="F127" s="5" t="s">
        <v>10</v>
      </c>
    </row>
    <row r="128" spans="1:6" x14ac:dyDescent="0.35">
      <c r="A128" s="5" t="s">
        <v>148</v>
      </c>
      <c r="B128" s="5" t="s">
        <v>16</v>
      </c>
      <c r="C128" s="5" t="s">
        <v>12</v>
      </c>
      <c r="D128">
        <v>850</v>
      </c>
      <c r="E128" s="6">
        <v>42573</v>
      </c>
      <c r="F128" s="5" t="s">
        <v>18</v>
      </c>
    </row>
    <row r="129" spans="1:6" x14ac:dyDescent="0.35">
      <c r="A129" s="5" t="s">
        <v>149</v>
      </c>
      <c r="B129" s="5" t="s">
        <v>11</v>
      </c>
      <c r="C129" s="5" t="s">
        <v>12</v>
      </c>
      <c r="D129">
        <v>8986</v>
      </c>
      <c r="E129" s="6">
        <v>42574</v>
      </c>
      <c r="F129" s="5" t="s">
        <v>10</v>
      </c>
    </row>
    <row r="130" spans="1:6" x14ac:dyDescent="0.35">
      <c r="A130" s="5" t="s">
        <v>150</v>
      </c>
      <c r="B130" s="5" t="s">
        <v>9</v>
      </c>
      <c r="C130" s="5" t="s">
        <v>7</v>
      </c>
      <c r="D130">
        <v>3800</v>
      </c>
      <c r="E130" s="6">
        <v>42576</v>
      </c>
      <c r="F130" s="5" t="s">
        <v>8</v>
      </c>
    </row>
    <row r="131" spans="1:6" x14ac:dyDescent="0.35">
      <c r="A131" s="5" t="s">
        <v>151</v>
      </c>
      <c r="B131" s="5" t="s">
        <v>6</v>
      </c>
      <c r="C131" s="5" t="s">
        <v>7</v>
      </c>
      <c r="D131">
        <v>5751</v>
      </c>
      <c r="E131" s="6">
        <v>42579</v>
      </c>
      <c r="F131" s="5" t="s">
        <v>10</v>
      </c>
    </row>
    <row r="132" spans="1:6" x14ac:dyDescent="0.35">
      <c r="A132" s="5" t="s">
        <v>152</v>
      </c>
      <c r="B132" s="5" t="s">
        <v>19</v>
      </c>
      <c r="C132" s="5" t="s">
        <v>12</v>
      </c>
      <c r="D132">
        <v>1704</v>
      </c>
      <c r="E132" s="6">
        <v>42580</v>
      </c>
      <c r="F132" s="5" t="s">
        <v>10</v>
      </c>
    </row>
    <row r="133" spans="1:6" x14ac:dyDescent="0.35">
      <c r="A133" s="5" t="s">
        <v>153</v>
      </c>
      <c r="B133" s="5" t="s">
        <v>11</v>
      </c>
      <c r="C133" s="5" t="s">
        <v>12</v>
      </c>
      <c r="D133">
        <v>7966</v>
      </c>
      <c r="E133" s="6">
        <v>42581</v>
      </c>
      <c r="F133" s="5" t="s">
        <v>17</v>
      </c>
    </row>
    <row r="134" spans="1:6" x14ac:dyDescent="0.35">
      <c r="A134" s="5" t="s">
        <v>154</v>
      </c>
      <c r="B134" s="5" t="s">
        <v>11</v>
      </c>
      <c r="C134" s="5" t="s">
        <v>12</v>
      </c>
      <c r="D134">
        <v>852</v>
      </c>
      <c r="E134" s="6">
        <v>42582</v>
      </c>
      <c r="F134" s="5" t="s">
        <v>8</v>
      </c>
    </row>
    <row r="135" spans="1:6" x14ac:dyDescent="0.35">
      <c r="A135" s="5" t="s">
        <v>155</v>
      </c>
      <c r="B135" s="5" t="s">
        <v>14</v>
      </c>
      <c r="C135" s="5" t="s">
        <v>7</v>
      </c>
      <c r="D135">
        <v>8416</v>
      </c>
      <c r="E135" s="6">
        <v>42582</v>
      </c>
      <c r="F135" s="5" t="s">
        <v>17</v>
      </c>
    </row>
    <row r="136" spans="1:6" x14ac:dyDescent="0.35">
      <c r="A136" s="5" t="s">
        <v>156</v>
      </c>
      <c r="B136" s="5" t="s">
        <v>11</v>
      </c>
      <c r="C136" s="5" t="s">
        <v>12</v>
      </c>
      <c r="D136">
        <v>7144</v>
      </c>
      <c r="E136" s="6">
        <v>42583</v>
      </c>
      <c r="F136" s="5" t="s">
        <v>20</v>
      </c>
    </row>
    <row r="137" spans="1:6" x14ac:dyDescent="0.35">
      <c r="A137" s="5" t="s">
        <v>157</v>
      </c>
      <c r="B137" s="5" t="s">
        <v>9</v>
      </c>
      <c r="C137" s="5" t="s">
        <v>7</v>
      </c>
      <c r="D137">
        <v>7854</v>
      </c>
      <c r="E137" s="6">
        <v>42583</v>
      </c>
      <c r="F137" s="5" t="s">
        <v>8</v>
      </c>
    </row>
    <row r="138" spans="1:6" x14ac:dyDescent="0.35">
      <c r="A138" s="5" t="s">
        <v>158</v>
      </c>
      <c r="B138" s="5" t="s">
        <v>16</v>
      </c>
      <c r="C138" s="5" t="s">
        <v>12</v>
      </c>
      <c r="D138">
        <v>859</v>
      </c>
      <c r="E138" s="6">
        <v>42585</v>
      </c>
      <c r="F138" s="5" t="s">
        <v>8</v>
      </c>
    </row>
    <row r="139" spans="1:6" x14ac:dyDescent="0.35">
      <c r="A139" s="5" t="s">
        <v>159</v>
      </c>
      <c r="B139" s="5" t="s">
        <v>9</v>
      </c>
      <c r="C139" s="5" t="s">
        <v>7</v>
      </c>
      <c r="D139">
        <v>8049</v>
      </c>
      <c r="E139" s="6">
        <v>42594</v>
      </c>
      <c r="F139" s="5" t="s">
        <v>8</v>
      </c>
    </row>
    <row r="140" spans="1:6" x14ac:dyDescent="0.35">
      <c r="A140" s="5" t="s">
        <v>160</v>
      </c>
      <c r="B140" s="5" t="s">
        <v>11</v>
      </c>
      <c r="C140" s="5" t="s">
        <v>12</v>
      </c>
      <c r="D140">
        <v>2836</v>
      </c>
      <c r="E140" s="6">
        <v>42595</v>
      </c>
      <c r="F140" s="5" t="s">
        <v>15</v>
      </c>
    </row>
    <row r="141" spans="1:6" x14ac:dyDescent="0.35">
      <c r="A141" s="5" t="s">
        <v>161</v>
      </c>
      <c r="B141" s="5" t="s">
        <v>6</v>
      </c>
      <c r="C141" s="5" t="s">
        <v>7</v>
      </c>
      <c r="D141">
        <v>1743</v>
      </c>
      <c r="E141" s="6">
        <v>42601</v>
      </c>
      <c r="F141" s="5" t="s">
        <v>8</v>
      </c>
    </row>
    <row r="142" spans="1:6" x14ac:dyDescent="0.35">
      <c r="A142" s="5" t="s">
        <v>162</v>
      </c>
      <c r="B142" s="5" t="s">
        <v>19</v>
      </c>
      <c r="C142" s="5" t="s">
        <v>12</v>
      </c>
      <c r="D142">
        <v>3844</v>
      </c>
      <c r="E142" s="6">
        <v>42605</v>
      </c>
      <c r="F142" s="5" t="s">
        <v>20</v>
      </c>
    </row>
    <row r="143" spans="1:6" x14ac:dyDescent="0.35">
      <c r="A143" s="5" t="s">
        <v>163</v>
      </c>
      <c r="B143" s="5" t="s">
        <v>19</v>
      </c>
      <c r="C143" s="5" t="s">
        <v>12</v>
      </c>
      <c r="D143">
        <v>7490</v>
      </c>
      <c r="E143" s="6">
        <v>42606</v>
      </c>
      <c r="F143" s="5" t="s">
        <v>20</v>
      </c>
    </row>
    <row r="144" spans="1:6" x14ac:dyDescent="0.35">
      <c r="A144" s="5" t="s">
        <v>164</v>
      </c>
      <c r="B144" s="5" t="s">
        <v>9</v>
      </c>
      <c r="C144" s="5" t="s">
        <v>7</v>
      </c>
      <c r="D144">
        <v>4483</v>
      </c>
      <c r="E144" s="6">
        <v>42607</v>
      </c>
      <c r="F144" s="5" t="s">
        <v>15</v>
      </c>
    </row>
    <row r="145" spans="1:6" x14ac:dyDescent="0.35">
      <c r="A145" s="5" t="s">
        <v>165</v>
      </c>
      <c r="B145" s="5" t="s">
        <v>19</v>
      </c>
      <c r="C145" s="5" t="s">
        <v>12</v>
      </c>
      <c r="D145">
        <v>7333</v>
      </c>
      <c r="E145" s="6">
        <v>42609</v>
      </c>
      <c r="F145" s="5" t="s">
        <v>13</v>
      </c>
    </row>
    <row r="146" spans="1:6" x14ac:dyDescent="0.35">
      <c r="A146" s="5" t="s">
        <v>166</v>
      </c>
      <c r="B146" s="5" t="s">
        <v>6</v>
      </c>
      <c r="C146" s="5" t="s">
        <v>7</v>
      </c>
      <c r="D146">
        <v>7654</v>
      </c>
      <c r="E146" s="6">
        <v>42610</v>
      </c>
      <c r="F146" s="5" t="s">
        <v>8</v>
      </c>
    </row>
    <row r="147" spans="1:6" x14ac:dyDescent="0.35">
      <c r="A147" s="5" t="s">
        <v>167</v>
      </c>
      <c r="B147" s="5" t="s">
        <v>19</v>
      </c>
      <c r="C147" s="5" t="s">
        <v>12</v>
      </c>
      <c r="D147">
        <v>3944</v>
      </c>
      <c r="E147" s="6">
        <v>42611</v>
      </c>
      <c r="F147" s="5" t="s">
        <v>10</v>
      </c>
    </row>
    <row r="148" spans="1:6" x14ac:dyDescent="0.35">
      <c r="A148" s="5" t="s">
        <v>168</v>
      </c>
      <c r="B148" s="5" t="s">
        <v>14</v>
      </c>
      <c r="C148" s="5" t="s">
        <v>7</v>
      </c>
      <c r="D148">
        <v>5761</v>
      </c>
      <c r="E148" s="6">
        <v>42611</v>
      </c>
      <c r="F148" s="5" t="s">
        <v>15</v>
      </c>
    </row>
    <row r="149" spans="1:6" x14ac:dyDescent="0.35">
      <c r="A149" s="5" t="s">
        <v>169</v>
      </c>
      <c r="B149" s="5" t="s">
        <v>11</v>
      </c>
      <c r="C149" s="5" t="s">
        <v>12</v>
      </c>
      <c r="D149">
        <v>6864</v>
      </c>
      <c r="E149" s="6">
        <v>42614</v>
      </c>
      <c r="F149" s="5" t="s">
        <v>18</v>
      </c>
    </row>
    <row r="150" spans="1:6" x14ac:dyDescent="0.35">
      <c r="A150" s="5" t="s">
        <v>170</v>
      </c>
      <c r="B150" s="5" t="s">
        <v>11</v>
      </c>
      <c r="C150" s="5" t="s">
        <v>12</v>
      </c>
      <c r="D150">
        <v>4016</v>
      </c>
      <c r="E150" s="6">
        <v>42614</v>
      </c>
      <c r="F150" s="5" t="s">
        <v>15</v>
      </c>
    </row>
    <row r="151" spans="1:6" x14ac:dyDescent="0.35">
      <c r="A151" s="5" t="s">
        <v>171</v>
      </c>
      <c r="B151" s="5" t="s">
        <v>11</v>
      </c>
      <c r="C151" s="5" t="s">
        <v>12</v>
      </c>
      <c r="D151">
        <v>1841</v>
      </c>
      <c r="E151" s="6">
        <v>42615</v>
      </c>
      <c r="F151" s="5" t="s">
        <v>8</v>
      </c>
    </row>
    <row r="152" spans="1:6" x14ac:dyDescent="0.35">
      <c r="A152" s="5" t="s">
        <v>172</v>
      </c>
      <c r="B152" s="5" t="s">
        <v>11</v>
      </c>
      <c r="C152" s="5" t="s">
        <v>12</v>
      </c>
      <c r="D152">
        <v>424</v>
      </c>
      <c r="E152" s="6">
        <v>42618</v>
      </c>
      <c r="F152" s="5" t="s">
        <v>17</v>
      </c>
    </row>
    <row r="153" spans="1:6" x14ac:dyDescent="0.35">
      <c r="A153" s="5" t="s">
        <v>173</v>
      </c>
      <c r="B153" s="5" t="s">
        <v>11</v>
      </c>
      <c r="C153" s="5" t="s">
        <v>12</v>
      </c>
      <c r="D153">
        <v>8765</v>
      </c>
      <c r="E153" s="6">
        <v>42620</v>
      </c>
      <c r="F153" s="5" t="s">
        <v>10</v>
      </c>
    </row>
    <row r="154" spans="1:6" x14ac:dyDescent="0.35">
      <c r="A154" s="5" t="s">
        <v>174</v>
      </c>
      <c r="B154" s="5" t="s">
        <v>11</v>
      </c>
      <c r="C154" s="5" t="s">
        <v>12</v>
      </c>
      <c r="D154">
        <v>5583</v>
      </c>
      <c r="E154" s="6">
        <v>42621</v>
      </c>
      <c r="F154" s="5" t="s">
        <v>8</v>
      </c>
    </row>
    <row r="155" spans="1:6" x14ac:dyDescent="0.35">
      <c r="A155" s="5" t="s">
        <v>175</v>
      </c>
      <c r="B155" s="5" t="s">
        <v>9</v>
      </c>
      <c r="C155" s="5" t="s">
        <v>7</v>
      </c>
      <c r="D155">
        <v>4390</v>
      </c>
      <c r="E155" s="6">
        <v>42622</v>
      </c>
      <c r="F155" s="5" t="s">
        <v>18</v>
      </c>
    </row>
    <row r="156" spans="1:6" x14ac:dyDescent="0.35">
      <c r="A156" s="5" t="s">
        <v>176</v>
      </c>
      <c r="B156" s="5" t="s">
        <v>9</v>
      </c>
      <c r="C156" s="5" t="s">
        <v>7</v>
      </c>
      <c r="D156">
        <v>352</v>
      </c>
      <c r="E156" s="6">
        <v>42622</v>
      </c>
      <c r="F156" s="5" t="s">
        <v>13</v>
      </c>
    </row>
    <row r="157" spans="1:6" x14ac:dyDescent="0.35">
      <c r="A157" s="5" t="s">
        <v>177</v>
      </c>
      <c r="B157" s="5" t="s">
        <v>19</v>
      </c>
      <c r="C157" s="5" t="s">
        <v>12</v>
      </c>
      <c r="D157">
        <v>8489</v>
      </c>
      <c r="E157" s="6">
        <v>42624</v>
      </c>
      <c r="F157" s="5" t="s">
        <v>8</v>
      </c>
    </row>
    <row r="158" spans="1:6" x14ac:dyDescent="0.35">
      <c r="A158" s="5" t="s">
        <v>178</v>
      </c>
      <c r="B158" s="5" t="s">
        <v>11</v>
      </c>
      <c r="C158" s="5" t="s">
        <v>12</v>
      </c>
      <c r="D158">
        <v>7090</v>
      </c>
      <c r="E158" s="6">
        <v>42624</v>
      </c>
      <c r="F158" s="5" t="s">
        <v>20</v>
      </c>
    </row>
    <row r="159" spans="1:6" x14ac:dyDescent="0.35">
      <c r="A159" s="5" t="s">
        <v>179</v>
      </c>
      <c r="B159" s="5" t="s">
        <v>11</v>
      </c>
      <c r="C159" s="5" t="s">
        <v>12</v>
      </c>
      <c r="D159">
        <v>7880</v>
      </c>
      <c r="E159" s="6">
        <v>42628</v>
      </c>
      <c r="F159" s="5" t="s">
        <v>8</v>
      </c>
    </row>
    <row r="160" spans="1:6" x14ac:dyDescent="0.35">
      <c r="A160" s="5" t="s">
        <v>180</v>
      </c>
      <c r="B160" s="5" t="s">
        <v>16</v>
      </c>
      <c r="C160" s="5" t="s">
        <v>12</v>
      </c>
      <c r="D160">
        <v>3861</v>
      </c>
      <c r="E160" s="6">
        <v>42631</v>
      </c>
      <c r="F160" s="5" t="s">
        <v>8</v>
      </c>
    </row>
    <row r="161" spans="1:6" x14ac:dyDescent="0.35">
      <c r="A161" s="5" t="s">
        <v>181</v>
      </c>
      <c r="B161" s="5" t="s">
        <v>9</v>
      </c>
      <c r="C161" s="5" t="s">
        <v>7</v>
      </c>
      <c r="D161">
        <v>7927</v>
      </c>
      <c r="E161" s="6">
        <v>42632</v>
      </c>
      <c r="F161" s="5" t="s">
        <v>15</v>
      </c>
    </row>
    <row r="162" spans="1:6" x14ac:dyDescent="0.35">
      <c r="A162" s="5" t="s">
        <v>182</v>
      </c>
      <c r="B162" s="5" t="s">
        <v>11</v>
      </c>
      <c r="C162" s="5" t="s">
        <v>12</v>
      </c>
      <c r="D162">
        <v>6162</v>
      </c>
      <c r="E162" s="6">
        <v>42633</v>
      </c>
      <c r="F162" s="5" t="s">
        <v>8</v>
      </c>
    </row>
    <row r="163" spans="1:6" x14ac:dyDescent="0.35">
      <c r="A163" s="5" t="s">
        <v>183</v>
      </c>
      <c r="B163" s="5" t="s">
        <v>21</v>
      </c>
      <c r="C163" s="5" t="s">
        <v>12</v>
      </c>
      <c r="D163">
        <v>5523</v>
      </c>
      <c r="E163" s="6">
        <v>42638</v>
      </c>
      <c r="F163" s="5" t="s">
        <v>17</v>
      </c>
    </row>
    <row r="164" spans="1:6" x14ac:dyDescent="0.35">
      <c r="A164" s="5" t="s">
        <v>184</v>
      </c>
      <c r="B164" s="5" t="s">
        <v>9</v>
      </c>
      <c r="C164" s="5" t="s">
        <v>7</v>
      </c>
      <c r="D164">
        <v>5936</v>
      </c>
      <c r="E164" s="6">
        <v>42638</v>
      </c>
      <c r="F164" s="5" t="s">
        <v>10</v>
      </c>
    </row>
    <row r="165" spans="1:6" x14ac:dyDescent="0.35">
      <c r="A165" s="5" t="s">
        <v>185</v>
      </c>
      <c r="B165" s="5" t="s">
        <v>6</v>
      </c>
      <c r="C165" s="5" t="s">
        <v>7</v>
      </c>
      <c r="D165">
        <v>7251</v>
      </c>
      <c r="E165" s="6">
        <v>42639</v>
      </c>
      <c r="F165" s="5" t="s">
        <v>15</v>
      </c>
    </row>
    <row r="166" spans="1:6" x14ac:dyDescent="0.35">
      <c r="A166" s="5" t="s">
        <v>186</v>
      </c>
      <c r="B166" s="5" t="s">
        <v>16</v>
      </c>
      <c r="C166" s="5" t="s">
        <v>12</v>
      </c>
      <c r="D166">
        <v>6187</v>
      </c>
      <c r="E166" s="6">
        <v>42640</v>
      </c>
      <c r="F166" s="5" t="s">
        <v>17</v>
      </c>
    </row>
    <row r="167" spans="1:6" x14ac:dyDescent="0.35">
      <c r="A167" s="5" t="s">
        <v>187</v>
      </c>
      <c r="B167" s="5" t="s">
        <v>11</v>
      </c>
      <c r="C167" s="5" t="s">
        <v>12</v>
      </c>
      <c r="D167">
        <v>3210</v>
      </c>
      <c r="E167" s="6">
        <v>42642</v>
      </c>
      <c r="F167" s="5" t="s">
        <v>15</v>
      </c>
    </row>
    <row r="168" spans="1:6" x14ac:dyDescent="0.35">
      <c r="A168" s="5" t="s">
        <v>188</v>
      </c>
      <c r="B168" s="5" t="s">
        <v>6</v>
      </c>
      <c r="C168" s="5" t="s">
        <v>7</v>
      </c>
      <c r="D168">
        <v>682</v>
      </c>
      <c r="E168" s="6">
        <v>42642</v>
      </c>
      <c r="F168" s="5" t="s">
        <v>15</v>
      </c>
    </row>
    <row r="169" spans="1:6" x14ac:dyDescent="0.35">
      <c r="A169" s="5" t="s">
        <v>189</v>
      </c>
      <c r="B169" s="5" t="s">
        <v>11</v>
      </c>
      <c r="C169" s="5" t="s">
        <v>12</v>
      </c>
      <c r="D169">
        <v>793</v>
      </c>
      <c r="E169" s="6">
        <v>42646</v>
      </c>
      <c r="F169" s="5" t="s">
        <v>17</v>
      </c>
    </row>
    <row r="170" spans="1:6" x14ac:dyDescent="0.35">
      <c r="A170" s="5" t="s">
        <v>190</v>
      </c>
      <c r="B170" s="5" t="s">
        <v>6</v>
      </c>
      <c r="C170" s="5" t="s">
        <v>7</v>
      </c>
      <c r="D170">
        <v>5346</v>
      </c>
      <c r="E170" s="6">
        <v>42647</v>
      </c>
      <c r="F170" s="5" t="s">
        <v>15</v>
      </c>
    </row>
    <row r="171" spans="1:6" x14ac:dyDescent="0.35">
      <c r="A171" s="5" t="s">
        <v>191</v>
      </c>
      <c r="B171" s="5" t="s">
        <v>11</v>
      </c>
      <c r="C171" s="5" t="s">
        <v>12</v>
      </c>
      <c r="D171">
        <v>7103</v>
      </c>
      <c r="E171" s="6">
        <v>42650</v>
      </c>
      <c r="F171" s="5" t="s">
        <v>18</v>
      </c>
    </row>
    <row r="172" spans="1:6" x14ac:dyDescent="0.35">
      <c r="A172" s="5" t="s">
        <v>192</v>
      </c>
      <c r="B172" s="5" t="s">
        <v>6</v>
      </c>
      <c r="C172" s="5" t="s">
        <v>7</v>
      </c>
      <c r="D172">
        <v>4603</v>
      </c>
      <c r="E172" s="6">
        <v>42653</v>
      </c>
      <c r="F172" s="5" t="s">
        <v>8</v>
      </c>
    </row>
    <row r="173" spans="1:6" x14ac:dyDescent="0.35">
      <c r="A173" s="5" t="s">
        <v>193</v>
      </c>
      <c r="B173" s="5" t="s">
        <v>19</v>
      </c>
      <c r="C173" s="5" t="s">
        <v>12</v>
      </c>
      <c r="D173">
        <v>8160</v>
      </c>
      <c r="E173" s="6">
        <v>42659</v>
      </c>
      <c r="F173" s="5" t="s">
        <v>20</v>
      </c>
    </row>
    <row r="174" spans="1:6" x14ac:dyDescent="0.35">
      <c r="A174" s="5" t="s">
        <v>194</v>
      </c>
      <c r="B174" s="5" t="s">
        <v>19</v>
      </c>
      <c r="C174" s="5" t="s">
        <v>12</v>
      </c>
      <c r="D174">
        <v>7171</v>
      </c>
      <c r="E174" s="6">
        <v>42666</v>
      </c>
      <c r="F174" s="5" t="s">
        <v>10</v>
      </c>
    </row>
    <row r="175" spans="1:6" x14ac:dyDescent="0.35">
      <c r="A175" s="5" t="s">
        <v>195</v>
      </c>
      <c r="B175" s="5" t="s">
        <v>11</v>
      </c>
      <c r="C175" s="5" t="s">
        <v>12</v>
      </c>
      <c r="D175">
        <v>3552</v>
      </c>
      <c r="E175" s="6">
        <v>42666</v>
      </c>
      <c r="F175" s="5" t="s">
        <v>18</v>
      </c>
    </row>
    <row r="176" spans="1:6" x14ac:dyDescent="0.35">
      <c r="A176" s="5" t="s">
        <v>196</v>
      </c>
      <c r="B176" s="5" t="s">
        <v>11</v>
      </c>
      <c r="C176" s="5" t="s">
        <v>12</v>
      </c>
      <c r="D176">
        <v>7273</v>
      </c>
      <c r="E176" s="6">
        <v>42668</v>
      </c>
      <c r="F176" s="5" t="s">
        <v>17</v>
      </c>
    </row>
    <row r="177" spans="1:6" x14ac:dyDescent="0.35">
      <c r="A177" s="5" t="s">
        <v>197</v>
      </c>
      <c r="B177" s="5" t="s">
        <v>11</v>
      </c>
      <c r="C177" s="5" t="s">
        <v>12</v>
      </c>
      <c r="D177">
        <v>2402</v>
      </c>
      <c r="E177" s="6">
        <v>42669</v>
      </c>
      <c r="F177" s="5" t="s">
        <v>15</v>
      </c>
    </row>
    <row r="178" spans="1:6" x14ac:dyDescent="0.35">
      <c r="A178" s="5" t="s">
        <v>198</v>
      </c>
      <c r="B178" s="5" t="s">
        <v>11</v>
      </c>
      <c r="C178" s="5" t="s">
        <v>12</v>
      </c>
      <c r="D178">
        <v>1197</v>
      </c>
      <c r="E178" s="6">
        <v>42669</v>
      </c>
      <c r="F178" s="5" t="s">
        <v>17</v>
      </c>
    </row>
    <row r="179" spans="1:6" x14ac:dyDescent="0.35">
      <c r="A179" s="5" t="s">
        <v>199</v>
      </c>
      <c r="B179" s="5" t="s">
        <v>14</v>
      </c>
      <c r="C179" s="5" t="s">
        <v>7</v>
      </c>
      <c r="D179">
        <v>5015</v>
      </c>
      <c r="E179" s="6">
        <v>42669</v>
      </c>
      <c r="F179" s="5" t="s">
        <v>17</v>
      </c>
    </row>
    <row r="180" spans="1:6" x14ac:dyDescent="0.35">
      <c r="A180" s="5" t="s">
        <v>200</v>
      </c>
      <c r="B180" s="5" t="s">
        <v>16</v>
      </c>
      <c r="C180" s="5" t="s">
        <v>12</v>
      </c>
      <c r="D180">
        <v>5818</v>
      </c>
      <c r="E180" s="6">
        <v>42676</v>
      </c>
      <c r="F180" s="5" t="s">
        <v>8</v>
      </c>
    </row>
    <row r="181" spans="1:6" x14ac:dyDescent="0.35">
      <c r="A181" s="5" t="s">
        <v>201</v>
      </c>
      <c r="B181" s="5" t="s">
        <v>11</v>
      </c>
      <c r="C181" s="5" t="s">
        <v>12</v>
      </c>
      <c r="D181">
        <v>4399</v>
      </c>
      <c r="E181" s="6">
        <v>42677</v>
      </c>
      <c r="F181" s="5" t="s">
        <v>10</v>
      </c>
    </row>
    <row r="182" spans="1:6" x14ac:dyDescent="0.35">
      <c r="A182" s="5" t="s">
        <v>202</v>
      </c>
      <c r="B182" s="5" t="s">
        <v>6</v>
      </c>
      <c r="C182" s="5" t="s">
        <v>7</v>
      </c>
      <c r="D182">
        <v>3011</v>
      </c>
      <c r="E182" s="6">
        <v>42677</v>
      </c>
      <c r="F182" s="5" t="s">
        <v>8</v>
      </c>
    </row>
    <row r="183" spans="1:6" x14ac:dyDescent="0.35">
      <c r="A183" s="5" t="s">
        <v>203</v>
      </c>
      <c r="B183" s="5" t="s">
        <v>19</v>
      </c>
      <c r="C183" s="5" t="s">
        <v>12</v>
      </c>
      <c r="D183">
        <v>4715</v>
      </c>
      <c r="E183" s="6">
        <v>42683</v>
      </c>
      <c r="F183" s="5" t="s">
        <v>10</v>
      </c>
    </row>
    <row r="184" spans="1:6" x14ac:dyDescent="0.35">
      <c r="A184" s="5" t="s">
        <v>204</v>
      </c>
      <c r="B184" s="5" t="s">
        <v>19</v>
      </c>
      <c r="C184" s="5" t="s">
        <v>12</v>
      </c>
      <c r="D184">
        <v>5321</v>
      </c>
      <c r="E184" s="6">
        <v>42686</v>
      </c>
      <c r="F184" s="5" t="s">
        <v>20</v>
      </c>
    </row>
    <row r="185" spans="1:6" x14ac:dyDescent="0.35">
      <c r="A185" s="5" t="s">
        <v>205</v>
      </c>
      <c r="B185" s="5" t="s">
        <v>11</v>
      </c>
      <c r="C185" s="5" t="s">
        <v>12</v>
      </c>
      <c r="D185">
        <v>8894</v>
      </c>
      <c r="E185" s="6">
        <v>42689</v>
      </c>
      <c r="F185" s="5" t="s">
        <v>8</v>
      </c>
    </row>
    <row r="186" spans="1:6" x14ac:dyDescent="0.35">
      <c r="A186" s="5" t="s">
        <v>206</v>
      </c>
      <c r="B186" s="5" t="s">
        <v>6</v>
      </c>
      <c r="C186" s="5" t="s">
        <v>7</v>
      </c>
      <c r="D186">
        <v>4846</v>
      </c>
      <c r="E186" s="6">
        <v>42699</v>
      </c>
      <c r="F186" s="5" t="s">
        <v>10</v>
      </c>
    </row>
    <row r="187" spans="1:6" x14ac:dyDescent="0.35">
      <c r="A187" s="5" t="s">
        <v>207</v>
      </c>
      <c r="B187" s="5" t="s">
        <v>9</v>
      </c>
      <c r="C187" s="5" t="s">
        <v>7</v>
      </c>
      <c r="D187">
        <v>284</v>
      </c>
      <c r="E187" s="6">
        <v>42699</v>
      </c>
      <c r="F187" s="5" t="s">
        <v>15</v>
      </c>
    </row>
    <row r="188" spans="1:6" x14ac:dyDescent="0.35">
      <c r="A188" s="5" t="s">
        <v>208</v>
      </c>
      <c r="B188" s="5" t="s">
        <v>16</v>
      </c>
      <c r="C188" s="5" t="s">
        <v>12</v>
      </c>
      <c r="D188">
        <v>8283</v>
      </c>
      <c r="E188" s="6">
        <v>42700</v>
      </c>
      <c r="F188" s="5" t="s">
        <v>10</v>
      </c>
    </row>
    <row r="189" spans="1:6" x14ac:dyDescent="0.35">
      <c r="A189" s="5" t="s">
        <v>209</v>
      </c>
      <c r="B189" s="5" t="s">
        <v>16</v>
      </c>
      <c r="C189" s="5" t="s">
        <v>12</v>
      </c>
      <c r="D189">
        <v>9990</v>
      </c>
      <c r="E189" s="6">
        <v>42702</v>
      </c>
      <c r="F189" s="5" t="s">
        <v>13</v>
      </c>
    </row>
    <row r="190" spans="1:6" x14ac:dyDescent="0.35">
      <c r="A190" s="5" t="s">
        <v>210</v>
      </c>
      <c r="B190" s="5" t="s">
        <v>11</v>
      </c>
      <c r="C190" s="5" t="s">
        <v>12</v>
      </c>
      <c r="D190">
        <v>9014</v>
      </c>
      <c r="E190" s="6">
        <v>42702</v>
      </c>
      <c r="F190" s="5" t="s">
        <v>17</v>
      </c>
    </row>
    <row r="191" spans="1:6" x14ac:dyDescent="0.35">
      <c r="A191" s="5" t="s">
        <v>211</v>
      </c>
      <c r="B191" s="5" t="s">
        <v>19</v>
      </c>
      <c r="C191" s="5" t="s">
        <v>12</v>
      </c>
      <c r="D191">
        <v>1942</v>
      </c>
      <c r="E191" s="6">
        <v>42703</v>
      </c>
      <c r="F191" s="5" t="s">
        <v>20</v>
      </c>
    </row>
    <row r="192" spans="1:6" x14ac:dyDescent="0.35">
      <c r="A192" s="5" t="s">
        <v>212</v>
      </c>
      <c r="B192" s="5" t="s">
        <v>11</v>
      </c>
      <c r="C192" s="5" t="s">
        <v>12</v>
      </c>
      <c r="D192">
        <v>7223</v>
      </c>
      <c r="E192" s="6">
        <v>42704</v>
      </c>
      <c r="F192" s="5" t="s">
        <v>8</v>
      </c>
    </row>
    <row r="193" spans="1:6" x14ac:dyDescent="0.35">
      <c r="A193" s="5" t="s">
        <v>213</v>
      </c>
      <c r="B193" s="5" t="s">
        <v>6</v>
      </c>
      <c r="C193" s="5" t="s">
        <v>7</v>
      </c>
      <c r="D193">
        <v>4673</v>
      </c>
      <c r="E193" s="6">
        <v>42706</v>
      </c>
      <c r="F193" s="5" t="s">
        <v>8</v>
      </c>
    </row>
    <row r="194" spans="1:6" x14ac:dyDescent="0.35">
      <c r="A194" s="5" t="s">
        <v>214</v>
      </c>
      <c r="B194" s="5" t="s">
        <v>6</v>
      </c>
      <c r="C194" s="5" t="s">
        <v>7</v>
      </c>
      <c r="D194">
        <v>9104</v>
      </c>
      <c r="E194" s="6">
        <v>42708</v>
      </c>
      <c r="F194" s="5" t="s">
        <v>20</v>
      </c>
    </row>
    <row r="195" spans="1:6" x14ac:dyDescent="0.35">
      <c r="A195" s="5" t="s">
        <v>215</v>
      </c>
      <c r="B195" s="5" t="s">
        <v>19</v>
      </c>
      <c r="C195" s="5" t="s">
        <v>12</v>
      </c>
      <c r="D195">
        <v>6078</v>
      </c>
      <c r="E195" s="6">
        <v>42709</v>
      </c>
      <c r="F195" s="5" t="s">
        <v>8</v>
      </c>
    </row>
    <row r="196" spans="1:6" x14ac:dyDescent="0.35">
      <c r="A196" s="5" t="s">
        <v>216</v>
      </c>
      <c r="B196" s="5" t="s">
        <v>14</v>
      </c>
      <c r="C196" s="5" t="s">
        <v>7</v>
      </c>
      <c r="D196">
        <v>3278</v>
      </c>
      <c r="E196" s="6">
        <v>42710</v>
      </c>
      <c r="F196" s="5" t="s">
        <v>15</v>
      </c>
    </row>
    <row r="197" spans="1:6" x14ac:dyDescent="0.35">
      <c r="A197" s="5" t="s">
        <v>217</v>
      </c>
      <c r="B197" s="5" t="s">
        <v>11</v>
      </c>
      <c r="C197" s="5" t="s">
        <v>12</v>
      </c>
      <c r="D197">
        <v>136</v>
      </c>
      <c r="E197" s="6">
        <v>42716</v>
      </c>
      <c r="F197" s="5" t="s">
        <v>13</v>
      </c>
    </row>
    <row r="198" spans="1:6" x14ac:dyDescent="0.35">
      <c r="A198" s="5" t="s">
        <v>218</v>
      </c>
      <c r="B198" s="5" t="s">
        <v>11</v>
      </c>
      <c r="C198" s="5" t="s">
        <v>12</v>
      </c>
      <c r="D198">
        <v>8377</v>
      </c>
      <c r="E198" s="6">
        <v>42716</v>
      </c>
      <c r="F198" s="5" t="s">
        <v>17</v>
      </c>
    </row>
    <row r="199" spans="1:6" x14ac:dyDescent="0.35">
      <c r="A199" s="5" t="s">
        <v>219</v>
      </c>
      <c r="B199" s="5" t="s">
        <v>11</v>
      </c>
      <c r="C199" s="5" t="s">
        <v>12</v>
      </c>
      <c r="D199">
        <v>2382</v>
      </c>
      <c r="E199" s="6">
        <v>42716</v>
      </c>
      <c r="F199" s="5" t="s">
        <v>8</v>
      </c>
    </row>
    <row r="200" spans="1:6" x14ac:dyDescent="0.35">
      <c r="A200" s="5" t="s">
        <v>220</v>
      </c>
      <c r="B200" s="5" t="s">
        <v>11</v>
      </c>
      <c r="C200" s="5" t="s">
        <v>12</v>
      </c>
      <c r="D200">
        <v>8702</v>
      </c>
      <c r="E200" s="6">
        <v>42719</v>
      </c>
      <c r="F200" s="5" t="s">
        <v>15</v>
      </c>
    </row>
    <row r="201" spans="1:6" x14ac:dyDescent="0.35">
      <c r="A201" s="5" t="s">
        <v>221</v>
      </c>
      <c r="B201" s="5" t="s">
        <v>11</v>
      </c>
      <c r="C201" s="5" t="s">
        <v>12</v>
      </c>
      <c r="D201">
        <v>5021</v>
      </c>
      <c r="E201" s="6">
        <v>42720</v>
      </c>
      <c r="F201" s="5" t="s">
        <v>8</v>
      </c>
    </row>
    <row r="202" spans="1:6" x14ac:dyDescent="0.35">
      <c r="A202" s="5" t="s">
        <v>222</v>
      </c>
      <c r="B202" s="5" t="s">
        <v>19</v>
      </c>
      <c r="C202" s="5" t="s">
        <v>12</v>
      </c>
      <c r="D202">
        <v>1760</v>
      </c>
      <c r="E202" s="6">
        <v>42720</v>
      </c>
      <c r="F202" s="5" t="s">
        <v>17</v>
      </c>
    </row>
    <row r="203" spans="1:6" x14ac:dyDescent="0.35">
      <c r="A203" s="5" t="s">
        <v>223</v>
      </c>
      <c r="B203" s="5" t="s">
        <v>11</v>
      </c>
      <c r="C203" s="5" t="s">
        <v>12</v>
      </c>
      <c r="D203">
        <v>4766</v>
      </c>
      <c r="E203" s="6">
        <v>42722</v>
      </c>
      <c r="F203" s="5" t="s">
        <v>15</v>
      </c>
    </row>
    <row r="204" spans="1:6" x14ac:dyDescent="0.35">
      <c r="A204" s="5" t="s">
        <v>224</v>
      </c>
      <c r="B204" s="5" t="s">
        <v>14</v>
      </c>
      <c r="C204" s="5" t="s">
        <v>7</v>
      </c>
      <c r="D204">
        <v>1541</v>
      </c>
      <c r="E204" s="6">
        <v>42723</v>
      </c>
      <c r="F204" s="5" t="s">
        <v>10</v>
      </c>
    </row>
    <row r="205" spans="1:6" x14ac:dyDescent="0.35">
      <c r="A205" s="5" t="s">
        <v>225</v>
      </c>
      <c r="B205" s="5" t="s">
        <v>16</v>
      </c>
      <c r="C205" s="5" t="s">
        <v>12</v>
      </c>
      <c r="D205">
        <v>2782</v>
      </c>
      <c r="E205" s="6">
        <v>42724</v>
      </c>
      <c r="F205" s="5" t="s">
        <v>10</v>
      </c>
    </row>
    <row r="206" spans="1:6" x14ac:dyDescent="0.35">
      <c r="A206" s="5" t="s">
        <v>226</v>
      </c>
      <c r="B206" s="5" t="s">
        <v>19</v>
      </c>
      <c r="C206" s="5" t="s">
        <v>12</v>
      </c>
      <c r="D206">
        <v>2455</v>
      </c>
      <c r="E206" s="6">
        <v>42724</v>
      </c>
      <c r="F206" s="5" t="s">
        <v>13</v>
      </c>
    </row>
    <row r="207" spans="1:6" x14ac:dyDescent="0.35">
      <c r="A207" s="5" t="s">
        <v>227</v>
      </c>
      <c r="B207" s="5" t="s">
        <v>19</v>
      </c>
      <c r="C207" s="5" t="s">
        <v>12</v>
      </c>
      <c r="D207">
        <v>4512</v>
      </c>
      <c r="E207" s="6">
        <v>42726</v>
      </c>
      <c r="F207" s="5" t="s">
        <v>18</v>
      </c>
    </row>
    <row r="208" spans="1:6" x14ac:dyDescent="0.35">
      <c r="A208" s="5" t="s">
        <v>228</v>
      </c>
      <c r="B208" s="5" t="s">
        <v>19</v>
      </c>
      <c r="C208" s="5" t="s">
        <v>12</v>
      </c>
      <c r="D208">
        <v>8752</v>
      </c>
      <c r="E208" s="6">
        <v>42726</v>
      </c>
      <c r="F208" s="5" t="s">
        <v>15</v>
      </c>
    </row>
    <row r="209" spans="1:6" x14ac:dyDescent="0.35">
      <c r="A209" s="5" t="s">
        <v>229</v>
      </c>
      <c r="B209" s="5" t="s">
        <v>6</v>
      </c>
      <c r="C209" s="5" t="s">
        <v>7</v>
      </c>
      <c r="D209">
        <v>9127</v>
      </c>
      <c r="E209" s="6">
        <v>42729</v>
      </c>
      <c r="F209" s="5" t="s">
        <v>8</v>
      </c>
    </row>
    <row r="210" spans="1:6" x14ac:dyDescent="0.35">
      <c r="A210" s="5" t="s">
        <v>230</v>
      </c>
      <c r="B210" s="5" t="s">
        <v>19</v>
      </c>
      <c r="C210" s="5" t="s">
        <v>12</v>
      </c>
      <c r="D210">
        <v>1777</v>
      </c>
      <c r="E210" s="6">
        <v>42732</v>
      </c>
      <c r="F210" s="5" t="s">
        <v>20</v>
      </c>
    </row>
    <row r="211" spans="1:6" x14ac:dyDescent="0.35">
      <c r="A211" s="5" t="s">
        <v>231</v>
      </c>
      <c r="B211" s="5" t="s">
        <v>14</v>
      </c>
      <c r="C211" s="5" t="s">
        <v>7</v>
      </c>
      <c r="D211">
        <v>680</v>
      </c>
      <c r="E211" s="6">
        <v>42732</v>
      </c>
      <c r="F211" s="5" t="s">
        <v>20</v>
      </c>
    </row>
    <row r="212" spans="1:6" x14ac:dyDescent="0.35">
      <c r="A212" s="5" t="s">
        <v>232</v>
      </c>
      <c r="B212" s="5" t="s">
        <v>16</v>
      </c>
      <c r="C212" s="5" t="s">
        <v>12</v>
      </c>
      <c r="D212">
        <v>958</v>
      </c>
      <c r="E212" s="6">
        <v>42733</v>
      </c>
      <c r="F212" s="5" t="s">
        <v>8</v>
      </c>
    </row>
    <row r="213" spans="1:6" x14ac:dyDescent="0.35">
      <c r="A213" s="5" t="s">
        <v>233</v>
      </c>
      <c r="B213" s="5" t="s">
        <v>6</v>
      </c>
      <c r="C213" s="5" t="s">
        <v>7</v>
      </c>
      <c r="D213">
        <v>2613</v>
      </c>
      <c r="E213" s="6">
        <v>42733</v>
      </c>
      <c r="F213" s="5" t="s">
        <v>17</v>
      </c>
    </row>
    <row r="214" spans="1:6" x14ac:dyDescent="0.35">
      <c r="A214" s="5" t="s">
        <v>234</v>
      </c>
      <c r="B214" s="5" t="s">
        <v>6</v>
      </c>
      <c r="C214" s="5" t="s">
        <v>7</v>
      </c>
      <c r="D214">
        <v>339</v>
      </c>
      <c r="E214" s="6">
        <v>42734</v>
      </c>
      <c r="F214" s="5"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7131B-B23D-4578-826A-D09E4B2C4764}">
  <dimension ref="A1:O37"/>
  <sheetViews>
    <sheetView topLeftCell="A3" workbookViewId="0">
      <selection activeCell="B18" sqref="A12:C23"/>
    </sheetView>
  </sheetViews>
  <sheetFormatPr defaultRowHeight="17.25" x14ac:dyDescent="0.35"/>
  <cols>
    <col min="1" max="1" width="10.125" bestFit="1" customWidth="1"/>
    <col min="2" max="2" width="13" bestFit="1" customWidth="1"/>
    <col min="3" max="3" width="8.875" bestFit="1" customWidth="1"/>
    <col min="4" max="4" width="10.125" bestFit="1" customWidth="1"/>
    <col min="5" max="6" width="8.25" bestFit="1" customWidth="1"/>
    <col min="7" max="7" width="7.25" bestFit="1" customWidth="1"/>
    <col min="8" max="8" width="8.25" bestFit="1" customWidth="1"/>
    <col min="9" max="9" width="10.125" bestFit="1" customWidth="1"/>
    <col min="10" max="10" width="13" bestFit="1" customWidth="1"/>
    <col min="11" max="11" width="10.875" customWidth="1"/>
    <col min="14" max="14" width="10.125" bestFit="1" customWidth="1"/>
    <col min="15" max="15" width="15.875" bestFit="1" customWidth="1"/>
  </cols>
  <sheetData>
    <row r="1" spans="1:15" x14ac:dyDescent="0.35">
      <c r="A1" t="s">
        <v>255</v>
      </c>
    </row>
    <row r="2" spans="1:15" x14ac:dyDescent="0.35">
      <c r="A2" t="s">
        <v>2</v>
      </c>
      <c r="I2" t="s">
        <v>254</v>
      </c>
    </row>
    <row r="3" spans="1:15" x14ac:dyDescent="0.35">
      <c r="A3" s="7" t="s">
        <v>2</v>
      </c>
      <c r="B3" s="8" t="s">
        <v>236</v>
      </c>
      <c r="I3" t="s">
        <v>238</v>
      </c>
      <c r="N3" t="s">
        <v>262</v>
      </c>
    </row>
    <row r="4" spans="1:15" x14ac:dyDescent="0.35">
      <c r="A4" s="9" t="s">
        <v>12</v>
      </c>
      <c r="B4" s="29">
        <v>693069</v>
      </c>
      <c r="I4" s="7" t="s">
        <v>1</v>
      </c>
      <c r="J4" s="8" t="s">
        <v>236</v>
      </c>
      <c r="N4" t="s">
        <v>263</v>
      </c>
    </row>
    <row r="5" spans="1:15" x14ac:dyDescent="0.35">
      <c r="A5" s="11" t="s">
        <v>7</v>
      </c>
      <c r="B5" s="30">
        <v>336665</v>
      </c>
      <c r="I5" s="9" t="s">
        <v>19</v>
      </c>
      <c r="J5" s="29">
        <v>191257</v>
      </c>
      <c r="N5" s="7" t="s">
        <v>1</v>
      </c>
      <c r="O5" s="8" t="s">
        <v>261</v>
      </c>
    </row>
    <row r="6" spans="1:15" x14ac:dyDescent="0.35">
      <c r="A6" s="13" t="s">
        <v>235</v>
      </c>
      <c r="B6" s="31">
        <v>1029734</v>
      </c>
      <c r="I6" s="11" t="s">
        <v>11</v>
      </c>
      <c r="J6" s="30">
        <v>340295</v>
      </c>
      <c r="N6" s="9" t="s">
        <v>19</v>
      </c>
      <c r="O6" s="29">
        <v>4781.4250000000002</v>
      </c>
    </row>
    <row r="7" spans="1:15" x14ac:dyDescent="0.35">
      <c r="I7" s="11" t="s">
        <v>14</v>
      </c>
      <c r="J7" s="30">
        <v>57281</v>
      </c>
      <c r="N7" s="11" t="s">
        <v>11</v>
      </c>
      <c r="O7" s="30">
        <v>4792.8873239436616</v>
      </c>
    </row>
    <row r="8" spans="1:15" x14ac:dyDescent="0.35">
      <c r="I8" s="11" t="s">
        <v>9</v>
      </c>
      <c r="J8" s="30">
        <v>142439</v>
      </c>
      <c r="N8" s="11" t="s">
        <v>14</v>
      </c>
      <c r="O8" s="30">
        <v>4406.2307692307695</v>
      </c>
    </row>
    <row r="9" spans="1:15" x14ac:dyDescent="0.35">
      <c r="I9" s="11" t="s">
        <v>6</v>
      </c>
      <c r="J9" s="30">
        <v>136945</v>
      </c>
      <c r="N9" s="11" t="s">
        <v>9</v>
      </c>
      <c r="O9" s="30">
        <v>5275.5185185185182</v>
      </c>
    </row>
    <row r="10" spans="1:15" x14ac:dyDescent="0.35">
      <c r="I10" s="11" t="s">
        <v>21</v>
      </c>
      <c r="J10" s="30">
        <v>57079</v>
      </c>
      <c r="N10" s="11" t="s">
        <v>6</v>
      </c>
      <c r="O10" s="30">
        <v>5072.0370370370374</v>
      </c>
    </row>
    <row r="11" spans="1:15" x14ac:dyDescent="0.35">
      <c r="I11" s="11" t="s">
        <v>16</v>
      </c>
      <c r="J11" s="30">
        <v>104438</v>
      </c>
      <c r="N11" s="11" t="s">
        <v>21</v>
      </c>
      <c r="O11" s="30">
        <v>5189</v>
      </c>
    </row>
    <row r="12" spans="1:15" x14ac:dyDescent="0.35">
      <c r="A12" t="s">
        <v>253</v>
      </c>
      <c r="I12" s="13" t="s">
        <v>235</v>
      </c>
      <c r="J12" s="31">
        <v>1029734</v>
      </c>
      <c r="N12" s="11" t="s">
        <v>16</v>
      </c>
      <c r="O12" s="30">
        <v>4351.583333333333</v>
      </c>
    </row>
    <row r="13" spans="1:15" x14ac:dyDescent="0.35">
      <c r="A13" t="s">
        <v>237</v>
      </c>
      <c r="N13" s="13" t="s">
        <v>235</v>
      </c>
      <c r="O13" s="31">
        <v>4834.4319248826287</v>
      </c>
    </row>
    <row r="14" spans="1:15" x14ac:dyDescent="0.35">
      <c r="A14" s="7" t="s">
        <v>236</v>
      </c>
      <c r="B14" s="7" t="s">
        <v>2</v>
      </c>
      <c r="C14" s="16"/>
    </row>
    <row r="15" spans="1:15" x14ac:dyDescent="0.35">
      <c r="A15" s="7" t="s">
        <v>5</v>
      </c>
      <c r="B15" s="15" t="s">
        <v>12</v>
      </c>
      <c r="C15" s="20" t="s">
        <v>7</v>
      </c>
      <c r="I15" s="21" t="s">
        <v>257</v>
      </c>
    </row>
    <row r="16" spans="1:15" x14ac:dyDescent="0.35">
      <c r="A16" s="9" t="s">
        <v>8</v>
      </c>
      <c r="B16" s="23">
        <v>176971</v>
      </c>
      <c r="C16" s="24">
        <v>90162</v>
      </c>
      <c r="I16" s="22" t="s">
        <v>260</v>
      </c>
    </row>
    <row r="17" spans="1:10" x14ac:dyDescent="0.35">
      <c r="A17" s="11" t="s">
        <v>10</v>
      </c>
      <c r="B17" s="25">
        <v>87786</v>
      </c>
      <c r="C17" s="26">
        <v>85351</v>
      </c>
      <c r="I17" s="7" t="s">
        <v>259</v>
      </c>
      <c r="J17" s="8" t="s">
        <v>236</v>
      </c>
    </row>
    <row r="18" spans="1:10" x14ac:dyDescent="0.35">
      <c r="A18" s="11" t="s">
        <v>18</v>
      </c>
      <c r="B18" s="25">
        <v>62392</v>
      </c>
      <c r="C18" s="26">
        <v>4390</v>
      </c>
      <c r="I18" s="9" t="s">
        <v>241</v>
      </c>
      <c r="J18" s="29">
        <v>89663</v>
      </c>
    </row>
    <row r="19" spans="1:10" x14ac:dyDescent="0.35">
      <c r="A19" s="11" t="s">
        <v>15</v>
      </c>
      <c r="B19" s="25">
        <v>66430</v>
      </c>
      <c r="C19" s="26">
        <v>88738</v>
      </c>
      <c r="I19" s="9" t="s">
        <v>242</v>
      </c>
      <c r="J19" s="29">
        <v>62762</v>
      </c>
    </row>
    <row r="20" spans="1:10" x14ac:dyDescent="0.35">
      <c r="A20" s="11" t="s">
        <v>20</v>
      </c>
      <c r="B20" s="25">
        <v>125931</v>
      </c>
      <c r="C20" s="26">
        <v>15125</v>
      </c>
      <c r="I20" s="9" t="s">
        <v>243</v>
      </c>
      <c r="J20" s="29">
        <v>104566</v>
      </c>
    </row>
    <row r="21" spans="1:10" x14ac:dyDescent="0.35">
      <c r="A21" s="11" t="s">
        <v>13</v>
      </c>
      <c r="B21" s="25">
        <v>82338</v>
      </c>
      <c r="C21" s="26">
        <v>12407</v>
      </c>
      <c r="I21" s="9" t="s">
        <v>244</v>
      </c>
      <c r="J21" s="29">
        <v>49474</v>
      </c>
    </row>
    <row r="22" spans="1:10" x14ac:dyDescent="0.35">
      <c r="A22" s="11" t="s">
        <v>17</v>
      </c>
      <c r="B22" s="25">
        <v>91221</v>
      </c>
      <c r="C22" s="26">
        <v>40492</v>
      </c>
      <c r="I22" s="9" t="s">
        <v>245</v>
      </c>
      <c r="J22" s="29">
        <v>203339</v>
      </c>
    </row>
    <row r="23" spans="1:10" x14ac:dyDescent="0.35">
      <c r="A23" s="13" t="s">
        <v>235</v>
      </c>
      <c r="B23" s="27">
        <v>693069</v>
      </c>
      <c r="C23" s="28">
        <v>336665</v>
      </c>
      <c r="I23" s="9" t="s">
        <v>246</v>
      </c>
      <c r="J23" s="29">
        <v>51600</v>
      </c>
    </row>
    <row r="24" spans="1:10" x14ac:dyDescent="0.35">
      <c r="I24" s="9" t="s">
        <v>247</v>
      </c>
      <c r="J24" s="29">
        <v>80735</v>
      </c>
    </row>
    <row r="25" spans="1:10" x14ac:dyDescent="0.35">
      <c r="I25" s="9" t="s">
        <v>252</v>
      </c>
      <c r="J25" s="29">
        <v>68994</v>
      </c>
    </row>
    <row r="26" spans="1:10" x14ac:dyDescent="0.35">
      <c r="A26" s="21" t="s">
        <v>256</v>
      </c>
      <c r="I26" s="9" t="s">
        <v>248</v>
      </c>
      <c r="J26" s="29">
        <v>102433</v>
      </c>
    </row>
    <row r="27" spans="1:10" x14ac:dyDescent="0.35">
      <c r="A27" t="s">
        <v>240</v>
      </c>
      <c r="I27" s="9" t="s">
        <v>249</v>
      </c>
      <c r="J27" s="29">
        <v>52615</v>
      </c>
    </row>
    <row r="28" spans="1:10" x14ac:dyDescent="0.35">
      <c r="A28" s="7" t="s">
        <v>239</v>
      </c>
      <c r="B28" s="7" t="s">
        <v>2</v>
      </c>
      <c r="C28" s="32"/>
      <c r="D28" s="16"/>
      <c r="I28" s="9" t="s">
        <v>250</v>
      </c>
      <c r="J28" s="29">
        <v>73740</v>
      </c>
    </row>
    <row r="29" spans="1:10" x14ac:dyDescent="0.35">
      <c r="A29" s="7" t="s">
        <v>1</v>
      </c>
      <c r="B29" s="15" t="s">
        <v>12</v>
      </c>
      <c r="C29" s="33" t="s">
        <v>7</v>
      </c>
      <c r="D29" s="8" t="s">
        <v>235</v>
      </c>
      <c r="I29" s="9" t="s">
        <v>251</v>
      </c>
      <c r="J29" s="29">
        <v>89813</v>
      </c>
    </row>
    <row r="30" spans="1:10" x14ac:dyDescent="0.35">
      <c r="A30" s="9" t="s">
        <v>17</v>
      </c>
      <c r="B30" s="17">
        <v>19</v>
      </c>
      <c r="C30" s="34">
        <v>8</v>
      </c>
      <c r="D30" s="10">
        <v>27</v>
      </c>
      <c r="I30" s="13" t="s">
        <v>235</v>
      </c>
      <c r="J30" s="31">
        <v>1029734</v>
      </c>
    </row>
    <row r="31" spans="1:10" x14ac:dyDescent="0.35">
      <c r="A31" s="11" t="s">
        <v>13</v>
      </c>
      <c r="B31" s="18">
        <v>17</v>
      </c>
      <c r="C31" s="35">
        <v>3</v>
      </c>
      <c r="D31" s="12">
        <v>20</v>
      </c>
    </row>
    <row r="32" spans="1:10" x14ac:dyDescent="0.35">
      <c r="A32" s="11" t="s">
        <v>20</v>
      </c>
      <c r="B32" s="18">
        <v>25</v>
      </c>
      <c r="C32" s="35">
        <v>3</v>
      </c>
      <c r="D32" s="12">
        <v>28</v>
      </c>
    </row>
    <row r="33" spans="1:4" x14ac:dyDescent="0.35">
      <c r="A33" s="11" t="s">
        <v>15</v>
      </c>
      <c r="B33" s="18">
        <v>13</v>
      </c>
      <c r="C33" s="35">
        <v>20</v>
      </c>
      <c r="D33" s="12">
        <v>33</v>
      </c>
    </row>
    <row r="34" spans="1:4" x14ac:dyDescent="0.35">
      <c r="A34" s="11" t="s">
        <v>18</v>
      </c>
      <c r="B34" s="18">
        <v>13</v>
      </c>
      <c r="C34" s="35">
        <v>1</v>
      </c>
      <c r="D34" s="12">
        <v>14</v>
      </c>
    </row>
    <row r="35" spans="1:4" x14ac:dyDescent="0.35">
      <c r="A35" s="11" t="s">
        <v>10</v>
      </c>
      <c r="B35" s="18">
        <v>17</v>
      </c>
      <c r="C35" s="35">
        <v>17</v>
      </c>
      <c r="D35" s="12">
        <v>34</v>
      </c>
    </row>
    <row r="36" spans="1:4" x14ac:dyDescent="0.35">
      <c r="A36" s="11" t="s">
        <v>8</v>
      </c>
      <c r="B36" s="18">
        <v>42</v>
      </c>
      <c r="C36" s="35">
        <v>15</v>
      </c>
      <c r="D36" s="12">
        <v>57</v>
      </c>
    </row>
    <row r="37" spans="1:4" x14ac:dyDescent="0.35">
      <c r="A37" s="13" t="s">
        <v>235</v>
      </c>
      <c r="B37" s="19">
        <v>146</v>
      </c>
      <c r="C37" s="36">
        <v>67</v>
      </c>
      <c r="D37" s="14">
        <v>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16F4C-D1C8-4DF8-8E87-8B7C3B2BD224}">
  <dimension ref="A1:V44"/>
  <sheetViews>
    <sheetView showGridLines="0" tabSelected="1" zoomScale="80" zoomScaleNormal="80" workbookViewId="0">
      <selection activeCell="V68" sqref="V68"/>
    </sheetView>
  </sheetViews>
  <sheetFormatPr defaultRowHeight="14.25" x14ac:dyDescent="0.2"/>
  <cols>
    <col min="1" max="3" width="9" style="37"/>
    <col min="4" max="4" width="6.125" style="37" customWidth="1"/>
    <col min="5" max="16384" width="9" style="37"/>
  </cols>
  <sheetData>
    <row r="1" spans="1:22" ht="18.75" customHeight="1" x14ac:dyDescent="0.2">
      <c r="B1" s="43" t="s">
        <v>258</v>
      </c>
      <c r="C1" s="43"/>
      <c r="D1" s="43"/>
      <c r="E1" s="43"/>
      <c r="F1" s="43"/>
      <c r="G1" s="43"/>
      <c r="H1" s="43"/>
      <c r="I1" s="43"/>
      <c r="J1" s="43"/>
      <c r="K1" s="43"/>
      <c r="L1" s="43"/>
      <c r="M1" s="43"/>
      <c r="N1" s="43"/>
      <c r="O1" s="43"/>
      <c r="P1" s="43"/>
      <c r="Q1" s="43"/>
      <c r="R1" s="43"/>
      <c r="S1" s="43"/>
      <c r="T1" s="43"/>
      <c r="U1" s="43"/>
      <c r="V1" s="43"/>
    </row>
    <row r="2" spans="1:22" ht="18" customHeight="1" x14ac:dyDescent="0.2">
      <c r="B2" s="43"/>
      <c r="C2" s="43"/>
      <c r="D2" s="43"/>
      <c r="E2" s="43"/>
      <c r="F2" s="43"/>
      <c r="G2" s="43"/>
      <c r="H2" s="43"/>
      <c r="I2" s="43"/>
      <c r="J2" s="43"/>
      <c r="K2" s="43"/>
      <c r="L2" s="43"/>
      <c r="M2" s="43"/>
      <c r="N2" s="43"/>
      <c r="O2" s="43"/>
      <c r="P2" s="43"/>
      <c r="Q2" s="43"/>
      <c r="R2" s="43"/>
      <c r="S2" s="43"/>
      <c r="T2" s="43"/>
      <c r="U2" s="43"/>
      <c r="V2" s="43"/>
    </row>
    <row r="3" spans="1:22" ht="18" customHeight="1" x14ac:dyDescent="0.2">
      <c r="B3" s="43"/>
      <c r="C3" s="43"/>
      <c r="D3" s="43"/>
      <c r="E3" s="43"/>
      <c r="F3" s="43"/>
      <c r="G3" s="43"/>
      <c r="H3" s="43"/>
      <c r="I3" s="43"/>
      <c r="J3" s="43"/>
      <c r="K3" s="43"/>
      <c r="L3" s="43"/>
      <c r="M3" s="43"/>
      <c r="N3" s="43"/>
      <c r="O3" s="43"/>
      <c r="P3" s="43"/>
      <c r="Q3" s="43"/>
      <c r="R3" s="43"/>
      <c r="S3" s="43"/>
      <c r="T3" s="43"/>
      <c r="U3" s="43"/>
      <c r="V3" s="43"/>
    </row>
    <row r="4" spans="1:22" ht="20.25" customHeight="1" x14ac:dyDescent="0.5">
      <c r="B4" s="38"/>
      <c r="C4" s="38"/>
      <c r="D4" s="38"/>
      <c r="E4" s="38"/>
      <c r="F4" s="38"/>
      <c r="G4" s="38"/>
      <c r="H4" s="38"/>
      <c r="I4" s="38"/>
      <c r="L4" s="38"/>
      <c r="M4" s="38"/>
      <c r="N4" s="38"/>
      <c r="O4" s="38"/>
      <c r="P4" s="38"/>
      <c r="Q4" s="38"/>
      <c r="R4" s="38"/>
      <c r="S4" s="38"/>
      <c r="T4" s="38"/>
      <c r="U4" s="38"/>
      <c r="V4" s="38"/>
    </row>
    <row r="5" spans="1:22" ht="25.5" customHeight="1" x14ac:dyDescent="0.5">
      <c r="B5" s="39"/>
      <c r="C5" s="39"/>
      <c r="D5" s="39"/>
      <c r="E5" s="39"/>
      <c r="F5" s="39"/>
      <c r="G5" s="39"/>
      <c r="H5" s="39"/>
      <c r="I5" s="39"/>
      <c r="L5" s="39"/>
      <c r="M5" s="39"/>
      <c r="N5" s="39"/>
      <c r="O5" s="39"/>
      <c r="P5" s="39"/>
      <c r="Q5" s="39"/>
      <c r="R5" s="39"/>
      <c r="S5" s="39"/>
      <c r="T5" s="39"/>
      <c r="U5" s="39"/>
      <c r="V5" s="39"/>
    </row>
    <row r="6" spans="1:22" x14ac:dyDescent="0.2">
      <c r="A6" s="40"/>
      <c r="B6" s="40"/>
    </row>
    <row r="7" spans="1:22" x14ac:dyDescent="0.2">
      <c r="A7" s="40"/>
      <c r="B7" s="40"/>
    </row>
    <row r="8" spans="1:22" ht="14.25" customHeight="1" x14ac:dyDescent="0.35">
      <c r="A8" s="40"/>
      <c r="B8" s="40"/>
      <c r="G8" s="44">
        <f>(GETPIVOTDATA("Amount",Table!$A$3))</f>
        <v>1029734</v>
      </c>
      <c r="H8" s="44"/>
      <c r="M8" s="45">
        <f>(GETPIVOTDATA("Category",Table!$A$28))</f>
        <v>213</v>
      </c>
      <c r="N8" s="45"/>
      <c r="O8" s="41"/>
      <c r="S8" s="44">
        <f>(GETPIVOTDATA("Amount",Table!$N$5))</f>
        <v>4834.4319248826287</v>
      </c>
      <c r="T8" s="44"/>
    </row>
    <row r="9" spans="1:22" ht="14.25" customHeight="1" x14ac:dyDescent="0.35">
      <c r="A9" s="40"/>
      <c r="B9" s="40"/>
      <c r="G9" s="44"/>
      <c r="H9" s="44"/>
      <c r="M9" s="45"/>
      <c r="N9" s="45"/>
      <c r="O9" s="41"/>
      <c r="R9" s="42"/>
      <c r="S9" s="44"/>
      <c r="T9" s="44"/>
    </row>
    <row r="10" spans="1:22" x14ac:dyDescent="0.2">
      <c r="A10" s="40"/>
      <c r="B10" s="40"/>
    </row>
    <row r="11" spans="1:22" x14ac:dyDescent="0.2">
      <c r="A11" s="40"/>
      <c r="B11" s="40"/>
    </row>
    <row r="12" spans="1:22" x14ac:dyDescent="0.2">
      <c r="A12" s="40"/>
      <c r="B12" s="40"/>
    </row>
    <row r="13" spans="1:22" x14ac:dyDescent="0.2">
      <c r="A13" s="40"/>
      <c r="B13" s="40"/>
    </row>
    <row r="14" spans="1:22" x14ac:dyDescent="0.2">
      <c r="A14" s="40"/>
      <c r="B14" s="40"/>
    </row>
    <row r="15" spans="1:22" x14ac:dyDescent="0.2">
      <c r="A15" s="40"/>
      <c r="B15" s="40"/>
    </row>
    <row r="16" spans="1:22" x14ac:dyDescent="0.2">
      <c r="A16" s="40"/>
      <c r="B16" s="40"/>
    </row>
    <row r="17" spans="1:2" x14ac:dyDescent="0.2">
      <c r="A17" s="40"/>
      <c r="B17" s="40"/>
    </row>
    <row r="18" spans="1:2" x14ac:dyDescent="0.2">
      <c r="A18" s="40"/>
      <c r="B18" s="40"/>
    </row>
    <row r="19" spans="1:2" x14ac:dyDescent="0.2">
      <c r="A19" s="40"/>
      <c r="B19" s="40"/>
    </row>
    <row r="20" spans="1:2" x14ac:dyDescent="0.2">
      <c r="A20" s="40"/>
      <c r="B20" s="40"/>
    </row>
    <row r="21" spans="1:2" x14ac:dyDescent="0.2">
      <c r="A21" s="40"/>
      <c r="B21" s="40"/>
    </row>
    <row r="22" spans="1:2" x14ac:dyDescent="0.2">
      <c r="A22" s="40"/>
      <c r="B22" s="40"/>
    </row>
    <row r="23" spans="1:2" x14ac:dyDescent="0.2">
      <c r="A23" s="40"/>
      <c r="B23" s="40"/>
    </row>
    <row r="24" spans="1:2" x14ac:dyDescent="0.2">
      <c r="A24" s="40"/>
      <c r="B24" s="40"/>
    </row>
    <row r="25" spans="1:2" x14ac:dyDescent="0.2">
      <c r="A25" s="40"/>
      <c r="B25" s="40"/>
    </row>
    <row r="26" spans="1:2" x14ac:dyDescent="0.2">
      <c r="A26" s="40"/>
      <c r="B26" s="40"/>
    </row>
    <row r="27" spans="1:2" x14ac:dyDescent="0.2">
      <c r="A27" s="40"/>
      <c r="B27" s="40"/>
    </row>
    <row r="28" spans="1:2" x14ac:dyDescent="0.2">
      <c r="A28" s="40"/>
      <c r="B28" s="40"/>
    </row>
    <row r="29" spans="1:2" x14ac:dyDescent="0.2">
      <c r="A29" s="40"/>
      <c r="B29" s="40"/>
    </row>
    <row r="30" spans="1:2" x14ac:dyDescent="0.2">
      <c r="A30" s="40"/>
      <c r="B30" s="40"/>
    </row>
    <row r="31" spans="1:2" x14ac:dyDescent="0.2">
      <c r="A31" s="40"/>
      <c r="B31" s="40"/>
    </row>
    <row r="32" spans="1:2" x14ac:dyDescent="0.2">
      <c r="A32" s="40"/>
      <c r="B32" s="40"/>
    </row>
    <row r="33" spans="1:2" x14ac:dyDescent="0.2">
      <c r="A33" s="40"/>
      <c r="B33" s="40"/>
    </row>
    <row r="34" spans="1:2" x14ac:dyDescent="0.2">
      <c r="A34" s="40"/>
      <c r="B34" s="40"/>
    </row>
    <row r="35" spans="1:2" x14ac:dyDescent="0.2">
      <c r="A35" s="40"/>
      <c r="B35" s="40"/>
    </row>
    <row r="36" spans="1:2" x14ac:dyDescent="0.2">
      <c r="A36" s="40"/>
      <c r="B36" s="40"/>
    </row>
    <row r="37" spans="1:2" x14ac:dyDescent="0.2">
      <c r="A37" s="40"/>
      <c r="B37" s="40"/>
    </row>
    <row r="38" spans="1:2" x14ac:dyDescent="0.2">
      <c r="A38" s="40"/>
      <c r="B38" s="40"/>
    </row>
    <row r="39" spans="1:2" x14ac:dyDescent="0.2">
      <c r="A39" s="40"/>
      <c r="B39" s="40"/>
    </row>
    <row r="40" spans="1:2" x14ac:dyDescent="0.2">
      <c r="A40" s="40"/>
      <c r="B40" s="40"/>
    </row>
    <row r="41" spans="1:2" x14ac:dyDescent="0.2">
      <c r="A41" s="40"/>
      <c r="B41" s="40"/>
    </row>
    <row r="42" spans="1:2" x14ac:dyDescent="0.2">
      <c r="A42" s="40"/>
      <c r="B42" s="40"/>
    </row>
    <row r="43" spans="1:2" x14ac:dyDescent="0.2">
      <c r="A43" s="40"/>
      <c r="B43" s="40"/>
    </row>
    <row r="44" spans="1:2" x14ac:dyDescent="0.2">
      <c r="A44" s="40"/>
      <c r="B44" s="40"/>
    </row>
  </sheetData>
  <mergeCells count="4">
    <mergeCell ref="B1:V3"/>
    <mergeCell ref="G8:H9"/>
    <mergeCell ref="M8:N9"/>
    <mergeCell ref="S8:T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1:A1000"/>
  <sheetViews>
    <sheetView workbookViewId="0"/>
  </sheetViews>
  <sheetFormatPr defaultColWidth="14.375" defaultRowHeight="15" customHeight="1" x14ac:dyDescent="0.35"/>
  <cols>
    <col min="1" max="1" width="13" customWidth="1"/>
    <col min="2" max="2" width="14.25" customWidth="1"/>
    <col min="3" max="6" width="7.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1:A1000"/>
  <sheetViews>
    <sheetView workbookViewId="0"/>
  </sheetViews>
  <sheetFormatPr defaultColWidth="14.375" defaultRowHeight="15" customHeight="1" x14ac:dyDescent="0.35"/>
  <cols>
    <col min="1" max="1" width="15.375" customWidth="1"/>
    <col min="2" max="2" width="14.25" customWidth="1"/>
    <col min="3" max="3" width="6.5" customWidth="1"/>
    <col min="4" max="4" width="5.5" customWidth="1"/>
    <col min="5" max="5" width="6.375" customWidth="1"/>
    <col min="6" max="6" width="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workbookViewId="0"/>
  </sheetViews>
  <sheetFormatPr defaultColWidth="14.375" defaultRowHeight="15" customHeight="1" x14ac:dyDescent="0.35"/>
  <cols>
    <col min="1" max="1" width="8.625" customWidth="1"/>
    <col min="2" max="6" width="7.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E E A A B Q S w M E F A A C A A g A Z X F K W v A M 6 c i n A A A A 9 w A A A B I A H A B D b 2 5 m a W c v U G F j a 2 F n Z S 5 4 b W w g o h g A K K A U A A A A A A A A A A A A A A A A A A A A A A A A A A A A h Y 8 x D o I w G I W v Q r r T l p o Q I a U k O r h I Y m J i X J t a o R F + D C 2 W u z l 4 J K 8 g R l E 3 x / e 9 b 3 j v f r 3 x f G j q 4 K I 7 a 1 r I U I Q p C j S o 9 m C g z F D v j u E c 5 Y J v p D r J U g e j D D Y d 7 C F D l X P n l B D v P f Y z 3 H Y l Y Z R G Z F + s t 6 r S j U Q f 2 f y X Q w P W S V A a C b 5 7 j R E M J z G O k j h m m H I y U V 4 Y + B p s H P x s f y B f 9 r X r O y 0 0 h K s F J 1 P k 5 H 1 C P A B Q S w M E F A A C A A g A Z X F 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V x S l p W 9 6 B y q A E A A P g C A A A T A B w A R m 9 y b X V s Y X M v U 2 V j d G l v b j E u b S C i G A A o o B Q A A A A A A A A A A A A A A A A A A A A A A A A A A A B 9 U k 2 L 2 z A U v A f y H x 7 q x Q b X U C g 9 d J u C c V z W a U l C 5 N K F O B S t / L o W k a U g y W 1 C y H + v l I / N k i 3 1 x W J m P G 9 G f h a 5 E 1 o B P b 3 f 3 Q 0 H w 4 F t m c E G x s w x G I F E N x y A f 6 j u D U e P F F u O M v 2 h z f p R 6 3 X 0 R U h M c 6 0 c K m c j k n + s v 1 s 0 t p 6 g t Q J h m k K W w t y w t h 6 j X T u 9 q Y / O m W J y 5 w S 3 Q K V o 0 N b z x W x S 5 B W 9 H K C c Q v G Q F 9 / q P J v T a j Y t 4 M K 8 h U l B a R m A 7 D 7 d S r s l c Q K q l z I B Z 3 q M k 1 P k M O g n b R G d j 3 3 K v 1 + W D r s R C R R J v g r V j M h R Q V a H Z Q B X 5 2 / f k L n R n X b + J u 6 R N b 4 R 8 S Y V e / R t z 8 w Z j 6 5 j E l i e u U x K y p l k x o 5 C o l X 8 b J u 3 T D 1 5 1 2 q 3 w a t l Z Z i y v 7 T p c i 3 7 T g X S R v / I k O z 3 Z G b 8 E c o x 8 W 2 9 D h x u 3 S G B f V A 3 P X e v 8 J w 5 f N J m 9 4 r I O t 2 r o C + V + / A + D V O P u G + E F 3 H j z y e X o L 0 x O V x 7 + T 1 w G B Z n o f + 8 u C u K 0 i 9 X w K K b 7 g k g 4 y 1 E y 0 u f F X z 6 f P y L 8 d V 1 g Z 3 + H b a x 3 0 j B f Z Q X 1 m N h n V D c R b f D 4 + F A q P 8 4 3 P 0 F U E s B A i 0 A F A A C A A g A Z X F K W v A M 6 c i n A A A A 9 w A A A B I A A A A A A A A A A A A A A A A A A A A A A E N v b m Z p Z y 9 Q Y W N r Y W d l L n h t b F B L A Q I t A B Q A A g A I A G V x S l o P y u m r p A A A A O k A A A A T A A A A A A A A A A A A A A A A A P M A A A B b Q 2 9 u d G V u d F 9 U e X B l c 1 0 u e G 1 s U E s B A i 0 A F A A C A A g A Z X F K W l b 3 o H K o A Q A A + A I A A B M A A A A A A A A A A A A A A A A A 5 A E A A E Z v c m 1 1 b G F z L 1 N l Y 3 R p b 2 4 x L m 1 Q S w U G A A A A A A M A A w D C A A A A 2 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A 0 A A A A A A A B a 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h I i A v P j x F b n R y e S B U e X B l P S J G a W x s Z W R D b 2 1 w b G V 0 Z V J l c 3 V s d F R v V 2 9 y a 3 N o Z W V 0 I i B W Y W x 1 Z T 0 i b D E i I C 8 + P E V u d H J 5 I F R 5 c G U 9 I k F k Z G V k V G 9 E Y X R h T W 9 k Z W w i I F Z h b H V l P S J s M C I g L z 4 8 R W 5 0 c n k g V H l w Z T 0 i R m l s b E N v d W 5 0 I i B W Y W x 1 Z T 0 i b D I x M y I g L z 4 8 R W 5 0 c n k g V H l w Z T 0 i R m l s b E V y c m 9 y Q 2 9 k Z S I g V m F s d W U 9 I n N V b m t u b 3 d u I i A v P j x F b n R y e S B U e X B l P S J G a W x s R X J y b 3 J D b 3 V u d C I g V m F s d W U 9 I m w w I i A v P j x F b n R y e S B U e X B l P S J G a W x s T G F z d F V w Z G F 0 Z W Q i I F Z h b H V l P S J k M j A y N S 0 w M i 0 x M F Q x N D o x M T o x M C 4 y M D Y x N D Q x W i I g L z 4 8 R W 5 0 c n k g V H l w Z T 0 i R m l s b E N v b H V t b l R 5 c G V z I i B W Y W x 1 Z T 0 i c 0 J n W U d B d 2 t H I i A v P j x F b n R y e S B U e X B l P S J G a W x s Q 2 9 s d W 1 u T m F t Z X M i I F Z h b H V l P S J z W y Z x d W 9 0 O 0 9 y Z G V y I E l E J n F 1 b 3 Q 7 L C Z x d W 9 0 O 1 B y b 2 R 1 Y 3 Q m c X V v d D s s J n F 1 b 3 Q 7 Q 2 F 0 Z W d v c n k m c X V v d D s s J n F 1 b 3 Q 7 Q W 1 v d W 5 0 J n F 1 b 3 Q 7 L C Z x d W 9 0 O 0 R h d G U m c X V v d D s s J n F 1 b 3 Q 7 Q 2 9 1 b n R y e S Z x d W 9 0 O 1 0 i I C 8 + P E V u d H J 5 I F R 5 c G U 9 I k Z p b G x T d G F 0 d X M i I F Z h b H V l P S J z Q 2 9 t c G x l d G U i I C 8 + P E V u d H J 5 I F R 5 c G U 9 I l J l b G F 0 a W 9 u c 2 h p c E l u Z m 9 D b 2 5 0 Y W l u Z X I i I F Z h b H V l P S J z e y Z x d W 9 0 O 2 N v b H V t b k N v d W 5 0 J n F 1 b 3 Q 7 O j Y s J n F 1 b 3 Q 7 a 2 V 5 Q 2 9 s d W 1 u T m F t Z X M m c X V v d D s 6 W y Z x d W 9 0 O 0 9 y Z G V y I E l E J n F 1 b 3 Q 7 L C Z x d W 9 0 O 1 B y b 2 R 1 Y 3 Q m c X V v d D s s J n F 1 b 3 Q 7 Q 2 F 0 Z W d v c n k m c X V v d D s s J n F 1 b 3 Q 7 Q W 1 v d W 5 0 J n F 1 b 3 Q 7 L C Z x d W 9 0 O 0 R h d G U m c X V v d D s s J n F 1 b 3 Q 7 Q 2 9 1 b n R y e S Z x d W 9 0 O 1 0 s J n F 1 b 3 Q 7 c X V l c n l S Z W x h d G l v b n N o a X B z J n F 1 b 3 Q 7 O l t d L C Z x d W 9 0 O 2 N v b H V t b k l k Z W 5 0 a X R p Z X M m c X V v d D s 6 W y Z x d W 9 0 O 1 N l Y 3 R p b 2 4 x L 0 R h d G E v Q 2 h h b m d l Z C B U e X B l L n t P c m R l c i B J R C w w f S Z x d W 9 0 O y w m c X V v d D t T Z W N 0 a W 9 u M S 9 E Y X R h L 0 N o Y W 5 n Z W Q g V H l w Z S 5 7 U H J v Z H V j d C w x f S Z x d W 9 0 O y w m c X V v d D t T Z W N 0 a W 9 u M S 9 E Y X R h L 0 N o Y W 5 n Z W Q g V H l w Z S 5 7 Q 2 F 0 Z W d v c n k s M n 0 m c X V v d D s s J n F 1 b 3 Q 7 U 2 V j d G l v b j E v R G F 0 Y S 9 D a G F u Z 2 V k I F R 5 c G U u e 0 F t b 3 V u d C w z f S Z x d W 9 0 O y w m c X V v d D t T Z W N 0 a W 9 u M S 9 E Y X R h L 0 N o Y W 5 n Z W Q g V H l w Z S 5 7 R G F 0 Z S w 0 f S Z x d W 9 0 O y w m c X V v d D t T Z W N 0 a W 9 u M S 9 E Y X R h L 0 N o Y W 5 n Z W Q g V H l w Z S 5 7 Q 2 9 1 b n R y e S w 1 f S Z x d W 9 0 O 1 0 s J n F 1 b 3 Q 7 Q 2 9 s d W 1 u Q 2 9 1 b n Q m c X V v d D s 6 N i w m c X V v d D t L Z X l D b 2 x 1 b W 5 O Y W 1 l c y Z x d W 9 0 O z p b J n F 1 b 3 Q 7 T 3 J k Z X I g S U Q m c X V v d D s s J n F 1 b 3 Q 7 U H J v Z H V j d C Z x d W 9 0 O y w m c X V v d D t D Y X R l Z 2 9 y e S Z x d W 9 0 O y w m c X V v d D t B b W 9 1 b n Q m c X V v d D s s J n F 1 b 3 Q 7 R G F 0 Z S Z x d W 9 0 O y w m c X V v d D t D b 3 V u d H J 5 J n F 1 b 3 Q 7 X S w m c X V v d D t D b 2 x 1 b W 5 J Z G V u d G l 0 a W V z J n F 1 b 3 Q 7 O l s m c X V v d D t T Z W N 0 a W 9 u M S 9 E Y X R h L 0 N o Y W 5 n Z W Q g V H l w Z S 5 7 T 3 J k Z X I g S U Q s M H 0 m c X V v d D s s J n F 1 b 3 Q 7 U 2 V j d G l v b j E v R G F 0 Y S 9 D a G F u Z 2 V k I F R 5 c G U u e 1 B y b 2 R 1 Y 3 Q s M X 0 m c X V v d D s s J n F 1 b 3 Q 7 U 2 V j d G l v b j E v R G F 0 Y S 9 D a G F u Z 2 V k I F R 5 c G U u e 0 N h d G V n b 3 J 5 L D J 9 J n F 1 b 3 Q 7 L C Z x d W 9 0 O 1 N l Y 3 R p b 2 4 x L 0 R h d G E v Q 2 h h b m d l Z C B U e X B l L n t B b W 9 1 b n Q s M 3 0 m c X V v d D s s J n F 1 b 3 Q 7 U 2 V j d G l v b j E v R G F 0 Y S 9 D a G F u Z 2 V k I F R 5 c G U u e 0 R h d G U s N H 0 m c X V v d D s s J n F 1 b 3 Q 7 U 2 V j d G l v b j E v R G F 0 Y S 9 D a G F u Z 2 V k I F R 5 c G U u e 0 N v d W 5 0 c n k s N X 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N o Z W V 0 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G a W x 0 Z X J l Z C U y M F J v d 3 M 8 L 0 l 0 Z W 1 Q Y X R o P j w v S X R l b U x v Y 2 F 0 a W 9 u P j x T d G F i b G V F b n R y a W V z I C 8 + P C 9 J d G V t P j x J d G V t P j x J d G V t T G 9 j Y X R p b 2 4 + P E l 0 Z W 1 U e X B l P k Z v c m 1 1 b G E 8 L 0 l 0 Z W 1 U e X B l P j x J d G V t U G F 0 a D 5 T Z W N 0 a W 9 u M S 9 E Y X R h L 1 J l b W 9 2 Z W Q l M j B E d X B s a W N h d G V z P C 9 J d G V t U G F 0 a D 4 8 L 0 l 0 Z W 1 M b 2 N h d G l v b j 4 8 U 3 R h Y m x l R W 5 0 c m l l c y A v P j w v S X R l b T 4 8 L 0 l 0 Z W 1 z P j w v T G 9 j Y W x Q Y W N r Y W d l T W V 0 Y W R h d G F G a W x l P h Y A A A B Q S w U G A A A A A A A A A A A A A A A A A A A A A A A A J g E A A A E A A A D Q j J 3 f A R X R E Y x 6 A M B P w p f r A Q A A A A O t k r L D 4 M R B n + F 7 6 8 T R f j o A A A A A A g A A A A A A E G Y A A A A B A A A g A A A A 7 v / y U q t 4 e C 3 g J l C B N 5 w e 8 x 6 Q c v z 0 F g E Q a b a X w l J L s M Q A A A A A D o A A A A A C A A A g A A A A H s 6 n Z s B 4 w X v w f e e s W W 1 l s C 1 R 3 1 5 s k / w I 6 o G K W r Q 6 b W d Q A A A A a E f l M I H p E F 0 h p 7 J T b 7 Y V Z h w 5 9 u 4 e p K r b H 2 y B 5 f j L N 0 C x Q e U / S 5 D t k k h T F G s p + Y u + u s 8 G g i p u L S Q Y U X m b x f A r / X g A k L O h S j N 3 g j G Q r 8 a / z P 5 A A A A A j e n a V s n V O V V Q 5 k H h + t 7 0 t B M b i B Z E Y X L 7 p Z g b D v + c p d z b L L t w V X y y D 2 j O X T X A B F x 2 j m t 9 N U n s X v E G N 9 V o 6 r Z k Z A = = < / D a t a M a s h u p > 
</file>

<file path=customXml/itemProps1.xml><?xml version="1.0" encoding="utf-8"?>
<ds:datastoreItem xmlns:ds="http://schemas.openxmlformats.org/officeDocument/2006/customXml" ds:itemID="{58CE0DDC-0B28-48EB-8B37-FCE3C5899F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BLOSSOM ACADEMY</vt:lpstr>
      <vt:lpstr>Data</vt:lpstr>
      <vt:lpstr>Data Table</vt:lpstr>
      <vt:lpstr>Table</vt:lpstr>
      <vt:lpstr>Dashboard</vt:lpstr>
      <vt:lpstr>One-dimensional Pivot Table</vt:lpstr>
      <vt:lpstr>Two-dimensional Pivot Table</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 N. A. Prah</dc:creator>
  <cp:lastModifiedBy>Jessie Prah</cp:lastModifiedBy>
  <dcterms:created xsi:type="dcterms:W3CDTF">2025-02-12T14:48:45Z</dcterms:created>
  <dcterms:modified xsi:type="dcterms:W3CDTF">2025-02-13T21:38:09Z</dcterms:modified>
</cp:coreProperties>
</file>