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autoCompressPictures="0"/>
  <mc:AlternateContent xmlns:mc="http://schemas.openxmlformats.org/markup-compatibility/2006">
    <mc:Choice Requires="x15">
      <x15ac:absPath xmlns:x15ac="http://schemas.microsoft.com/office/spreadsheetml/2010/11/ac" url="C:\Users\Jessie\Desktop\"/>
    </mc:Choice>
  </mc:AlternateContent>
  <xr:revisionPtr revIDLastSave="0" documentId="13_ncr:1_{F051871B-F202-4575-AE02-9FFF140B1CB0}" xr6:coauthVersionLast="47" xr6:coauthVersionMax="47" xr10:uidLastSave="{00000000-0000-0000-0000-000000000000}"/>
  <bookViews>
    <workbookView xWindow="-103" yWindow="-103" windowWidth="22149" windowHeight="11949" activeTab="1" xr2:uid="{00000000-000D-0000-FFFF-FFFF00000000}"/>
  </bookViews>
  <sheets>
    <sheet name="Sheet9" sheetId="10" r:id="rId1"/>
    <sheet name="Sheet6" sheetId="20" r:id="rId2"/>
    <sheet name="Sheet2" sheetId="3" state="hidden" r:id="rId3"/>
    <sheet name="Sheet3" sheetId="4" state="hidden" r:id="rId4"/>
    <sheet name="Sheet4" sheetId="5" state="hidden" r:id="rId5"/>
    <sheet name="Sheet5" sheetId="6" state="hidden" r:id="rId6"/>
    <sheet name="Store and Regional Sales Databa" sheetId="1" state="hidden" r:id="rId7"/>
  </sheets>
  <definedNames>
    <definedName name="Slicer_Item_Description">#N/A</definedName>
    <definedName name="Slicer_Sales_Region">#N/A</definedName>
    <definedName name="Slicer_Store_No.">#N/A</definedName>
    <definedName name="Slicer_Week_Ending">#N/A</definedName>
  </definedNames>
  <calcPr calcId="191029" concurrentCalc="0"/>
  <pivotCaches>
    <pivotCache cacheId="12"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5" i="1" l="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4" i="1"/>
</calcChain>
</file>

<file path=xl/sharedStrings.xml><?xml version="1.0" encoding="utf-8"?>
<sst xmlns="http://schemas.openxmlformats.org/spreadsheetml/2006/main" count="319" uniqueCount="23">
  <si>
    <t>East</t>
  </si>
  <si>
    <t>PC Mouse</t>
  </si>
  <si>
    <t>North</t>
  </si>
  <si>
    <t>South</t>
  </si>
  <si>
    <t>Week Ending</t>
  </si>
  <si>
    <t>Units Sold</t>
  </si>
  <si>
    <t>Unit Price</t>
  </si>
  <si>
    <t>Item Description</t>
  </si>
  <si>
    <t>Sales Region</t>
  </si>
  <si>
    <t>ID</t>
  </si>
  <si>
    <t>24" Monitor</t>
  </si>
  <si>
    <t>Wireless Keyboard</t>
  </si>
  <si>
    <t>Laptop</t>
  </si>
  <si>
    <t>October</t>
  </si>
  <si>
    <t>November</t>
  </si>
  <si>
    <t>December</t>
  </si>
  <si>
    <t>Store and Regional Sales Database</t>
  </si>
  <si>
    <t>Store No.</t>
  </si>
  <si>
    <t>Item No.</t>
  </si>
  <si>
    <t>Revenue</t>
    <phoneticPr fontId="5" type="noConversion"/>
  </si>
  <si>
    <t>Sum of Revenue</t>
  </si>
  <si>
    <t>Grand Total</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</si>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</sst>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76" formatCode="dd\-mmm\-yy"/>
    <numFmt numFmtId="177" formatCode="&quot;$&quot;#,##0.00;\(&quot;$&quot;#,##0.00\)"/>
    <numFmt numFmtId="178" formatCode="[$$-1009]#,##0.00;\-[$$-1009]#,##0.00"/>
  </numFmts>
  <fonts count="6" x14ac:knownFonts="1">
    <font>
      <sz val="11"/>
      <color theme="1"/>
      <name val="宋体"/>
      <family val="2"/>
      <scheme val="minor"/>
    </font>
    <font>
      <sz val="10"/>
      <color theme="1"/>
      <name val="Arial"/>
      <family val="2"/>
    </font>
    <font>
      <sz val="10"/>
      <color indexed="8"/>
      <name val="Arial"/>
      <family val="2"/>
    </font>
    <font>
      <b/>
      <sz val="10"/>
      <color indexed="8"/>
      <name val="Arial"/>
      <family val="2"/>
    </font>
    <font>
      <b/>
      <sz val="10"/>
      <color theme="1"/>
      <name val="Arial"/>
      <family val="2"/>
    </font>
    <font>
      <sz val="9"/>
      <name val="宋体"/>
      <family val="3"/>
      <charset val="134"/>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
      <left/>
      <right/>
      <top/>
      <bottom style="double">
        <color auto="1"/>
      </bottom>
      <diagonal/>
    </border>
  </borders>
  <cellStyleXfs count="2">
    <xf numFmtId="0" fontId="0" fillId="0" borderId="0"/>
    <xf numFmtId="0" fontId="2" fillId="0" borderId="0"/>
  </cellStyleXfs>
  <cellXfs count="20">
    <xf numFmtId="0" fontId="0" fillId="0" borderId="0" xfId="0"/>
    <xf numFmtId="0" fontId="1" fillId="0" borderId="0" xfId="0" applyFont="1"/>
    <xf numFmtId="176" fontId="2" fillId="0" borderId="1" xfId="1" applyNumberFormat="1" applyFont="1" applyFill="1" applyBorder="1" applyAlignment="1">
      <alignment horizontal="right" wrapText="1"/>
    </xf>
    <xf numFmtId="0" fontId="2" fillId="0" borderId="1" xfId="1" applyFont="1" applyFill="1" applyBorder="1" applyAlignment="1">
      <alignment horizontal="right" wrapText="1"/>
    </xf>
    <xf numFmtId="177" fontId="2" fillId="0" borderId="1" xfId="1" applyNumberFormat="1" applyFont="1" applyFill="1" applyBorder="1" applyAlignment="1">
      <alignment horizontal="right" wrapText="1"/>
    </xf>
    <xf numFmtId="0" fontId="2" fillId="0" borderId="1" xfId="1" applyFont="1" applyFill="1" applyBorder="1" applyAlignment="1">
      <alignment wrapText="1"/>
    </xf>
    <xf numFmtId="0" fontId="1" fillId="0" borderId="0" xfId="0" applyFont="1" applyBorder="1"/>
    <xf numFmtId="0" fontId="4" fillId="0" borderId="0" xfId="0" applyFont="1"/>
    <xf numFmtId="0" fontId="2" fillId="0" borderId="2" xfId="1" applyFont="1" applyFill="1" applyBorder="1" applyAlignment="1">
      <alignment horizontal="right" wrapText="1"/>
    </xf>
    <xf numFmtId="0" fontId="2" fillId="0" borderId="2" xfId="1" applyFont="1" applyFill="1" applyBorder="1" applyAlignment="1">
      <alignment wrapText="1"/>
    </xf>
    <xf numFmtId="177" fontId="2" fillId="0" borderId="2" xfId="1" applyNumberFormat="1" applyFont="1" applyFill="1" applyBorder="1" applyAlignment="1">
      <alignment horizontal="right" wrapText="1"/>
    </xf>
    <xf numFmtId="176" fontId="2" fillId="0" borderId="2" xfId="1" applyNumberFormat="1" applyFont="1" applyFill="1" applyBorder="1" applyAlignment="1">
      <alignment horizontal="right" wrapText="1"/>
    </xf>
    <xf numFmtId="0" fontId="2" fillId="0" borderId="0" xfId="1" applyFont="1" applyFill="1" applyBorder="1" applyAlignment="1">
      <alignment horizontal="center"/>
    </xf>
    <xf numFmtId="0" fontId="3" fillId="0" borderId="3" xfId="1" applyFont="1" applyFill="1" applyBorder="1" applyAlignment="1">
      <alignment horizontal="center"/>
    </xf>
    <xf numFmtId="178" fontId="1" fillId="0" borderId="0" xfId="0" applyNumberFormat="1" applyFont="1"/>
    <xf numFmtId="0"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0" borderId="0" xfId="0" applyFill="1"/>
  </cellXfs>
  <cellStyles count="2">
    <cellStyle name="Normal" xfId="0" builtinId="0"/>
    <cellStyle name="Normal_Sheet1" xfId="1" xr:uid="{00000000-0005-0000-0000-000001000000}"/>
  </cellStyles>
  <dxfs count="3">
    <dxf>
      <font>
        <b/>
        <i val="0"/>
        <color theme="0"/>
      </font>
      <fill>
        <patternFill>
          <bgColor theme="1"/>
        </patternFill>
      </fill>
    </dxf>
    <dxf>
      <font>
        <color theme="0"/>
      </font>
      <fill>
        <patternFill>
          <bgColor theme="1"/>
        </patternFill>
      </fill>
    </dxf>
    <dxf>
      <fill>
        <patternFill>
          <bgColor theme="1"/>
        </patternFill>
      </fill>
    </dxf>
  </dxfs>
  <tableStyles count="2" defaultTableStyle="TableStyleMedium2" defaultPivotStyle="PivotStyleLight16">
    <tableStyle name="Slicer Style 1" pivot="0" table="0" count="1" xr9:uid="{A67A2306-E250-44A8-AA74-73621CF2527C}">
      <tableStyleElement type="headerRow" dxfId="2"/>
    </tableStyle>
    <tableStyle name="Slicer Style 2" pivot="0" table="0" count="4" xr9:uid="{A8CFDEE0-9851-472B-BE44-2EC33B0E48EC}">
      <tableStyleElement type="wholeTable" dxfId="1"/>
      <tableStyleElement type="headerRow" dxfId="0"/>
    </tableStyle>
  </tableStyles>
  <extLst>
    <ext xmlns:x14="http://schemas.microsoft.com/office/spreadsheetml/2009/9/main" uri="{46F421CA-312F-682f-3DD2-61675219B42D}">
      <x14:dxfs count="2">
        <dxf>
          <font>
            <color theme="0"/>
          </font>
          <fill>
            <patternFill>
              <bgColor theme="3" tint="0.79998168889431442"/>
            </patternFill>
          </fill>
        </dxf>
        <dxf>
          <font>
            <color theme="0"/>
          </font>
          <fill>
            <patternFill>
              <fgColor theme="0"/>
              <bgColor theme="3"/>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 and Regional Sales Database.xlsx]Sheet5!PivotTable4</c:name>
    <c:fmtId val="10"/>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
        <c:spPr>
          <a:ln w="19050" cap="rnd">
            <a:solidFill>
              <a:schemeClr val="bg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Sheet5!$A$4:$A$7</c:f>
              <c:strCache>
                <c:ptCount val="3"/>
                <c:pt idx="0">
                  <c:v>October</c:v>
                </c:pt>
                <c:pt idx="1">
                  <c:v>November</c:v>
                </c:pt>
                <c:pt idx="2">
                  <c:v>December</c:v>
                </c:pt>
              </c:strCache>
            </c:strRef>
          </c:cat>
          <c:val>
            <c:numRef>
              <c:f>Sheet5!$B$4:$B$7</c:f>
              <c:numCache>
                <c:formatCode>General</c:formatCode>
                <c:ptCount val="3"/>
                <c:pt idx="0">
                  <c:v>317722.75</c:v>
                </c:pt>
                <c:pt idx="1">
                  <c:v>341961.05000000005</c:v>
                </c:pt>
                <c:pt idx="2">
                  <c:v>337868.80000000005</c:v>
                </c:pt>
              </c:numCache>
            </c:numRef>
          </c:val>
          <c:smooth val="0"/>
          <c:extLst>
            <c:ext xmlns:c16="http://schemas.microsoft.com/office/drawing/2014/chart" uri="{C3380CC4-5D6E-409C-BE32-E72D297353CC}">
              <c16:uniqueId val="{00000002-A995-4733-935D-7A91A561E69F}"/>
            </c:ext>
          </c:extLst>
        </c:ser>
        <c:dLbls>
          <c:showLegendKey val="0"/>
          <c:showVal val="0"/>
          <c:showCatName val="0"/>
          <c:showSerName val="0"/>
          <c:showPercent val="0"/>
          <c:showBubbleSize val="0"/>
        </c:dLbls>
        <c:marker val="1"/>
        <c:smooth val="0"/>
        <c:axId val="1444700720"/>
        <c:axId val="1444698224"/>
      </c:lineChart>
      <c:catAx>
        <c:axId val="144470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zh-CN"/>
          </a:p>
        </c:txPr>
        <c:crossAx val="1444698224"/>
        <c:crosses val="autoZero"/>
        <c:auto val="1"/>
        <c:lblAlgn val="ctr"/>
        <c:lblOffset val="100"/>
        <c:noMultiLvlLbl val="0"/>
      </c:catAx>
      <c:valAx>
        <c:axId val="144469822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zh-CN"/>
          </a:p>
        </c:txPr>
        <c:crossAx val="1444700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 and Regional Sales Database.xlsx]Sheet2!PivotTable1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a:noFill/>
            </a:ln>
            <a:effectLst/>
          </c:spPr>
          <c:invertIfNegative val="0"/>
          <c:cat>
            <c:strRef>
              <c:f>Sheet2!$A$4:$A$7</c:f>
              <c:strCache>
                <c:ptCount val="3"/>
                <c:pt idx="0">
                  <c:v>East</c:v>
                </c:pt>
                <c:pt idx="1">
                  <c:v>North</c:v>
                </c:pt>
                <c:pt idx="2">
                  <c:v>South</c:v>
                </c:pt>
              </c:strCache>
            </c:strRef>
          </c:cat>
          <c:val>
            <c:numRef>
              <c:f>Sheet2!$B$4:$B$7</c:f>
              <c:numCache>
                <c:formatCode>General</c:formatCode>
                <c:ptCount val="3"/>
                <c:pt idx="0">
                  <c:v>529124.80000000005</c:v>
                </c:pt>
                <c:pt idx="1">
                  <c:v>233832.75</c:v>
                </c:pt>
                <c:pt idx="2">
                  <c:v>234595.05000000005</c:v>
                </c:pt>
              </c:numCache>
            </c:numRef>
          </c:val>
          <c:extLst>
            <c:ext xmlns:c16="http://schemas.microsoft.com/office/drawing/2014/chart" uri="{C3380CC4-5D6E-409C-BE32-E72D297353CC}">
              <c16:uniqueId val="{00000000-663D-4A3C-B334-A3F21946420A}"/>
            </c:ext>
          </c:extLst>
        </c:ser>
        <c:dLbls>
          <c:showLegendKey val="0"/>
          <c:showVal val="0"/>
          <c:showCatName val="0"/>
          <c:showSerName val="0"/>
          <c:showPercent val="0"/>
          <c:showBubbleSize val="0"/>
        </c:dLbls>
        <c:gapWidth val="219"/>
        <c:overlap val="-27"/>
        <c:axId val="1005694752"/>
        <c:axId val="1005699744"/>
      </c:barChart>
      <c:catAx>
        <c:axId val="1005694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zh-CN"/>
          </a:p>
        </c:txPr>
        <c:crossAx val="1005699744"/>
        <c:crosses val="autoZero"/>
        <c:auto val="1"/>
        <c:lblAlgn val="ctr"/>
        <c:lblOffset val="100"/>
        <c:noMultiLvlLbl val="0"/>
      </c:catAx>
      <c:valAx>
        <c:axId val="1005699744"/>
        <c:scaling>
          <c:orientation val="minMax"/>
        </c:scaling>
        <c:delete val="0"/>
        <c:axPos val="l"/>
        <c:numFmt formatCode="#,##0;[Red]#,##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zh-CN"/>
          </a:p>
        </c:txPr>
        <c:crossAx val="100569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 and Regional Sales Database.xlsx]Sheet3!PivotTable2</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tx2">
              <a:lumMod val="60000"/>
              <a:lumOff val="40000"/>
            </a:schemeClr>
          </a:solidFill>
          <a:ln w="19050">
            <a:noFill/>
          </a:ln>
          <a:effectLst/>
        </c:spPr>
      </c:pivotFmt>
      <c:pivotFmt>
        <c:idx val="8"/>
        <c:spPr>
          <a:solidFill>
            <a:schemeClr val="tx2">
              <a:lumMod val="75000"/>
            </a:schemeClr>
          </a:solidFill>
          <a:ln w="19050">
            <a:noFill/>
          </a:ln>
          <a:effectLst/>
        </c:spPr>
      </c:pivotFmt>
      <c:pivotFmt>
        <c:idx val="9"/>
        <c:spPr>
          <a:solidFill>
            <a:schemeClr val="tx2">
              <a:lumMod val="20000"/>
              <a:lumOff val="80000"/>
            </a:schemeClr>
          </a:solidFill>
          <a:ln w="19050">
            <a:noFill/>
          </a:ln>
          <a:effectLst/>
        </c:spPr>
      </c:pivotFmt>
      <c:pivotFmt>
        <c:idx val="10"/>
        <c:spPr>
          <a:solidFill>
            <a:schemeClr val="tx2">
              <a:lumMod val="40000"/>
              <a:lumOff val="60000"/>
            </a:schemeClr>
          </a:solidFill>
          <a:ln w="19050">
            <a:noFill/>
          </a:ln>
          <a:effectLst/>
        </c:spPr>
      </c:pivotFmt>
    </c:pivotFmts>
    <c:plotArea>
      <c:layout/>
      <c:doughnutChart>
        <c:varyColors val="1"/>
        <c:ser>
          <c:idx val="0"/>
          <c:order val="0"/>
          <c:tx>
            <c:strRef>
              <c:f>Sheet3!$B$3</c:f>
              <c:strCache>
                <c:ptCount val="1"/>
                <c:pt idx="0">
                  <c:v>Total</c:v>
                </c:pt>
              </c:strCache>
            </c:strRef>
          </c:tx>
          <c:spPr>
            <a:ln>
              <a:noFill/>
            </a:ln>
          </c:spPr>
          <c:dPt>
            <c:idx val="0"/>
            <c:bubble3D val="0"/>
            <c:spPr>
              <a:solidFill>
                <a:schemeClr val="tx2">
                  <a:lumMod val="60000"/>
                  <a:lumOff val="40000"/>
                </a:schemeClr>
              </a:solidFill>
              <a:ln w="19050">
                <a:noFill/>
              </a:ln>
              <a:effectLst/>
            </c:spPr>
            <c:extLst>
              <c:ext xmlns:c16="http://schemas.microsoft.com/office/drawing/2014/chart" uri="{C3380CC4-5D6E-409C-BE32-E72D297353CC}">
                <c16:uniqueId val="{00000001-EE65-4ECE-93E9-5C268F548086}"/>
              </c:ext>
            </c:extLst>
          </c:dPt>
          <c:dPt>
            <c:idx val="1"/>
            <c:bubble3D val="0"/>
            <c:spPr>
              <a:solidFill>
                <a:schemeClr val="tx2">
                  <a:lumMod val="75000"/>
                </a:schemeClr>
              </a:solidFill>
              <a:ln w="19050">
                <a:noFill/>
              </a:ln>
              <a:effectLst/>
            </c:spPr>
            <c:extLst>
              <c:ext xmlns:c16="http://schemas.microsoft.com/office/drawing/2014/chart" uri="{C3380CC4-5D6E-409C-BE32-E72D297353CC}">
                <c16:uniqueId val="{00000003-EE65-4ECE-93E9-5C268F548086}"/>
              </c:ext>
            </c:extLst>
          </c:dPt>
          <c:dPt>
            <c:idx val="2"/>
            <c:bubble3D val="0"/>
            <c:spPr>
              <a:solidFill>
                <a:schemeClr val="tx2">
                  <a:lumMod val="20000"/>
                  <a:lumOff val="80000"/>
                </a:schemeClr>
              </a:solidFill>
              <a:ln w="19050">
                <a:noFill/>
              </a:ln>
              <a:effectLst/>
            </c:spPr>
            <c:extLst>
              <c:ext xmlns:c16="http://schemas.microsoft.com/office/drawing/2014/chart" uri="{C3380CC4-5D6E-409C-BE32-E72D297353CC}">
                <c16:uniqueId val="{00000005-EE65-4ECE-93E9-5C268F548086}"/>
              </c:ext>
            </c:extLst>
          </c:dPt>
          <c:dPt>
            <c:idx val="3"/>
            <c:bubble3D val="0"/>
            <c:spPr>
              <a:solidFill>
                <a:schemeClr val="tx2">
                  <a:lumMod val="40000"/>
                  <a:lumOff val="60000"/>
                </a:schemeClr>
              </a:solidFill>
              <a:ln w="19050">
                <a:noFill/>
              </a:ln>
              <a:effectLst/>
            </c:spPr>
            <c:extLst>
              <c:ext xmlns:c16="http://schemas.microsoft.com/office/drawing/2014/chart" uri="{C3380CC4-5D6E-409C-BE32-E72D297353CC}">
                <c16:uniqueId val="{00000007-EE65-4ECE-93E9-5C268F548086}"/>
              </c:ext>
            </c:extLst>
          </c:dPt>
          <c:cat>
            <c:strRef>
              <c:f>Sheet3!$A$4:$A$8</c:f>
              <c:strCache>
                <c:ptCount val="4"/>
                <c:pt idx="0">
                  <c:v>24" Monitor</c:v>
                </c:pt>
                <c:pt idx="1">
                  <c:v>Laptop</c:v>
                </c:pt>
                <c:pt idx="2">
                  <c:v>PC Mouse</c:v>
                </c:pt>
                <c:pt idx="3">
                  <c:v>Wireless Keyboard</c:v>
                </c:pt>
              </c:strCache>
            </c:strRef>
          </c:cat>
          <c:val>
            <c:numRef>
              <c:f>Sheet3!$B$4:$B$8</c:f>
              <c:numCache>
                <c:formatCode>General</c:formatCode>
                <c:ptCount val="4"/>
                <c:pt idx="0">
                  <c:v>139461</c:v>
                </c:pt>
                <c:pt idx="1">
                  <c:v>833800.95000000007</c:v>
                </c:pt>
                <c:pt idx="2">
                  <c:v>5996.4999999999991</c:v>
                </c:pt>
                <c:pt idx="3">
                  <c:v>18294.149999999998</c:v>
                </c:pt>
              </c:numCache>
            </c:numRef>
          </c:val>
          <c:extLst>
            <c:ext xmlns:c16="http://schemas.microsoft.com/office/drawing/2014/chart" uri="{C3380CC4-5D6E-409C-BE32-E72D297353CC}">
              <c16:uniqueId val="{00000008-EE65-4ECE-93E9-5C268F54808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 and Regional Sales Database.xlsx]Sheet4!PivotTable3</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999915706276324E-2"/>
          <c:y val="4.3523321389170748E-2"/>
          <c:w val="0.68975198477078004"/>
          <c:h val="0.87596481693502715"/>
        </c:manualLayout>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Sheet4!$A$4:$A$12</c:f>
              <c:strCache>
                <c:ptCount val="8"/>
                <c:pt idx="0">
                  <c:v>2</c:v>
                </c:pt>
                <c:pt idx="1">
                  <c:v>4</c:v>
                </c:pt>
                <c:pt idx="2">
                  <c:v>3</c:v>
                </c:pt>
                <c:pt idx="3">
                  <c:v>1</c:v>
                </c:pt>
                <c:pt idx="4">
                  <c:v>8</c:v>
                </c:pt>
                <c:pt idx="5">
                  <c:v>5</c:v>
                </c:pt>
                <c:pt idx="6">
                  <c:v>7</c:v>
                </c:pt>
                <c:pt idx="7">
                  <c:v>6</c:v>
                </c:pt>
              </c:strCache>
            </c:strRef>
          </c:cat>
          <c:val>
            <c:numRef>
              <c:f>Sheet4!$B$4:$B$12</c:f>
              <c:numCache>
                <c:formatCode>General</c:formatCode>
                <c:ptCount val="8"/>
                <c:pt idx="0">
                  <c:v>54262.700000000004</c:v>
                </c:pt>
                <c:pt idx="1">
                  <c:v>75498.75</c:v>
                </c:pt>
                <c:pt idx="2">
                  <c:v>90051.25</c:v>
                </c:pt>
                <c:pt idx="3">
                  <c:v>90281.099999999991</c:v>
                </c:pt>
                <c:pt idx="4">
                  <c:v>91435.05</c:v>
                </c:pt>
                <c:pt idx="5">
                  <c:v>158334</c:v>
                </c:pt>
                <c:pt idx="6">
                  <c:v>170040.85</c:v>
                </c:pt>
                <c:pt idx="7">
                  <c:v>267648.90000000002</c:v>
                </c:pt>
              </c:numCache>
            </c:numRef>
          </c:val>
          <c:extLst>
            <c:ext xmlns:c16="http://schemas.microsoft.com/office/drawing/2014/chart" uri="{C3380CC4-5D6E-409C-BE32-E72D297353CC}">
              <c16:uniqueId val="{00000000-AD9B-4AB6-8665-973AA1003552}"/>
            </c:ext>
          </c:extLst>
        </c:ser>
        <c:dLbls>
          <c:showLegendKey val="0"/>
          <c:showVal val="0"/>
          <c:showCatName val="0"/>
          <c:showSerName val="0"/>
          <c:showPercent val="0"/>
          <c:showBubbleSize val="0"/>
        </c:dLbls>
        <c:gapWidth val="182"/>
        <c:axId val="1444712784"/>
        <c:axId val="1444705712"/>
      </c:barChart>
      <c:catAx>
        <c:axId val="1444712784"/>
        <c:scaling>
          <c:orientation val="minMax"/>
        </c:scaling>
        <c:delete val="0"/>
        <c:axPos val="l"/>
        <c:numFmt formatCode="General" sourceLinked="1"/>
        <c:majorTickMark val="none"/>
        <c:minorTickMark val="none"/>
        <c:tickLblPos val="nextTo"/>
        <c:spPr>
          <a:noFill/>
          <a:ln w="6350" cap="flat" cmpd="sng" algn="ctr">
            <a:solidFill>
              <a:schemeClr val="tx2">
                <a:lumMod val="20000"/>
                <a:lumOff val="80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zh-CN"/>
          </a:p>
        </c:txPr>
        <c:crossAx val="1444705712"/>
        <c:crosses val="autoZero"/>
        <c:auto val="1"/>
        <c:lblAlgn val="ctr"/>
        <c:lblOffset val="100"/>
        <c:noMultiLvlLbl val="0"/>
      </c:catAx>
      <c:valAx>
        <c:axId val="1444705712"/>
        <c:scaling>
          <c:orientation val="minMax"/>
        </c:scaling>
        <c:delete val="0"/>
        <c:axPos val="b"/>
        <c:numFmt formatCode="#,##0_);[Red]\(#,##0\)" sourceLinked="0"/>
        <c:majorTickMark val="none"/>
        <c:minorTickMark val="none"/>
        <c:tickLblPos val="nextTo"/>
        <c:spPr>
          <a:noFill/>
          <a:ln w="6350">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zh-CN"/>
          </a:p>
        </c:txPr>
        <c:crossAx val="1444712784"/>
        <c:crosses val="autoZero"/>
        <c:crossBetween val="between"/>
        <c:majorUnit val="50000"/>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 and Regional Sales Database.xlsx]Sheet2!PivotTable1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Sheet2!$A$4:$A$7</c:f>
              <c:strCache>
                <c:ptCount val="3"/>
                <c:pt idx="0">
                  <c:v>East</c:v>
                </c:pt>
                <c:pt idx="1">
                  <c:v>North</c:v>
                </c:pt>
                <c:pt idx="2">
                  <c:v>South</c:v>
                </c:pt>
              </c:strCache>
            </c:strRef>
          </c:cat>
          <c:val>
            <c:numRef>
              <c:f>Sheet2!$B$4:$B$7</c:f>
              <c:numCache>
                <c:formatCode>General</c:formatCode>
                <c:ptCount val="3"/>
                <c:pt idx="0">
                  <c:v>529124.80000000005</c:v>
                </c:pt>
                <c:pt idx="1">
                  <c:v>233832.75</c:v>
                </c:pt>
                <c:pt idx="2">
                  <c:v>234595.05000000005</c:v>
                </c:pt>
              </c:numCache>
            </c:numRef>
          </c:val>
          <c:extLst>
            <c:ext xmlns:c16="http://schemas.microsoft.com/office/drawing/2014/chart" uri="{C3380CC4-5D6E-409C-BE32-E72D297353CC}">
              <c16:uniqueId val="{00000000-BBD4-4421-B36E-BCC9B933AE19}"/>
            </c:ext>
          </c:extLst>
        </c:ser>
        <c:dLbls>
          <c:showLegendKey val="0"/>
          <c:showVal val="0"/>
          <c:showCatName val="0"/>
          <c:showSerName val="0"/>
          <c:showPercent val="0"/>
          <c:showBubbleSize val="0"/>
        </c:dLbls>
        <c:gapWidth val="219"/>
        <c:overlap val="-27"/>
        <c:axId val="1005694752"/>
        <c:axId val="1005699744"/>
      </c:barChart>
      <c:catAx>
        <c:axId val="1005694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05699744"/>
        <c:crosses val="autoZero"/>
        <c:auto val="1"/>
        <c:lblAlgn val="ctr"/>
        <c:lblOffset val="100"/>
        <c:noMultiLvlLbl val="0"/>
      </c:catAx>
      <c:valAx>
        <c:axId val="1005699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0569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 and Regional Sales Database.xlsx]Sheet3!PivotTable2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s>
    <c:plotArea>
      <c:layout/>
      <c:doughnut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BFD-40FF-9CE0-A25482C95CBE}"/>
              </c:ext>
            </c:extLst>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Sheet3!$A$4:$A$8</c:f>
              <c:strCache>
                <c:ptCount val="4"/>
                <c:pt idx="0">
                  <c:v>24" Monitor</c:v>
                </c:pt>
                <c:pt idx="1">
                  <c:v>Laptop</c:v>
                </c:pt>
                <c:pt idx="2">
                  <c:v>PC Mouse</c:v>
                </c:pt>
                <c:pt idx="3">
                  <c:v>Wireless Keyboard</c:v>
                </c:pt>
              </c:strCache>
            </c:strRef>
          </c:cat>
          <c:val>
            <c:numRef>
              <c:f>Sheet3!$B$4:$B$8</c:f>
              <c:numCache>
                <c:formatCode>General</c:formatCode>
                <c:ptCount val="4"/>
                <c:pt idx="0">
                  <c:v>139461</c:v>
                </c:pt>
                <c:pt idx="1">
                  <c:v>833800.95000000007</c:v>
                </c:pt>
                <c:pt idx="2">
                  <c:v>5996.4999999999991</c:v>
                </c:pt>
                <c:pt idx="3">
                  <c:v>18294.149999999998</c:v>
                </c:pt>
              </c:numCache>
            </c:numRef>
          </c:val>
          <c:extLst>
            <c:ext xmlns:c16="http://schemas.microsoft.com/office/drawing/2014/chart" uri="{C3380CC4-5D6E-409C-BE32-E72D297353CC}">
              <c16:uniqueId val="{00000000-4C70-481B-9088-AD092908CC0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 and Regional Sales Database.xlsx]Sheet4!PivotTable3</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Sheet4!$A$4:$A$12</c:f>
              <c:strCache>
                <c:ptCount val="8"/>
                <c:pt idx="0">
                  <c:v>2</c:v>
                </c:pt>
                <c:pt idx="1">
                  <c:v>4</c:v>
                </c:pt>
                <c:pt idx="2">
                  <c:v>3</c:v>
                </c:pt>
                <c:pt idx="3">
                  <c:v>1</c:v>
                </c:pt>
                <c:pt idx="4">
                  <c:v>8</c:v>
                </c:pt>
                <c:pt idx="5">
                  <c:v>5</c:v>
                </c:pt>
                <c:pt idx="6">
                  <c:v>7</c:v>
                </c:pt>
                <c:pt idx="7">
                  <c:v>6</c:v>
                </c:pt>
              </c:strCache>
            </c:strRef>
          </c:cat>
          <c:val>
            <c:numRef>
              <c:f>Sheet4!$B$4:$B$12</c:f>
              <c:numCache>
                <c:formatCode>General</c:formatCode>
                <c:ptCount val="8"/>
                <c:pt idx="0">
                  <c:v>54262.700000000004</c:v>
                </c:pt>
                <c:pt idx="1">
                  <c:v>75498.75</c:v>
                </c:pt>
                <c:pt idx="2">
                  <c:v>90051.25</c:v>
                </c:pt>
                <c:pt idx="3">
                  <c:v>90281.099999999991</c:v>
                </c:pt>
                <c:pt idx="4">
                  <c:v>91435.05</c:v>
                </c:pt>
                <c:pt idx="5">
                  <c:v>158334</c:v>
                </c:pt>
                <c:pt idx="6">
                  <c:v>170040.85</c:v>
                </c:pt>
                <c:pt idx="7">
                  <c:v>267648.90000000002</c:v>
                </c:pt>
              </c:numCache>
            </c:numRef>
          </c:val>
          <c:extLst>
            <c:ext xmlns:c16="http://schemas.microsoft.com/office/drawing/2014/chart" uri="{C3380CC4-5D6E-409C-BE32-E72D297353CC}">
              <c16:uniqueId val="{00000000-9067-488D-916F-28D573F44A6F}"/>
            </c:ext>
          </c:extLst>
        </c:ser>
        <c:dLbls>
          <c:showLegendKey val="0"/>
          <c:showVal val="0"/>
          <c:showCatName val="0"/>
          <c:showSerName val="0"/>
          <c:showPercent val="0"/>
          <c:showBubbleSize val="0"/>
        </c:dLbls>
        <c:gapWidth val="182"/>
        <c:axId val="1444712784"/>
        <c:axId val="1444705712"/>
      </c:barChart>
      <c:catAx>
        <c:axId val="1444712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44705712"/>
        <c:crosses val="autoZero"/>
        <c:auto val="1"/>
        <c:lblAlgn val="ctr"/>
        <c:lblOffset val="100"/>
        <c:noMultiLvlLbl val="0"/>
      </c:catAx>
      <c:valAx>
        <c:axId val="1444705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44712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 and Regional Sales Database.xlsx]Sheet5!PivotTable4</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Sheet5!$A$4:$A$7</c:f>
              <c:strCache>
                <c:ptCount val="3"/>
                <c:pt idx="0">
                  <c:v>October</c:v>
                </c:pt>
                <c:pt idx="1">
                  <c:v>November</c:v>
                </c:pt>
                <c:pt idx="2">
                  <c:v>December</c:v>
                </c:pt>
              </c:strCache>
            </c:strRef>
          </c:cat>
          <c:val>
            <c:numRef>
              <c:f>Sheet5!$B$4:$B$7</c:f>
              <c:numCache>
                <c:formatCode>General</c:formatCode>
                <c:ptCount val="3"/>
                <c:pt idx="0">
                  <c:v>317722.75</c:v>
                </c:pt>
                <c:pt idx="1">
                  <c:v>341961.05000000005</c:v>
                </c:pt>
                <c:pt idx="2">
                  <c:v>337868.80000000005</c:v>
                </c:pt>
              </c:numCache>
            </c:numRef>
          </c:val>
          <c:smooth val="0"/>
          <c:extLst>
            <c:ext xmlns:c16="http://schemas.microsoft.com/office/drawing/2014/chart" uri="{C3380CC4-5D6E-409C-BE32-E72D297353CC}">
              <c16:uniqueId val="{00000002-2641-4EB3-9C9C-918D91C065F1}"/>
            </c:ext>
          </c:extLst>
        </c:ser>
        <c:dLbls>
          <c:showLegendKey val="0"/>
          <c:showVal val="0"/>
          <c:showCatName val="0"/>
          <c:showSerName val="0"/>
          <c:showPercent val="0"/>
          <c:showBubbleSize val="0"/>
        </c:dLbls>
        <c:marker val="1"/>
        <c:smooth val="0"/>
        <c:axId val="1444700720"/>
        <c:axId val="1444698224"/>
      </c:lineChart>
      <c:catAx>
        <c:axId val="144470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44698224"/>
        <c:crosses val="autoZero"/>
        <c:auto val="1"/>
        <c:lblAlgn val="ctr"/>
        <c:lblOffset val="100"/>
        <c:noMultiLvlLbl val="0"/>
      </c:catAx>
      <c:valAx>
        <c:axId val="1444698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44700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 and Regional Sales Database.xlsx]Sheet5!PivotTable4</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Total</c:v>
                </c:pt>
              </c:strCache>
            </c:strRef>
          </c:tx>
          <c:spPr>
            <a:ln w="28575" cap="rnd">
              <a:solidFill>
                <a:schemeClr val="accent1"/>
              </a:solidFill>
              <a:round/>
            </a:ln>
            <a:effectLst/>
          </c:spPr>
          <c:marker>
            <c:symbol val="none"/>
          </c:marker>
          <c:cat>
            <c:strRef>
              <c:f>Sheet5!$A$4:$A$7</c:f>
              <c:strCache>
                <c:ptCount val="3"/>
                <c:pt idx="0">
                  <c:v>October</c:v>
                </c:pt>
                <c:pt idx="1">
                  <c:v>November</c:v>
                </c:pt>
                <c:pt idx="2">
                  <c:v>December</c:v>
                </c:pt>
              </c:strCache>
            </c:strRef>
          </c:cat>
          <c:val>
            <c:numRef>
              <c:f>Sheet5!$B$4:$B$7</c:f>
              <c:numCache>
                <c:formatCode>General</c:formatCode>
                <c:ptCount val="3"/>
                <c:pt idx="0">
                  <c:v>317722.75</c:v>
                </c:pt>
                <c:pt idx="1">
                  <c:v>341961.05000000005</c:v>
                </c:pt>
                <c:pt idx="2">
                  <c:v>337868.80000000005</c:v>
                </c:pt>
              </c:numCache>
            </c:numRef>
          </c:val>
          <c:smooth val="0"/>
          <c:extLst>
            <c:ext xmlns:c16="http://schemas.microsoft.com/office/drawing/2014/chart" uri="{C3380CC4-5D6E-409C-BE32-E72D297353CC}">
              <c16:uniqueId val="{00000002-8388-4E91-B79A-398E0C50DBC3}"/>
            </c:ext>
          </c:extLst>
        </c:ser>
        <c:dLbls>
          <c:showLegendKey val="0"/>
          <c:showVal val="0"/>
          <c:showCatName val="0"/>
          <c:showSerName val="0"/>
          <c:showPercent val="0"/>
          <c:showBubbleSize val="0"/>
        </c:dLbls>
        <c:smooth val="0"/>
        <c:axId val="1444700720"/>
        <c:axId val="1444698224"/>
      </c:lineChart>
      <c:catAx>
        <c:axId val="144470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44698224"/>
        <c:crosses val="autoZero"/>
        <c:auto val="1"/>
        <c:lblAlgn val="ctr"/>
        <c:lblOffset val="100"/>
        <c:noMultiLvlLbl val="0"/>
      </c:catAx>
      <c:valAx>
        <c:axId val="1444698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44700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10.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chart" Target="../charts/chart4.xml"/><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chart" Target="../charts/chart3.xml"/><Relationship Id="rId5" Type="http://schemas.openxmlformats.org/officeDocument/2006/relationships/image" Target="../media/image6.png"/><Relationship Id="rId10" Type="http://schemas.openxmlformats.org/officeDocument/2006/relationships/chart" Target="../charts/chart2.xml"/><Relationship Id="rId4" Type="http://schemas.openxmlformats.org/officeDocument/2006/relationships/image" Target="../media/image5.svg"/><Relationship Id="rId9" Type="http://schemas.openxmlformats.org/officeDocument/2006/relationships/chart" Target="../charts/chart1.xml"/><Relationship Id="rId14" Type="http://schemas.openxmlformats.org/officeDocument/2006/relationships/image" Target="../media/image11.svg"/></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9</xdr:col>
      <xdr:colOff>157843</xdr:colOff>
      <xdr:row>1</xdr:row>
      <xdr:rowOff>32658</xdr:rowOff>
    </xdr:from>
    <xdr:to>
      <xdr:col>14</xdr:col>
      <xdr:colOff>571499</xdr:colOff>
      <xdr:row>3</xdr:row>
      <xdr:rowOff>21772</xdr:rowOff>
    </xdr:to>
    <xdr:sp macro="" textlink="">
      <xdr:nvSpPr>
        <xdr:cNvPr id="2" name="TextBox 1">
          <a:extLst>
            <a:ext uri="{FF2B5EF4-FFF2-40B4-BE49-F238E27FC236}">
              <a16:creationId xmlns:a16="http://schemas.microsoft.com/office/drawing/2014/main" id="{B216205C-2810-4761-9F1B-F14F9CA494C6}"/>
            </a:ext>
          </a:extLst>
        </xdr:cNvPr>
        <xdr:cNvSpPr txBox="1"/>
      </xdr:nvSpPr>
      <xdr:spPr>
        <a:xfrm>
          <a:off x="6036129" y="209551"/>
          <a:ext cx="367937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2400" b="1">
              <a:solidFill>
                <a:schemeClr val="bg1"/>
              </a:solidFill>
              <a:latin typeface="Abadi" panose="020B0604020104020204" pitchFamily="34" charset="0"/>
            </a:rPr>
            <a:t>Performance Dashboard</a:t>
          </a:r>
        </a:p>
        <a:p>
          <a:endParaRPr lang="zh-CN" altLang="en-US" sz="1100">
            <a:solidFill>
              <a:schemeClr val="bg1"/>
            </a:solidFill>
            <a:latin typeface="Abadi" panose="020B0604020104020204" pitchFamily="34" charset="0"/>
          </a:endParaRPr>
        </a:p>
      </xdr:txBody>
    </xdr:sp>
    <xdr:clientData/>
  </xdr:twoCellAnchor>
  <xdr:twoCellAnchor>
    <xdr:from>
      <xdr:col>9</xdr:col>
      <xdr:colOff>378279</xdr:colOff>
      <xdr:row>3</xdr:row>
      <xdr:rowOff>102054</xdr:rowOff>
    </xdr:from>
    <xdr:to>
      <xdr:col>13</xdr:col>
      <xdr:colOff>563335</xdr:colOff>
      <xdr:row>3</xdr:row>
      <xdr:rowOff>102054</xdr:rowOff>
    </xdr:to>
    <xdr:cxnSp macro="">
      <xdr:nvCxnSpPr>
        <xdr:cNvPr id="4" name="Straight Connector 3">
          <a:extLst>
            <a:ext uri="{FF2B5EF4-FFF2-40B4-BE49-F238E27FC236}">
              <a16:creationId xmlns:a16="http://schemas.microsoft.com/office/drawing/2014/main" id="{B38EE52A-C41D-4C2E-A672-DD84CF0BAC43}"/>
            </a:ext>
          </a:extLst>
        </xdr:cNvPr>
        <xdr:cNvCxnSpPr/>
      </xdr:nvCxnSpPr>
      <xdr:spPr>
        <a:xfrm>
          <a:off x="6256565" y="632733"/>
          <a:ext cx="2797628" cy="0"/>
        </a:xfrm>
        <a:prstGeom prst="line">
          <a:avLst/>
        </a:prstGeom>
        <a:ln w="12700">
          <a:solidFill>
            <a:schemeClr val="bg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332014</xdr:colOff>
      <xdr:row>3</xdr:row>
      <xdr:rowOff>136072</xdr:rowOff>
    </xdr:from>
    <xdr:to>
      <xdr:col>15</xdr:col>
      <xdr:colOff>92528</xdr:colOff>
      <xdr:row>5</xdr:row>
      <xdr:rowOff>127909</xdr:rowOff>
    </xdr:to>
    <xdr:sp macro="" textlink="">
      <xdr:nvSpPr>
        <xdr:cNvPr id="5" name="TextBox 4">
          <a:extLst>
            <a:ext uri="{FF2B5EF4-FFF2-40B4-BE49-F238E27FC236}">
              <a16:creationId xmlns:a16="http://schemas.microsoft.com/office/drawing/2014/main" id="{136AE457-8098-4429-98D7-373B11A9AC84}"/>
            </a:ext>
          </a:extLst>
        </xdr:cNvPr>
        <xdr:cNvSpPr txBox="1"/>
      </xdr:nvSpPr>
      <xdr:spPr>
        <a:xfrm>
          <a:off x="6210300" y="666751"/>
          <a:ext cx="3679371" cy="3456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400">
              <a:solidFill>
                <a:schemeClr val="bg1"/>
              </a:solidFill>
              <a:latin typeface="Abadi" panose="020B0604020104020204" pitchFamily="34" charset="0"/>
            </a:rPr>
            <a:t>Store</a:t>
          </a:r>
          <a:r>
            <a:rPr lang="en-US" altLang="zh-CN" sz="1400" baseline="0">
              <a:solidFill>
                <a:schemeClr val="bg1"/>
              </a:solidFill>
              <a:latin typeface="Abadi" panose="020B0604020104020204" pitchFamily="34" charset="0"/>
            </a:rPr>
            <a:t> and Regional Sales Revenues</a:t>
          </a:r>
          <a:endParaRPr lang="zh-CN" altLang="en-US" sz="1400">
            <a:solidFill>
              <a:schemeClr val="bg1"/>
            </a:solidFill>
            <a:latin typeface="Abadi" panose="020B0604020104020204" pitchFamily="34" charset="0"/>
          </a:endParaRPr>
        </a:p>
      </xdr:txBody>
    </xdr:sp>
    <xdr:clientData/>
  </xdr:twoCellAnchor>
  <xdr:twoCellAnchor>
    <xdr:from>
      <xdr:col>1</xdr:col>
      <xdr:colOff>604157</xdr:colOff>
      <xdr:row>6</xdr:row>
      <xdr:rowOff>59872</xdr:rowOff>
    </xdr:from>
    <xdr:to>
      <xdr:col>11</xdr:col>
      <xdr:colOff>429986</xdr:colOff>
      <xdr:row>16</xdr:row>
      <xdr:rowOff>163285</xdr:rowOff>
    </xdr:to>
    <xdr:sp macro="" textlink="">
      <xdr:nvSpPr>
        <xdr:cNvPr id="8" name="Rectangle 7">
          <a:extLst>
            <a:ext uri="{FF2B5EF4-FFF2-40B4-BE49-F238E27FC236}">
              <a16:creationId xmlns:a16="http://schemas.microsoft.com/office/drawing/2014/main" id="{DF50DE0F-B55A-4690-9A42-648F9C5B34BE}"/>
            </a:ext>
          </a:extLst>
        </xdr:cNvPr>
        <xdr:cNvSpPr/>
      </xdr:nvSpPr>
      <xdr:spPr>
        <a:xfrm>
          <a:off x="1257300" y="1137558"/>
          <a:ext cx="6357257" cy="1899556"/>
        </a:xfrm>
        <a:prstGeom prst="rect">
          <a:avLst/>
        </a:prstGeom>
        <a:solidFill>
          <a:schemeClr val="tx2">
            <a:lumMod val="20000"/>
            <a:lumOff val="80000"/>
            <a:alpha val="29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587829</xdr:colOff>
      <xdr:row>17</xdr:row>
      <xdr:rowOff>76200</xdr:rowOff>
    </xdr:from>
    <xdr:to>
      <xdr:col>6</xdr:col>
      <xdr:colOff>386444</xdr:colOff>
      <xdr:row>33</xdr:row>
      <xdr:rowOff>87086</xdr:rowOff>
    </xdr:to>
    <xdr:sp macro="" textlink="">
      <xdr:nvSpPr>
        <xdr:cNvPr id="9" name="Rectangle 8">
          <a:extLst>
            <a:ext uri="{FF2B5EF4-FFF2-40B4-BE49-F238E27FC236}">
              <a16:creationId xmlns:a16="http://schemas.microsoft.com/office/drawing/2014/main" id="{D5D0E9A3-16F1-4A59-8402-BA083A3AF035}"/>
            </a:ext>
          </a:extLst>
        </xdr:cNvPr>
        <xdr:cNvSpPr/>
      </xdr:nvSpPr>
      <xdr:spPr>
        <a:xfrm>
          <a:off x="1240972" y="3129643"/>
          <a:ext cx="3064329" cy="2884714"/>
        </a:xfrm>
        <a:prstGeom prst="rect">
          <a:avLst/>
        </a:prstGeom>
        <a:solidFill>
          <a:schemeClr val="tx2">
            <a:lumMod val="20000"/>
            <a:lumOff val="80000"/>
            <a:alpha val="29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500742</xdr:colOff>
      <xdr:row>17</xdr:row>
      <xdr:rowOff>70756</xdr:rowOff>
    </xdr:from>
    <xdr:to>
      <xdr:col>11</xdr:col>
      <xdr:colOff>413657</xdr:colOff>
      <xdr:row>33</xdr:row>
      <xdr:rowOff>48986</xdr:rowOff>
    </xdr:to>
    <xdr:sp macro="" textlink="">
      <xdr:nvSpPr>
        <xdr:cNvPr id="10" name="Rectangle 9">
          <a:extLst>
            <a:ext uri="{FF2B5EF4-FFF2-40B4-BE49-F238E27FC236}">
              <a16:creationId xmlns:a16="http://schemas.microsoft.com/office/drawing/2014/main" id="{4DC806BF-447E-4EAF-AFAD-A86684A1897F}"/>
            </a:ext>
          </a:extLst>
        </xdr:cNvPr>
        <xdr:cNvSpPr/>
      </xdr:nvSpPr>
      <xdr:spPr>
        <a:xfrm>
          <a:off x="4419599" y="3124199"/>
          <a:ext cx="3178629" cy="2852058"/>
        </a:xfrm>
        <a:prstGeom prst="rect">
          <a:avLst/>
        </a:prstGeom>
        <a:solidFill>
          <a:schemeClr val="tx2">
            <a:lumMod val="20000"/>
            <a:lumOff val="80000"/>
            <a:alpha val="29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513182</xdr:colOff>
      <xdr:row>6</xdr:row>
      <xdr:rowOff>62204</xdr:rowOff>
    </xdr:from>
    <xdr:to>
      <xdr:col>17</xdr:col>
      <xdr:colOff>114040</xdr:colOff>
      <xdr:row>33</xdr:row>
      <xdr:rowOff>68422</xdr:rowOff>
    </xdr:to>
    <xdr:sp macro="" textlink="">
      <xdr:nvSpPr>
        <xdr:cNvPr id="11" name="Rectangle 10">
          <a:extLst>
            <a:ext uri="{FF2B5EF4-FFF2-40B4-BE49-F238E27FC236}">
              <a16:creationId xmlns:a16="http://schemas.microsoft.com/office/drawing/2014/main" id="{4570CB57-E3DC-4060-8CED-F28B57D67829}"/>
            </a:ext>
          </a:extLst>
        </xdr:cNvPr>
        <xdr:cNvSpPr/>
      </xdr:nvSpPr>
      <xdr:spPr>
        <a:xfrm>
          <a:off x="7697753" y="1135224"/>
          <a:ext cx="3519716" cy="4834811"/>
        </a:xfrm>
        <a:prstGeom prst="rect">
          <a:avLst/>
        </a:prstGeom>
        <a:solidFill>
          <a:schemeClr val="tx2">
            <a:lumMod val="20000"/>
            <a:lumOff val="80000"/>
            <a:alpha val="29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 </a:t>
          </a:r>
        </a:p>
      </xdr:txBody>
    </xdr:sp>
    <xdr:clientData/>
  </xdr:twoCellAnchor>
  <xdr:twoCellAnchor>
    <xdr:from>
      <xdr:col>2</xdr:col>
      <xdr:colOff>228599</xdr:colOff>
      <xdr:row>6</xdr:row>
      <xdr:rowOff>65316</xdr:rowOff>
    </xdr:from>
    <xdr:to>
      <xdr:col>7</xdr:col>
      <xdr:colOff>642256</xdr:colOff>
      <xdr:row>8</xdr:row>
      <xdr:rowOff>54431</xdr:rowOff>
    </xdr:to>
    <xdr:sp macro="" textlink="">
      <xdr:nvSpPr>
        <xdr:cNvPr id="13" name="TextBox 12">
          <a:extLst>
            <a:ext uri="{FF2B5EF4-FFF2-40B4-BE49-F238E27FC236}">
              <a16:creationId xmlns:a16="http://schemas.microsoft.com/office/drawing/2014/main" id="{0706C468-5D46-401C-89AD-F9444E384AE1}"/>
            </a:ext>
          </a:extLst>
        </xdr:cNvPr>
        <xdr:cNvSpPr txBox="1"/>
      </xdr:nvSpPr>
      <xdr:spPr>
        <a:xfrm>
          <a:off x="1534885" y="1143002"/>
          <a:ext cx="3679371" cy="3483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baseline="0">
              <a:solidFill>
                <a:schemeClr val="bg1"/>
              </a:solidFill>
              <a:latin typeface="Abadi" panose="020B0604020104020204" pitchFamily="34" charset="0"/>
            </a:rPr>
            <a:t>Sales Revenue by Stores Trends</a:t>
          </a:r>
          <a:endParaRPr lang="zh-CN" altLang="en-US" sz="1100">
            <a:solidFill>
              <a:schemeClr val="bg1"/>
            </a:solidFill>
            <a:latin typeface="Abadi" panose="020B0604020104020204" pitchFamily="34" charset="0"/>
          </a:endParaRPr>
        </a:p>
      </xdr:txBody>
    </xdr:sp>
    <xdr:clientData/>
  </xdr:twoCellAnchor>
  <xdr:twoCellAnchor>
    <xdr:from>
      <xdr:col>2</xdr:col>
      <xdr:colOff>125186</xdr:colOff>
      <xdr:row>17</xdr:row>
      <xdr:rowOff>70760</xdr:rowOff>
    </xdr:from>
    <xdr:to>
      <xdr:col>7</xdr:col>
      <xdr:colOff>538843</xdr:colOff>
      <xdr:row>19</xdr:row>
      <xdr:rowOff>59875</xdr:rowOff>
    </xdr:to>
    <xdr:sp macro="" textlink="">
      <xdr:nvSpPr>
        <xdr:cNvPr id="14" name="TextBox 13">
          <a:extLst>
            <a:ext uri="{FF2B5EF4-FFF2-40B4-BE49-F238E27FC236}">
              <a16:creationId xmlns:a16="http://schemas.microsoft.com/office/drawing/2014/main" id="{88946AB7-A62D-40D0-99BC-7FA54D8496A5}"/>
            </a:ext>
          </a:extLst>
        </xdr:cNvPr>
        <xdr:cNvSpPr txBox="1"/>
      </xdr:nvSpPr>
      <xdr:spPr>
        <a:xfrm>
          <a:off x="1431472" y="3124203"/>
          <a:ext cx="3679371" cy="3483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baseline="0">
              <a:solidFill>
                <a:schemeClr val="bg1"/>
              </a:solidFill>
              <a:latin typeface="Abadi" panose="020B0604020104020204" pitchFamily="34" charset="0"/>
            </a:rPr>
            <a:t>Sales by Region</a:t>
          </a:r>
          <a:endParaRPr lang="zh-CN" altLang="en-US" sz="1100">
            <a:solidFill>
              <a:schemeClr val="bg1"/>
            </a:solidFill>
            <a:latin typeface="Abadi" panose="020B0604020104020204" pitchFamily="34" charset="0"/>
          </a:endParaRPr>
        </a:p>
      </xdr:txBody>
    </xdr:sp>
    <xdr:clientData/>
  </xdr:twoCellAnchor>
  <xdr:twoCellAnchor>
    <xdr:from>
      <xdr:col>7</xdr:col>
      <xdr:colOff>43543</xdr:colOff>
      <xdr:row>17</xdr:row>
      <xdr:rowOff>65316</xdr:rowOff>
    </xdr:from>
    <xdr:to>
      <xdr:col>12</xdr:col>
      <xdr:colOff>457200</xdr:colOff>
      <xdr:row>19</xdr:row>
      <xdr:rowOff>54431</xdr:rowOff>
    </xdr:to>
    <xdr:sp macro="" textlink="">
      <xdr:nvSpPr>
        <xdr:cNvPr id="15" name="TextBox 14">
          <a:extLst>
            <a:ext uri="{FF2B5EF4-FFF2-40B4-BE49-F238E27FC236}">
              <a16:creationId xmlns:a16="http://schemas.microsoft.com/office/drawing/2014/main" id="{04A3766E-5528-440C-85CC-376156361457}"/>
            </a:ext>
          </a:extLst>
        </xdr:cNvPr>
        <xdr:cNvSpPr txBox="1"/>
      </xdr:nvSpPr>
      <xdr:spPr>
        <a:xfrm>
          <a:off x="4615543" y="3118759"/>
          <a:ext cx="3679371" cy="3483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baseline="0">
              <a:solidFill>
                <a:schemeClr val="bg1"/>
              </a:solidFill>
              <a:latin typeface="Abadi" panose="020B0604020104020204" pitchFamily="34" charset="0"/>
            </a:rPr>
            <a:t>Sales by Items</a:t>
          </a:r>
          <a:endParaRPr lang="zh-CN" altLang="en-US" sz="1100">
            <a:solidFill>
              <a:schemeClr val="bg1"/>
            </a:solidFill>
            <a:latin typeface="Abadi" panose="020B0604020104020204" pitchFamily="34" charset="0"/>
          </a:endParaRPr>
        </a:p>
      </xdr:txBody>
    </xdr:sp>
    <xdr:clientData/>
  </xdr:twoCellAnchor>
  <xdr:twoCellAnchor>
    <xdr:from>
      <xdr:col>12</xdr:col>
      <xdr:colOff>84665</xdr:colOff>
      <xdr:row>6</xdr:row>
      <xdr:rowOff>144541</xdr:rowOff>
    </xdr:from>
    <xdr:to>
      <xdr:col>17</xdr:col>
      <xdr:colOff>498321</xdr:colOff>
      <xdr:row>8</xdr:row>
      <xdr:rowOff>133654</xdr:rowOff>
    </xdr:to>
    <xdr:sp macro="" textlink="">
      <xdr:nvSpPr>
        <xdr:cNvPr id="16" name="TextBox 15">
          <a:extLst>
            <a:ext uri="{FF2B5EF4-FFF2-40B4-BE49-F238E27FC236}">
              <a16:creationId xmlns:a16="http://schemas.microsoft.com/office/drawing/2014/main" id="{B06DC035-C99A-4911-AB00-CAE86D2DFB8A}"/>
            </a:ext>
          </a:extLst>
        </xdr:cNvPr>
        <xdr:cNvSpPr txBox="1"/>
      </xdr:nvSpPr>
      <xdr:spPr>
        <a:xfrm>
          <a:off x="7922379" y="1233112"/>
          <a:ext cx="3679371" cy="351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chemeClr val="bg1"/>
              </a:solidFill>
              <a:latin typeface="Abadi" panose="020B0604020104020204" pitchFamily="34" charset="0"/>
            </a:rPr>
            <a:t>Revenues</a:t>
          </a:r>
          <a:r>
            <a:rPr lang="en-US" altLang="zh-CN" sz="1100" baseline="0">
              <a:solidFill>
                <a:schemeClr val="bg1"/>
              </a:solidFill>
              <a:latin typeface="Abadi" panose="020B0604020104020204" pitchFamily="34" charset="0"/>
            </a:rPr>
            <a:t> by Store</a:t>
          </a:r>
          <a:endParaRPr lang="zh-CN" altLang="en-US" sz="1100">
            <a:solidFill>
              <a:schemeClr val="bg1"/>
            </a:solidFill>
            <a:latin typeface="Abadi" panose="020B0604020104020204" pitchFamily="34" charset="0"/>
          </a:endParaRPr>
        </a:p>
      </xdr:txBody>
    </xdr:sp>
    <xdr:clientData/>
  </xdr:twoCellAnchor>
  <xdr:twoCellAnchor editAs="oneCell">
    <xdr:from>
      <xdr:col>11</xdr:col>
      <xdr:colOff>544286</xdr:colOff>
      <xdr:row>6</xdr:row>
      <xdr:rowOff>122769</xdr:rowOff>
    </xdr:from>
    <xdr:to>
      <xdr:col>12</xdr:col>
      <xdr:colOff>149980</xdr:colOff>
      <xdr:row>8</xdr:row>
      <xdr:rowOff>21829</xdr:rowOff>
    </xdr:to>
    <xdr:pic>
      <xdr:nvPicPr>
        <xdr:cNvPr id="18" name="Graphic 17" descr="Store outline">
          <a:extLst>
            <a:ext uri="{FF2B5EF4-FFF2-40B4-BE49-F238E27FC236}">
              <a16:creationId xmlns:a16="http://schemas.microsoft.com/office/drawing/2014/main" id="{DC4C5F13-376A-46DA-AFED-F8AC689A40AE}"/>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728857" y="1211340"/>
          <a:ext cx="258837" cy="261918"/>
        </a:xfrm>
        <a:prstGeom prst="rect">
          <a:avLst/>
        </a:prstGeom>
      </xdr:spPr>
    </xdr:pic>
    <xdr:clientData/>
  </xdr:twoCellAnchor>
  <xdr:twoCellAnchor editAs="oneCell">
    <xdr:from>
      <xdr:col>2</xdr:col>
      <xdr:colOff>38097</xdr:colOff>
      <xdr:row>6</xdr:row>
      <xdr:rowOff>59871</xdr:rowOff>
    </xdr:from>
    <xdr:to>
      <xdr:col>2</xdr:col>
      <xdr:colOff>283026</xdr:colOff>
      <xdr:row>7</xdr:row>
      <xdr:rowOff>125186</xdr:rowOff>
    </xdr:to>
    <xdr:pic>
      <xdr:nvPicPr>
        <xdr:cNvPr id="20" name="Graphic 19" descr="Upward trend with solid fill">
          <a:extLst>
            <a:ext uri="{FF2B5EF4-FFF2-40B4-BE49-F238E27FC236}">
              <a16:creationId xmlns:a16="http://schemas.microsoft.com/office/drawing/2014/main" id="{76CFCC53-9545-44E3-A2EB-94B4416161C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344383" y="1137557"/>
          <a:ext cx="244929" cy="244929"/>
        </a:xfrm>
        <a:prstGeom prst="rect">
          <a:avLst/>
        </a:prstGeom>
      </xdr:spPr>
    </xdr:pic>
    <xdr:clientData/>
  </xdr:twoCellAnchor>
  <xdr:twoCellAnchor editAs="oneCell">
    <xdr:from>
      <xdr:col>1</xdr:col>
      <xdr:colOff>614547</xdr:colOff>
      <xdr:row>17</xdr:row>
      <xdr:rowOff>81644</xdr:rowOff>
    </xdr:from>
    <xdr:to>
      <xdr:col>2</xdr:col>
      <xdr:colOff>228599</xdr:colOff>
      <xdr:row>18</xdr:row>
      <xdr:rowOff>119743</xdr:rowOff>
    </xdr:to>
    <xdr:pic>
      <xdr:nvPicPr>
        <xdr:cNvPr id="23" name="Graphic 22" descr="Marker with solid fill">
          <a:extLst>
            <a:ext uri="{FF2B5EF4-FFF2-40B4-BE49-F238E27FC236}">
              <a16:creationId xmlns:a16="http://schemas.microsoft.com/office/drawing/2014/main" id="{823E87D4-35B2-4D29-A243-3F7840C331E7}"/>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267690" y="3135087"/>
          <a:ext cx="267195" cy="217713"/>
        </a:xfrm>
        <a:prstGeom prst="rect">
          <a:avLst/>
        </a:prstGeom>
      </xdr:spPr>
    </xdr:pic>
    <xdr:clientData/>
  </xdr:twoCellAnchor>
  <xdr:twoCellAnchor editAs="oneCell">
    <xdr:from>
      <xdr:col>6</xdr:col>
      <xdr:colOff>555174</xdr:colOff>
      <xdr:row>17</xdr:row>
      <xdr:rowOff>81643</xdr:rowOff>
    </xdr:from>
    <xdr:to>
      <xdr:col>7</xdr:col>
      <xdr:colOff>87087</xdr:colOff>
      <xdr:row>18</xdr:row>
      <xdr:rowOff>87085</xdr:rowOff>
    </xdr:to>
    <xdr:pic>
      <xdr:nvPicPr>
        <xdr:cNvPr id="25" name="Graphic 24" descr="Good Inventory with solid fill">
          <a:extLst>
            <a:ext uri="{FF2B5EF4-FFF2-40B4-BE49-F238E27FC236}">
              <a16:creationId xmlns:a16="http://schemas.microsoft.com/office/drawing/2014/main" id="{53B17F20-4730-4C8E-B0B9-380678CCBB7E}"/>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474031" y="3135086"/>
          <a:ext cx="185056" cy="185056"/>
        </a:xfrm>
        <a:prstGeom prst="rect">
          <a:avLst/>
        </a:prstGeom>
      </xdr:spPr>
    </xdr:pic>
    <xdr:clientData/>
  </xdr:twoCellAnchor>
  <xdr:twoCellAnchor>
    <xdr:from>
      <xdr:col>2</xdr:col>
      <xdr:colOff>81642</xdr:colOff>
      <xdr:row>8</xdr:row>
      <xdr:rowOff>5444</xdr:rowOff>
    </xdr:from>
    <xdr:to>
      <xdr:col>11</xdr:col>
      <xdr:colOff>348343</xdr:colOff>
      <xdr:row>15</xdr:row>
      <xdr:rowOff>103415</xdr:rowOff>
    </xdr:to>
    <xdr:graphicFrame macro="">
      <xdr:nvGraphicFramePr>
        <xdr:cNvPr id="27" name="Chart 26">
          <a:extLst>
            <a:ext uri="{FF2B5EF4-FFF2-40B4-BE49-F238E27FC236}">
              <a16:creationId xmlns:a16="http://schemas.microsoft.com/office/drawing/2014/main" id="{91FDF6A9-1FE4-48D6-80D1-70BB51E362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587828</xdr:colOff>
      <xdr:row>18</xdr:row>
      <xdr:rowOff>152399</xdr:rowOff>
    </xdr:from>
    <xdr:to>
      <xdr:col>6</xdr:col>
      <xdr:colOff>239486</xdr:colOff>
      <xdr:row>33</xdr:row>
      <xdr:rowOff>130629</xdr:rowOff>
    </xdr:to>
    <xdr:graphicFrame macro="">
      <xdr:nvGraphicFramePr>
        <xdr:cNvPr id="28" name="Chart 27">
          <a:extLst>
            <a:ext uri="{FF2B5EF4-FFF2-40B4-BE49-F238E27FC236}">
              <a16:creationId xmlns:a16="http://schemas.microsoft.com/office/drawing/2014/main" id="{3F017FAE-79F9-46FE-A1E0-3B0BD8A6CB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550334</xdr:colOff>
      <xdr:row>18</xdr:row>
      <xdr:rowOff>120090</xdr:rowOff>
    </xdr:from>
    <xdr:to>
      <xdr:col>11</xdr:col>
      <xdr:colOff>356811</xdr:colOff>
      <xdr:row>33</xdr:row>
      <xdr:rowOff>85530</xdr:rowOff>
    </xdr:to>
    <xdr:graphicFrame macro="">
      <xdr:nvGraphicFramePr>
        <xdr:cNvPr id="29" name="Chart 28">
          <a:extLst>
            <a:ext uri="{FF2B5EF4-FFF2-40B4-BE49-F238E27FC236}">
              <a16:creationId xmlns:a16="http://schemas.microsoft.com/office/drawing/2014/main" id="{47271436-3C9C-4106-8E8E-0E43F69E6B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556380</xdr:colOff>
      <xdr:row>8</xdr:row>
      <xdr:rowOff>12093</xdr:rowOff>
    </xdr:from>
    <xdr:to>
      <xdr:col>18</xdr:col>
      <xdr:colOff>314477</xdr:colOff>
      <xdr:row>32</xdr:row>
      <xdr:rowOff>132182</xdr:rowOff>
    </xdr:to>
    <xdr:graphicFrame macro="">
      <xdr:nvGraphicFramePr>
        <xdr:cNvPr id="30" name="Chart 29">
          <a:extLst>
            <a:ext uri="{FF2B5EF4-FFF2-40B4-BE49-F238E27FC236}">
              <a16:creationId xmlns:a16="http://schemas.microsoft.com/office/drawing/2014/main" id="{5A69C580-FA84-40F7-83A6-3725D9F2C4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580831</xdr:colOff>
      <xdr:row>34</xdr:row>
      <xdr:rowOff>10110</xdr:rowOff>
    </xdr:from>
    <xdr:to>
      <xdr:col>17</xdr:col>
      <xdr:colOff>116632</xdr:colOff>
      <xdr:row>43</xdr:row>
      <xdr:rowOff>156483</xdr:rowOff>
    </xdr:to>
    <xdr:sp macro="" textlink="">
      <xdr:nvSpPr>
        <xdr:cNvPr id="36" name="Rectangle 35">
          <a:extLst>
            <a:ext uri="{FF2B5EF4-FFF2-40B4-BE49-F238E27FC236}">
              <a16:creationId xmlns:a16="http://schemas.microsoft.com/office/drawing/2014/main" id="{E2FC33CA-1923-4D47-BB77-524C1E900071}"/>
            </a:ext>
          </a:extLst>
        </xdr:cNvPr>
        <xdr:cNvSpPr/>
      </xdr:nvSpPr>
      <xdr:spPr>
        <a:xfrm>
          <a:off x="1233974" y="6024468"/>
          <a:ext cx="9986087" cy="1738408"/>
        </a:xfrm>
        <a:prstGeom prst="rect">
          <a:avLst/>
        </a:prstGeom>
        <a:solidFill>
          <a:schemeClr val="tx2">
            <a:lumMod val="20000"/>
            <a:lumOff val="80000"/>
            <a:alpha val="29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1</xdr:col>
      <xdr:colOff>637592</xdr:colOff>
      <xdr:row>34</xdr:row>
      <xdr:rowOff>-1</xdr:rowOff>
    </xdr:from>
    <xdr:to>
      <xdr:col>2</xdr:col>
      <xdr:colOff>339010</xdr:colOff>
      <xdr:row>35</xdr:row>
      <xdr:rowOff>175723</xdr:rowOff>
    </xdr:to>
    <xdr:pic>
      <xdr:nvPicPr>
        <xdr:cNvPr id="38" name="Graphic 37" descr="Filter with solid fill">
          <a:extLst>
            <a:ext uri="{FF2B5EF4-FFF2-40B4-BE49-F238E27FC236}">
              <a16:creationId xmlns:a16="http://schemas.microsoft.com/office/drawing/2014/main" id="{B471A262-5001-4069-888D-185A0D66AF23}"/>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290735" y="6080448"/>
          <a:ext cx="354561" cy="354561"/>
        </a:xfrm>
        <a:prstGeom prst="rect">
          <a:avLst/>
        </a:prstGeom>
      </xdr:spPr>
    </xdr:pic>
    <xdr:clientData/>
  </xdr:twoCellAnchor>
  <xdr:twoCellAnchor>
    <xdr:from>
      <xdr:col>2</xdr:col>
      <xdr:colOff>265145</xdr:colOff>
      <xdr:row>34</xdr:row>
      <xdr:rowOff>60652</xdr:rowOff>
    </xdr:from>
    <xdr:to>
      <xdr:col>8</xdr:col>
      <xdr:colOff>25659</xdr:colOff>
      <xdr:row>36</xdr:row>
      <xdr:rowOff>49768</xdr:rowOff>
    </xdr:to>
    <xdr:sp macro="" textlink="">
      <xdr:nvSpPr>
        <xdr:cNvPr id="39" name="TextBox 38">
          <a:extLst>
            <a:ext uri="{FF2B5EF4-FFF2-40B4-BE49-F238E27FC236}">
              <a16:creationId xmlns:a16="http://schemas.microsoft.com/office/drawing/2014/main" id="{E050ABAC-AD76-466B-B2CB-B3091CA041E8}"/>
            </a:ext>
          </a:extLst>
        </xdr:cNvPr>
        <xdr:cNvSpPr txBox="1"/>
      </xdr:nvSpPr>
      <xdr:spPr>
        <a:xfrm>
          <a:off x="1571431" y="6141101"/>
          <a:ext cx="3679371" cy="346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baseline="0">
              <a:solidFill>
                <a:schemeClr val="bg1"/>
              </a:solidFill>
              <a:latin typeface="Abadi" panose="020B0604020104020204" pitchFamily="34" charset="0"/>
            </a:rPr>
            <a:t>Filter</a:t>
          </a:r>
        </a:p>
        <a:p>
          <a:endParaRPr lang="zh-CN" altLang="en-US" sz="1100">
            <a:solidFill>
              <a:schemeClr val="bg1"/>
            </a:solidFill>
            <a:latin typeface="Abadi" panose="020B0604020104020204" pitchFamily="34" charset="0"/>
          </a:endParaRPr>
        </a:p>
      </xdr:txBody>
    </xdr:sp>
    <xdr:clientData/>
  </xdr:twoCellAnchor>
  <xdr:twoCellAnchor editAs="oneCell">
    <xdr:from>
      <xdr:col>1</xdr:col>
      <xdr:colOff>632149</xdr:colOff>
      <xdr:row>35</xdr:row>
      <xdr:rowOff>132182</xdr:rowOff>
    </xdr:from>
    <xdr:to>
      <xdr:col>7</xdr:col>
      <xdr:colOff>88446</xdr:colOff>
      <xdr:row>39</xdr:row>
      <xdr:rowOff>20410</xdr:rowOff>
    </xdr:to>
    <mc:AlternateContent xmlns:mc="http://schemas.openxmlformats.org/markup-compatibility/2006" xmlns:a14="http://schemas.microsoft.com/office/drawing/2010/main">
      <mc:Choice Requires="a14">
        <xdr:graphicFrame macro="">
          <xdr:nvGraphicFramePr>
            <xdr:cNvPr id="32" name="Week Ending">
              <a:extLst>
                <a:ext uri="{FF2B5EF4-FFF2-40B4-BE49-F238E27FC236}">
                  <a16:creationId xmlns:a16="http://schemas.microsoft.com/office/drawing/2014/main" id="{D999CFD1-20AB-4F48-8405-9CEFB6DE1C76}"/>
                </a:ext>
              </a:extLst>
            </xdr:cNvPr>
            <xdr:cNvGraphicFramePr/>
          </xdr:nvGraphicFramePr>
          <xdr:xfrm>
            <a:off x="0" y="0"/>
            <a:ext cx="0" cy="0"/>
          </xdr:xfrm>
          <a:graphic>
            <a:graphicData uri="http://schemas.microsoft.com/office/drawing/2010/slicer">
              <sle:slicer xmlns:sle="http://schemas.microsoft.com/office/drawing/2010/slicer" name="Week Ending"/>
            </a:graphicData>
          </a:graphic>
        </xdr:graphicFrame>
      </mc:Choice>
      <mc:Fallback xmlns="">
        <xdr:sp macro="" textlink="">
          <xdr:nvSpPr>
            <xdr:cNvPr id="0" name=""/>
            <xdr:cNvSpPr>
              <a:spLocks noTextEdit="1"/>
            </xdr:cNvSpPr>
          </xdr:nvSpPr>
          <xdr:spPr>
            <a:xfrm>
              <a:off x="1285292" y="6323432"/>
              <a:ext cx="3375154" cy="595799"/>
            </a:xfrm>
            <a:prstGeom prst="rect">
              <a:avLst/>
            </a:prstGeom>
            <a:solidFill>
              <a:prstClr val="white"/>
            </a:solidFill>
            <a:ln w="1">
              <a:solidFill>
                <a:prstClr val="green"/>
              </a:solidFill>
            </a:ln>
          </xdr:spPr>
          <xdr:txBody>
            <a:bodyPr vertOverflow="clip" horzOverflow="clip"/>
            <a:lstStyle/>
            <a:p>
              <a:r>
                <a:rPr lang="zh-CN"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168142</xdr:colOff>
      <xdr:row>35</xdr:row>
      <xdr:rowOff>142873</xdr:rowOff>
    </xdr:from>
    <xdr:to>
      <xdr:col>13</xdr:col>
      <xdr:colOff>61231</xdr:colOff>
      <xdr:row>43</xdr:row>
      <xdr:rowOff>102053</xdr:rowOff>
    </xdr:to>
    <mc:AlternateContent xmlns:mc="http://schemas.openxmlformats.org/markup-compatibility/2006" xmlns:a14="http://schemas.microsoft.com/office/drawing/2010/main">
      <mc:Choice Requires="a14">
        <xdr:graphicFrame macro="">
          <xdr:nvGraphicFramePr>
            <xdr:cNvPr id="33" name="Item Description">
              <a:extLst>
                <a:ext uri="{FF2B5EF4-FFF2-40B4-BE49-F238E27FC236}">
                  <a16:creationId xmlns:a16="http://schemas.microsoft.com/office/drawing/2014/main" id="{58E4242C-DCFA-4B5F-80E7-4E0F3D23071F}"/>
                </a:ext>
              </a:extLst>
            </xdr:cNvPr>
            <xdr:cNvGraphicFramePr/>
          </xdr:nvGraphicFramePr>
          <xdr:xfrm>
            <a:off x="0" y="0"/>
            <a:ext cx="0" cy="0"/>
          </xdr:xfrm>
          <a:graphic>
            <a:graphicData uri="http://schemas.microsoft.com/office/drawing/2010/slicer">
              <sle:slicer xmlns:sle="http://schemas.microsoft.com/office/drawing/2010/slicer" name="Item Description"/>
            </a:graphicData>
          </a:graphic>
        </xdr:graphicFrame>
      </mc:Choice>
      <mc:Fallback xmlns="">
        <xdr:sp macro="" textlink="">
          <xdr:nvSpPr>
            <xdr:cNvPr id="0" name=""/>
            <xdr:cNvSpPr>
              <a:spLocks noTextEdit="1"/>
            </xdr:cNvSpPr>
          </xdr:nvSpPr>
          <xdr:spPr>
            <a:xfrm>
              <a:off x="4740142" y="6334123"/>
              <a:ext cx="3811947" cy="1374323"/>
            </a:xfrm>
            <a:prstGeom prst="rect">
              <a:avLst/>
            </a:prstGeom>
            <a:solidFill>
              <a:prstClr val="white"/>
            </a:solidFill>
            <a:ln w="1">
              <a:solidFill>
                <a:prstClr val="green"/>
              </a:solidFill>
            </a:ln>
          </xdr:spPr>
          <xdr:txBody>
            <a:bodyPr vertOverflow="clip" horzOverflow="clip"/>
            <a:lstStyle/>
            <a:p>
              <a:r>
                <a:rPr lang="zh-CN"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138016</xdr:colOff>
      <xdr:row>35</xdr:row>
      <xdr:rowOff>117605</xdr:rowOff>
    </xdr:from>
    <xdr:to>
      <xdr:col>16</xdr:col>
      <xdr:colOff>598715</xdr:colOff>
      <xdr:row>43</xdr:row>
      <xdr:rowOff>68036</xdr:rowOff>
    </xdr:to>
    <mc:AlternateContent xmlns:mc="http://schemas.openxmlformats.org/markup-compatibility/2006">
      <mc:Choice xmlns:a14="http://schemas.microsoft.com/office/drawing/2010/main" Requires="a14">
        <xdr:graphicFrame macro="">
          <xdr:nvGraphicFramePr>
            <xdr:cNvPr id="34" name="Store No.">
              <a:extLst>
                <a:ext uri="{FF2B5EF4-FFF2-40B4-BE49-F238E27FC236}">
                  <a16:creationId xmlns:a16="http://schemas.microsoft.com/office/drawing/2014/main" id="{6DEBF489-629D-4117-A0D7-245786D704EB}"/>
                </a:ext>
              </a:extLst>
            </xdr:cNvPr>
            <xdr:cNvGraphicFramePr/>
          </xdr:nvGraphicFramePr>
          <xdr:xfrm>
            <a:off x="0" y="0"/>
            <a:ext cx="0" cy="0"/>
          </xdr:xfrm>
          <a:graphic>
            <a:graphicData uri="http://schemas.microsoft.com/office/drawing/2010/slicer">
              <sle:slicer xmlns:sle="http://schemas.microsoft.com/office/drawing/2010/slicer" name="Store No."/>
            </a:graphicData>
          </a:graphic>
        </xdr:graphicFrame>
      </mc:Choice>
      <mc:Fallback>
        <xdr:sp macro="" textlink="">
          <xdr:nvSpPr>
            <xdr:cNvPr id="0" name=""/>
            <xdr:cNvSpPr>
              <a:spLocks noTextEdit="1"/>
            </xdr:cNvSpPr>
          </xdr:nvSpPr>
          <xdr:spPr>
            <a:xfrm>
              <a:off x="8628874" y="6308855"/>
              <a:ext cx="2420127" cy="1365574"/>
            </a:xfrm>
            <a:prstGeom prst="rect">
              <a:avLst/>
            </a:prstGeom>
            <a:solidFill>
              <a:prstClr val="white"/>
            </a:solidFill>
            <a:ln w="1">
              <a:solidFill>
                <a:prstClr val="green"/>
              </a:solidFill>
            </a:ln>
          </xdr:spPr>
          <xdr:txBody>
            <a:bodyPr vertOverflow="clip" horzOverflow="clip"/>
            <a:lstStyle/>
            <a:p>
              <a:r>
                <a:rPr lang="zh-CN"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629816</xdr:colOff>
      <xdr:row>39</xdr:row>
      <xdr:rowOff>114688</xdr:rowOff>
    </xdr:from>
    <xdr:to>
      <xdr:col>7</xdr:col>
      <xdr:colOff>81643</xdr:colOff>
      <xdr:row>43</xdr:row>
      <xdr:rowOff>47624</xdr:rowOff>
    </xdr:to>
    <mc:AlternateContent xmlns:mc="http://schemas.openxmlformats.org/markup-compatibility/2006" xmlns:a14="http://schemas.microsoft.com/office/drawing/2010/main">
      <mc:Choice Requires="a14">
        <xdr:graphicFrame macro="">
          <xdr:nvGraphicFramePr>
            <xdr:cNvPr id="35" name="Sales Region">
              <a:extLst>
                <a:ext uri="{FF2B5EF4-FFF2-40B4-BE49-F238E27FC236}">
                  <a16:creationId xmlns:a16="http://schemas.microsoft.com/office/drawing/2014/main" id="{B3BCDC2C-460B-47FA-9AC5-A6930B5867A6}"/>
                </a:ext>
              </a:extLst>
            </xdr:cNvPr>
            <xdr:cNvGraphicFramePr/>
          </xdr:nvGraphicFramePr>
          <xdr:xfrm>
            <a:off x="0" y="0"/>
            <a:ext cx="0" cy="0"/>
          </xdr:xfrm>
          <a:graphic>
            <a:graphicData uri="http://schemas.microsoft.com/office/drawing/2010/slicer">
              <sle:slicer xmlns:sle="http://schemas.microsoft.com/office/drawing/2010/slicer" name="Sales Region"/>
            </a:graphicData>
          </a:graphic>
        </xdr:graphicFrame>
      </mc:Choice>
      <mc:Fallback xmlns="">
        <xdr:sp macro="" textlink="">
          <xdr:nvSpPr>
            <xdr:cNvPr id="0" name=""/>
            <xdr:cNvSpPr>
              <a:spLocks noTextEdit="1"/>
            </xdr:cNvSpPr>
          </xdr:nvSpPr>
          <xdr:spPr>
            <a:xfrm>
              <a:off x="1282959" y="7013509"/>
              <a:ext cx="3370684" cy="640508"/>
            </a:xfrm>
            <a:prstGeom prst="rect">
              <a:avLst/>
            </a:prstGeom>
            <a:solidFill>
              <a:prstClr val="white"/>
            </a:solidFill>
            <a:ln w="1">
              <a:solidFill>
                <a:prstClr val="green"/>
              </a:solidFill>
            </a:ln>
          </xdr:spPr>
          <xdr:txBody>
            <a:bodyPr vertOverflow="clip" horzOverflow="clip"/>
            <a:lstStyle/>
            <a:p>
              <a:r>
                <a:rPr lang="zh-CN"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249009</xdr:colOff>
      <xdr:row>6</xdr:row>
      <xdr:rowOff>35376</xdr:rowOff>
    </xdr:from>
    <xdr:to>
      <xdr:col>22</xdr:col>
      <xdr:colOff>102053</xdr:colOff>
      <xdr:row>43</xdr:row>
      <xdr:rowOff>102053</xdr:rowOff>
    </xdr:to>
    <xdr:sp macro="" textlink="">
      <xdr:nvSpPr>
        <xdr:cNvPr id="31" name="Rectangle 30">
          <a:extLst>
            <a:ext uri="{FF2B5EF4-FFF2-40B4-BE49-F238E27FC236}">
              <a16:creationId xmlns:a16="http://schemas.microsoft.com/office/drawing/2014/main" id="{C2138361-F952-4B14-8A49-306CB45D10C5}"/>
            </a:ext>
          </a:extLst>
        </xdr:cNvPr>
        <xdr:cNvSpPr/>
      </xdr:nvSpPr>
      <xdr:spPr>
        <a:xfrm>
          <a:off x="11352438" y="1096734"/>
          <a:ext cx="3118758" cy="6611712"/>
        </a:xfrm>
        <a:prstGeom prst="rect">
          <a:avLst/>
        </a:prstGeom>
        <a:solidFill>
          <a:schemeClr val="tx2">
            <a:lumMod val="20000"/>
            <a:lumOff val="80000"/>
            <a:alpha val="29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600"/>
            <a:t>The</a:t>
          </a:r>
          <a:r>
            <a:rPr lang="en-US" altLang="zh-CN" sz="1600" baseline="0"/>
            <a:t> line chart shows different store sum of sales units. Line chart could be used to compare the time series data based on the slicers.</a:t>
          </a:r>
        </a:p>
        <a:p>
          <a:pPr algn="l"/>
          <a:endParaRPr lang="en-US" altLang="zh-CN" sz="1600" baseline="0"/>
        </a:p>
        <a:p>
          <a:pPr algn="l"/>
          <a:r>
            <a:rPr lang="en-US" altLang="zh-CN" sz="1600" baseline="0"/>
            <a:t>Click on the Store No. slicer to view the line chart, sales revenue from October to December could be read for every store.</a:t>
          </a:r>
        </a:p>
        <a:p>
          <a:pPr algn="l"/>
          <a:endParaRPr lang="en-US" altLang="zh-CN" sz="1600" baseline="0"/>
        </a:p>
        <a:p>
          <a:pPr algn="l"/>
          <a:r>
            <a:rPr lang="en-US" altLang="zh-CN" sz="1600" baseline="0"/>
            <a:t>Then the Cluster Bar (Revenue by store)will show the revenue among stores. </a:t>
          </a:r>
        </a:p>
        <a:p>
          <a:pPr algn="l"/>
          <a:endParaRPr lang="en-US" altLang="zh-CN" sz="1600" baseline="0"/>
        </a:p>
        <a:p>
          <a:pPr algn="l"/>
          <a:r>
            <a:rPr lang="en-US" altLang="zh-CN" sz="1600" baseline="0"/>
            <a:t>Sales by Region and Sales by Items would show us how the revenue fluctuate based on the time series and different stores. Pie chart would dict the propotion of different items clearly. </a:t>
          </a:r>
        </a:p>
        <a:p>
          <a:pPr algn="l"/>
          <a:endParaRPr lang="en-US" altLang="zh-CN" sz="1600" baseline="0"/>
        </a:p>
        <a:p>
          <a:pPr algn="l"/>
          <a:r>
            <a:rPr lang="en-US" altLang="zh-CN" sz="1600" baseline="0"/>
            <a:t>This dashboard could show varities of data distribution through slicers.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5442</xdr:colOff>
      <xdr:row>2</xdr:row>
      <xdr:rowOff>29935</xdr:rowOff>
    </xdr:from>
    <xdr:to>
      <xdr:col>12</xdr:col>
      <xdr:colOff>5442</xdr:colOff>
      <xdr:row>17</xdr:row>
      <xdr:rowOff>78921</xdr:rowOff>
    </xdr:to>
    <xdr:graphicFrame macro="">
      <xdr:nvGraphicFramePr>
        <xdr:cNvPr id="2" name="Chart 1">
          <a:extLst>
            <a:ext uri="{FF2B5EF4-FFF2-40B4-BE49-F238E27FC236}">
              <a16:creationId xmlns:a16="http://schemas.microsoft.com/office/drawing/2014/main" id="{C3380771-1D05-4F2F-8F7A-BEA91014F9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21771</xdr:colOff>
      <xdr:row>2</xdr:row>
      <xdr:rowOff>2720</xdr:rowOff>
    </xdr:from>
    <xdr:to>
      <xdr:col>11</xdr:col>
      <xdr:colOff>119743</xdr:colOff>
      <xdr:row>24</xdr:row>
      <xdr:rowOff>48986</xdr:rowOff>
    </xdr:to>
    <xdr:graphicFrame macro="">
      <xdr:nvGraphicFramePr>
        <xdr:cNvPr id="2" name="Chart 1">
          <a:extLst>
            <a:ext uri="{FF2B5EF4-FFF2-40B4-BE49-F238E27FC236}">
              <a16:creationId xmlns:a16="http://schemas.microsoft.com/office/drawing/2014/main" id="{44DB56B3-A62D-4755-89F6-503B661A48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133350</xdr:colOff>
      <xdr:row>5</xdr:row>
      <xdr:rowOff>84364</xdr:rowOff>
    </xdr:from>
    <xdr:to>
      <xdr:col>10</xdr:col>
      <xdr:colOff>133350</xdr:colOff>
      <xdr:row>20</xdr:row>
      <xdr:rowOff>133349</xdr:rowOff>
    </xdr:to>
    <xdr:graphicFrame macro="">
      <xdr:nvGraphicFramePr>
        <xdr:cNvPr id="3" name="Chart 2">
          <a:extLst>
            <a:ext uri="{FF2B5EF4-FFF2-40B4-BE49-F238E27FC236}">
              <a16:creationId xmlns:a16="http://schemas.microsoft.com/office/drawing/2014/main" id="{0DBAF549-31AB-48BA-AFDA-B7A82455AC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97970</xdr:colOff>
      <xdr:row>5</xdr:row>
      <xdr:rowOff>84364</xdr:rowOff>
    </xdr:from>
    <xdr:to>
      <xdr:col>15</xdr:col>
      <xdr:colOff>642256</xdr:colOff>
      <xdr:row>14</xdr:row>
      <xdr:rowOff>157843</xdr:rowOff>
    </xdr:to>
    <xdr:graphicFrame macro="">
      <xdr:nvGraphicFramePr>
        <xdr:cNvPr id="5" name="Chart 4">
          <a:extLst>
            <a:ext uri="{FF2B5EF4-FFF2-40B4-BE49-F238E27FC236}">
              <a16:creationId xmlns:a16="http://schemas.microsoft.com/office/drawing/2014/main" id="{3804CDCD-2F84-41DD-9543-0207B208A0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152398</xdr:colOff>
      <xdr:row>5</xdr:row>
      <xdr:rowOff>100693</xdr:rowOff>
    </xdr:from>
    <xdr:to>
      <xdr:col>16</xdr:col>
      <xdr:colOff>43541</xdr:colOff>
      <xdr:row>14</xdr:row>
      <xdr:rowOff>174172</xdr:rowOff>
    </xdr:to>
    <xdr:graphicFrame macro="">
      <xdr:nvGraphicFramePr>
        <xdr:cNvPr id="6" name="Chart 5">
          <a:extLst>
            <a:ext uri="{FF2B5EF4-FFF2-40B4-BE49-F238E27FC236}">
              <a16:creationId xmlns:a16="http://schemas.microsoft.com/office/drawing/2014/main" id="{FDCF2EC3-0A97-44FC-B01F-F64AD5A95E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ssie" refreshedDate="44357.551084606479" createdVersion="7" refreshedVersion="7" minRefreshableVersion="3" recordCount="96" xr:uid="{0AB6FB56-3687-491F-9786-077E3C9C2909}">
  <cacheSource type="worksheet">
    <worksheetSource ref="A3:I99" sheet="Store and Regional Sales Databa"/>
  </cacheSource>
  <cacheFields count="9">
    <cacheField name="ID" numFmtId="0">
      <sharedItems containsSemiMixedTypes="0" containsString="0" containsNumber="1" containsInteger="1" minValue="1" maxValue="96"/>
    </cacheField>
    <cacheField name="Store No." numFmtId="0">
      <sharedItems containsSemiMixedTypes="0" containsString="0" containsNumber="1" containsInteger="1" minValue="1" maxValue="8" count="8">
        <n v="1"/>
        <n v="2"/>
        <n v="3"/>
        <n v="4"/>
        <n v="5"/>
        <n v="6"/>
        <n v="7"/>
        <n v="8"/>
      </sharedItems>
    </cacheField>
    <cacheField name="Sales Region" numFmtId="0">
      <sharedItems count="3">
        <s v="South"/>
        <s v="North"/>
        <s v="East"/>
      </sharedItems>
    </cacheField>
    <cacheField name="Item No." numFmtId="0">
      <sharedItems containsSemiMixedTypes="0" containsString="0" containsNumber="1" containsInteger="1" minValue="2005" maxValue="8500"/>
    </cacheField>
    <cacheField name="Item Description" numFmtId="0">
      <sharedItems count="4">
        <s v="24&quot; Monitor"/>
        <s v="Wireless Keyboard"/>
        <s v="PC Mouse"/>
        <s v="Laptop"/>
      </sharedItems>
    </cacheField>
    <cacheField name="Unit Price" numFmtId="177">
      <sharedItems containsSemiMixedTypes="0" containsString="0" containsNumber="1" minValue="8.9499999999999993" maxValue="849.95"/>
    </cacheField>
    <cacheField name="Units Sold" numFmtId="0">
      <sharedItems containsSemiMixedTypes="0" containsString="0" containsNumber="1" containsInteger="1" minValue="3" maxValue="99"/>
    </cacheField>
    <cacheField name="Week Ending" numFmtId="176">
      <sharedItems count="3">
        <s v="October"/>
        <s v="November"/>
        <s v="December"/>
      </sharedItems>
    </cacheField>
    <cacheField name="Revenue" numFmtId="178">
      <sharedItems containsSemiMixedTypes="0" containsString="0" containsNumber="1" minValue="26.849999999999998" maxValue="84145.05"/>
    </cacheField>
  </cacheFields>
  <extLst>
    <ext xmlns:x14="http://schemas.microsoft.com/office/spreadsheetml/2009/9/main" uri="{725AE2AE-9491-48be-B2B4-4EB974FC3084}">
      <x14:pivotCacheDefinition pivotCacheId="7107177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
  <r>
    <n v="1"/>
    <x v="0"/>
    <x v="0"/>
    <n v="2005"/>
    <x v="0"/>
    <n v="229"/>
    <n v="28"/>
    <x v="0"/>
    <n v="6412"/>
  </r>
  <r>
    <n v="2"/>
    <x v="0"/>
    <x v="0"/>
    <n v="2005"/>
    <x v="0"/>
    <n v="229"/>
    <n v="30"/>
    <x v="1"/>
    <n v="6870"/>
  </r>
  <r>
    <n v="3"/>
    <x v="0"/>
    <x v="0"/>
    <n v="2005"/>
    <x v="0"/>
    <n v="229"/>
    <n v="9"/>
    <x v="2"/>
    <n v="2061"/>
  </r>
  <r>
    <n v="4"/>
    <x v="0"/>
    <x v="0"/>
    <n v="3006"/>
    <x v="1"/>
    <n v="19.95"/>
    <n v="30"/>
    <x v="0"/>
    <n v="598.5"/>
  </r>
  <r>
    <n v="5"/>
    <x v="0"/>
    <x v="0"/>
    <n v="3006"/>
    <x v="1"/>
    <n v="19.95"/>
    <n v="35"/>
    <x v="1"/>
    <n v="698.25"/>
  </r>
  <r>
    <n v="6"/>
    <x v="0"/>
    <x v="0"/>
    <n v="3006"/>
    <x v="1"/>
    <n v="19.95"/>
    <n v="39"/>
    <x v="2"/>
    <n v="778.05"/>
  </r>
  <r>
    <n v="7"/>
    <x v="0"/>
    <x v="0"/>
    <n v="6050"/>
    <x v="2"/>
    <n v="8.9499999999999993"/>
    <n v="28"/>
    <x v="0"/>
    <n v="250.59999999999997"/>
  </r>
  <r>
    <n v="8"/>
    <x v="0"/>
    <x v="0"/>
    <n v="6050"/>
    <x v="2"/>
    <n v="8.9499999999999993"/>
    <n v="3"/>
    <x v="1"/>
    <n v="26.849999999999998"/>
  </r>
  <r>
    <n v="9"/>
    <x v="0"/>
    <x v="0"/>
    <n v="6050"/>
    <x v="2"/>
    <n v="8.9499999999999993"/>
    <n v="38"/>
    <x v="2"/>
    <n v="340.09999999999997"/>
  </r>
  <r>
    <n v="10"/>
    <x v="0"/>
    <x v="0"/>
    <n v="8500"/>
    <x v="3"/>
    <n v="849.95"/>
    <n v="25"/>
    <x v="0"/>
    <n v="21248.75"/>
  </r>
  <r>
    <n v="11"/>
    <x v="0"/>
    <x v="0"/>
    <n v="8500"/>
    <x v="3"/>
    <n v="849.95"/>
    <n v="27"/>
    <x v="1"/>
    <n v="22948.65"/>
  </r>
  <r>
    <n v="12"/>
    <x v="0"/>
    <x v="0"/>
    <n v="8500"/>
    <x v="3"/>
    <n v="849.95"/>
    <n v="33"/>
    <x v="2"/>
    <n v="28048.350000000002"/>
  </r>
  <r>
    <n v="13"/>
    <x v="1"/>
    <x v="0"/>
    <n v="2005"/>
    <x v="0"/>
    <n v="229"/>
    <n v="8"/>
    <x v="0"/>
    <n v="1832"/>
  </r>
  <r>
    <n v="14"/>
    <x v="1"/>
    <x v="0"/>
    <n v="2005"/>
    <x v="0"/>
    <n v="229"/>
    <n v="8"/>
    <x v="1"/>
    <n v="1832"/>
  </r>
  <r>
    <n v="15"/>
    <x v="1"/>
    <x v="0"/>
    <n v="2005"/>
    <x v="0"/>
    <n v="229"/>
    <n v="10"/>
    <x v="2"/>
    <n v="2290"/>
  </r>
  <r>
    <n v="16"/>
    <x v="1"/>
    <x v="0"/>
    <n v="3006"/>
    <x v="1"/>
    <n v="19.95"/>
    <n v="8"/>
    <x v="0"/>
    <n v="159.6"/>
  </r>
  <r>
    <n v="17"/>
    <x v="1"/>
    <x v="0"/>
    <n v="3006"/>
    <x v="1"/>
    <n v="19.95"/>
    <n v="8"/>
    <x v="1"/>
    <n v="159.6"/>
  </r>
  <r>
    <n v="18"/>
    <x v="1"/>
    <x v="0"/>
    <n v="3006"/>
    <x v="1"/>
    <n v="19.95"/>
    <n v="8"/>
    <x v="2"/>
    <n v="159.6"/>
  </r>
  <r>
    <n v="19"/>
    <x v="1"/>
    <x v="0"/>
    <n v="6050"/>
    <x v="2"/>
    <n v="8.9499999999999993"/>
    <n v="9"/>
    <x v="0"/>
    <n v="80.55"/>
  </r>
  <r>
    <n v="20"/>
    <x v="1"/>
    <x v="0"/>
    <n v="6050"/>
    <x v="2"/>
    <n v="8.9499999999999993"/>
    <n v="9"/>
    <x v="1"/>
    <n v="80.55"/>
  </r>
  <r>
    <n v="21"/>
    <x v="1"/>
    <x v="0"/>
    <n v="6050"/>
    <x v="2"/>
    <n v="8.9499999999999993"/>
    <n v="8"/>
    <x v="2"/>
    <n v="71.599999999999994"/>
  </r>
  <r>
    <n v="22"/>
    <x v="1"/>
    <x v="0"/>
    <n v="8500"/>
    <x v="3"/>
    <n v="849.95"/>
    <n v="18"/>
    <x v="0"/>
    <n v="15299.1"/>
  </r>
  <r>
    <n v="23"/>
    <x v="1"/>
    <x v="0"/>
    <n v="8500"/>
    <x v="3"/>
    <n v="849.95"/>
    <n v="18"/>
    <x v="1"/>
    <n v="15299.1"/>
  </r>
  <r>
    <n v="24"/>
    <x v="1"/>
    <x v="0"/>
    <n v="8500"/>
    <x v="3"/>
    <n v="849.95"/>
    <n v="20"/>
    <x v="2"/>
    <n v="16999"/>
  </r>
  <r>
    <n v="25"/>
    <x v="2"/>
    <x v="0"/>
    <n v="2005"/>
    <x v="0"/>
    <n v="229"/>
    <n v="38"/>
    <x v="0"/>
    <n v="8702"/>
  </r>
  <r>
    <n v="26"/>
    <x v="2"/>
    <x v="0"/>
    <n v="2005"/>
    <x v="0"/>
    <n v="229"/>
    <n v="30"/>
    <x v="1"/>
    <n v="6870"/>
  </r>
  <r>
    <n v="27"/>
    <x v="2"/>
    <x v="0"/>
    <n v="2005"/>
    <x v="0"/>
    <n v="229"/>
    <n v="3"/>
    <x v="2"/>
    <n v="687"/>
  </r>
  <r>
    <n v="28"/>
    <x v="2"/>
    <x v="0"/>
    <n v="3006"/>
    <x v="1"/>
    <n v="19.95"/>
    <n v="30"/>
    <x v="0"/>
    <n v="598.5"/>
  </r>
  <r>
    <n v="29"/>
    <x v="2"/>
    <x v="0"/>
    <n v="3006"/>
    <x v="1"/>
    <n v="19.95"/>
    <n v="32"/>
    <x v="1"/>
    <n v="638.4"/>
  </r>
  <r>
    <n v="30"/>
    <x v="2"/>
    <x v="0"/>
    <n v="3006"/>
    <x v="1"/>
    <n v="19.95"/>
    <n v="33"/>
    <x v="2"/>
    <n v="658.35"/>
  </r>
  <r>
    <n v="31"/>
    <x v="2"/>
    <x v="0"/>
    <n v="6050"/>
    <x v="2"/>
    <n v="8.9499999999999993"/>
    <n v="25"/>
    <x v="0"/>
    <n v="223.74999999999997"/>
  </r>
  <r>
    <n v="32"/>
    <x v="2"/>
    <x v="0"/>
    <n v="6050"/>
    <x v="2"/>
    <n v="8.9499999999999993"/>
    <n v="5"/>
    <x v="1"/>
    <n v="44.75"/>
  </r>
  <r>
    <n v="33"/>
    <x v="2"/>
    <x v="0"/>
    <n v="6050"/>
    <x v="2"/>
    <n v="8.9499999999999993"/>
    <n v="26"/>
    <x v="2"/>
    <n v="232.7"/>
  </r>
  <r>
    <n v="34"/>
    <x v="2"/>
    <x v="0"/>
    <n v="8500"/>
    <x v="3"/>
    <n v="849.95"/>
    <n v="28"/>
    <x v="0"/>
    <n v="23798.600000000002"/>
  </r>
  <r>
    <n v="35"/>
    <x v="2"/>
    <x v="0"/>
    <n v="8500"/>
    <x v="3"/>
    <n v="849.95"/>
    <n v="27"/>
    <x v="1"/>
    <n v="22948.65"/>
  </r>
  <r>
    <n v="36"/>
    <x v="2"/>
    <x v="0"/>
    <n v="8500"/>
    <x v="3"/>
    <n v="849.95"/>
    <n v="29"/>
    <x v="2"/>
    <n v="24648.550000000003"/>
  </r>
  <r>
    <n v="37"/>
    <x v="3"/>
    <x v="1"/>
    <n v="2005"/>
    <x v="0"/>
    <n v="229"/>
    <n v="18"/>
    <x v="0"/>
    <n v="4122"/>
  </r>
  <r>
    <n v="38"/>
    <x v="3"/>
    <x v="1"/>
    <n v="2005"/>
    <x v="0"/>
    <n v="229"/>
    <n v="20"/>
    <x v="1"/>
    <n v="4580"/>
  </r>
  <r>
    <n v="39"/>
    <x v="3"/>
    <x v="1"/>
    <n v="2005"/>
    <x v="0"/>
    <n v="229"/>
    <n v="4"/>
    <x v="2"/>
    <n v="916"/>
  </r>
  <r>
    <n v="40"/>
    <x v="3"/>
    <x v="1"/>
    <n v="3006"/>
    <x v="1"/>
    <n v="19.95"/>
    <n v="12"/>
    <x v="0"/>
    <n v="239.39999999999998"/>
  </r>
  <r>
    <n v="41"/>
    <x v="3"/>
    <x v="1"/>
    <n v="3006"/>
    <x v="1"/>
    <n v="19.95"/>
    <n v="24"/>
    <x v="1"/>
    <n v="478.79999999999995"/>
  </r>
  <r>
    <n v="42"/>
    <x v="3"/>
    <x v="1"/>
    <n v="3006"/>
    <x v="1"/>
    <n v="19.95"/>
    <n v="36"/>
    <x v="2"/>
    <n v="718.19999999999993"/>
  </r>
  <r>
    <n v="43"/>
    <x v="3"/>
    <x v="1"/>
    <n v="6050"/>
    <x v="2"/>
    <n v="8.9499999999999993"/>
    <n v="29"/>
    <x v="0"/>
    <n v="259.54999999999995"/>
  </r>
  <r>
    <n v="44"/>
    <x v="3"/>
    <x v="1"/>
    <n v="6050"/>
    <x v="2"/>
    <n v="8.9499999999999993"/>
    <n v="11"/>
    <x v="1"/>
    <n v="98.449999999999989"/>
  </r>
  <r>
    <n v="45"/>
    <x v="3"/>
    <x v="1"/>
    <n v="6050"/>
    <x v="2"/>
    <n v="8.9499999999999993"/>
    <n v="38"/>
    <x v="2"/>
    <n v="340.09999999999997"/>
  </r>
  <r>
    <n v="46"/>
    <x v="3"/>
    <x v="1"/>
    <n v="8500"/>
    <x v="3"/>
    <n v="849.95"/>
    <n v="21"/>
    <x v="0"/>
    <n v="17848.95"/>
  </r>
  <r>
    <n v="47"/>
    <x v="3"/>
    <x v="1"/>
    <n v="8500"/>
    <x v="3"/>
    <n v="849.95"/>
    <n v="24"/>
    <x v="1"/>
    <n v="20398.800000000003"/>
  </r>
  <r>
    <n v="48"/>
    <x v="3"/>
    <x v="1"/>
    <n v="8500"/>
    <x v="3"/>
    <n v="849.95"/>
    <n v="30"/>
    <x v="2"/>
    <n v="25498.5"/>
  </r>
  <r>
    <n v="49"/>
    <x v="4"/>
    <x v="1"/>
    <n v="2005"/>
    <x v="0"/>
    <n v="229"/>
    <n v="27"/>
    <x v="0"/>
    <n v="6183"/>
  </r>
  <r>
    <n v="50"/>
    <x v="4"/>
    <x v="1"/>
    <n v="2005"/>
    <x v="0"/>
    <n v="229"/>
    <n v="25"/>
    <x v="1"/>
    <n v="5725"/>
  </r>
  <r>
    <n v="51"/>
    <x v="4"/>
    <x v="1"/>
    <n v="2005"/>
    <x v="0"/>
    <n v="229"/>
    <n v="23"/>
    <x v="2"/>
    <n v="5267"/>
  </r>
  <r>
    <n v="52"/>
    <x v="4"/>
    <x v="1"/>
    <n v="3006"/>
    <x v="1"/>
    <n v="19.95"/>
    <n v="80"/>
    <x v="0"/>
    <n v="1596"/>
  </r>
  <r>
    <n v="53"/>
    <x v="4"/>
    <x v="1"/>
    <n v="3006"/>
    <x v="1"/>
    <n v="19.95"/>
    <n v="82"/>
    <x v="1"/>
    <n v="1635.8999999999999"/>
  </r>
  <r>
    <n v="54"/>
    <x v="4"/>
    <x v="1"/>
    <n v="3006"/>
    <x v="1"/>
    <n v="19.95"/>
    <n v="75"/>
    <x v="2"/>
    <n v="1496.25"/>
  </r>
  <r>
    <n v="55"/>
    <x v="4"/>
    <x v="1"/>
    <n v="6050"/>
    <x v="2"/>
    <n v="8.9499999999999993"/>
    <n v="65"/>
    <x v="0"/>
    <n v="581.75"/>
  </r>
  <r>
    <n v="56"/>
    <x v="4"/>
    <x v="1"/>
    <n v="6050"/>
    <x v="2"/>
    <n v="8.9499999999999993"/>
    <n v="24"/>
    <x v="1"/>
    <n v="214.79999999999998"/>
  </r>
  <r>
    <n v="57"/>
    <x v="4"/>
    <x v="1"/>
    <n v="6050"/>
    <x v="2"/>
    <n v="8.9499999999999993"/>
    <n v="55"/>
    <x v="2"/>
    <n v="492.24999999999994"/>
  </r>
  <r>
    <n v="58"/>
    <x v="4"/>
    <x v="1"/>
    <n v="8500"/>
    <x v="3"/>
    <n v="849.95"/>
    <n v="55"/>
    <x v="0"/>
    <n v="46747.25"/>
  </r>
  <r>
    <n v="59"/>
    <x v="4"/>
    <x v="1"/>
    <n v="8500"/>
    <x v="3"/>
    <n v="849.95"/>
    <n v="57"/>
    <x v="1"/>
    <n v="48447.15"/>
  </r>
  <r>
    <n v="60"/>
    <x v="4"/>
    <x v="1"/>
    <n v="8500"/>
    <x v="3"/>
    <n v="849.95"/>
    <n v="47"/>
    <x v="2"/>
    <n v="39947.65"/>
  </r>
  <r>
    <n v="61"/>
    <x v="5"/>
    <x v="2"/>
    <n v="2005"/>
    <x v="0"/>
    <n v="229"/>
    <n v="24"/>
    <x v="0"/>
    <n v="5496"/>
  </r>
  <r>
    <n v="62"/>
    <x v="5"/>
    <x v="2"/>
    <n v="2005"/>
    <x v="0"/>
    <n v="229"/>
    <n v="85"/>
    <x v="1"/>
    <n v="19465"/>
  </r>
  <r>
    <n v="63"/>
    <x v="5"/>
    <x v="2"/>
    <n v="2005"/>
    <x v="0"/>
    <n v="229"/>
    <n v="56"/>
    <x v="2"/>
    <n v="12824"/>
  </r>
  <r>
    <n v="64"/>
    <x v="5"/>
    <x v="2"/>
    <n v="3006"/>
    <x v="1"/>
    <n v="19.95"/>
    <n v="52"/>
    <x v="0"/>
    <n v="1037.3999999999999"/>
  </r>
  <r>
    <n v="65"/>
    <x v="5"/>
    <x v="2"/>
    <n v="3006"/>
    <x v="1"/>
    <n v="19.95"/>
    <n v="58"/>
    <x v="1"/>
    <n v="1157.0999999999999"/>
  </r>
  <r>
    <n v="66"/>
    <x v="5"/>
    <x v="2"/>
    <n v="3006"/>
    <x v="1"/>
    <n v="19.95"/>
    <n v="69"/>
    <x v="2"/>
    <n v="1376.55"/>
  </r>
  <r>
    <n v="67"/>
    <x v="5"/>
    <x v="2"/>
    <n v="6050"/>
    <x v="2"/>
    <n v="8.9499999999999993"/>
    <n v="35"/>
    <x v="0"/>
    <n v="313.25"/>
  </r>
  <r>
    <n v="68"/>
    <x v="5"/>
    <x v="2"/>
    <n v="6050"/>
    <x v="2"/>
    <n v="8.9499999999999993"/>
    <n v="39"/>
    <x v="1"/>
    <n v="349.04999999999995"/>
  </r>
  <r>
    <n v="69"/>
    <x v="5"/>
    <x v="2"/>
    <n v="6050"/>
    <x v="2"/>
    <n v="8.9499999999999993"/>
    <n v="44"/>
    <x v="2"/>
    <n v="393.79999999999995"/>
  </r>
  <r>
    <n v="70"/>
    <x v="5"/>
    <x v="2"/>
    <n v="8500"/>
    <x v="3"/>
    <n v="849.95"/>
    <n v="78"/>
    <x v="0"/>
    <n v="66296.100000000006"/>
  </r>
  <r>
    <n v="71"/>
    <x v="5"/>
    <x v="2"/>
    <n v="8500"/>
    <x v="3"/>
    <n v="849.95"/>
    <n v="88"/>
    <x v="1"/>
    <n v="74795.600000000006"/>
  </r>
  <r>
    <n v="72"/>
    <x v="5"/>
    <x v="2"/>
    <n v="8500"/>
    <x v="3"/>
    <n v="849.95"/>
    <n v="99"/>
    <x v="2"/>
    <n v="84145.05"/>
  </r>
  <r>
    <n v="73"/>
    <x v="6"/>
    <x v="2"/>
    <n v="2005"/>
    <x v="0"/>
    <n v="229"/>
    <n v="34"/>
    <x v="0"/>
    <n v="7786"/>
  </r>
  <r>
    <n v="74"/>
    <x v="6"/>
    <x v="2"/>
    <n v="2005"/>
    <x v="0"/>
    <n v="229"/>
    <n v="36"/>
    <x v="1"/>
    <n v="8244"/>
  </r>
  <r>
    <n v="75"/>
    <x v="6"/>
    <x v="2"/>
    <n v="2005"/>
    <x v="0"/>
    <n v="229"/>
    <n v="35"/>
    <x v="2"/>
    <n v="8015"/>
  </r>
  <r>
    <n v="76"/>
    <x v="6"/>
    <x v="2"/>
    <n v="3006"/>
    <x v="1"/>
    <n v="19.95"/>
    <n v="49"/>
    <x v="0"/>
    <n v="977.55"/>
  </r>
  <r>
    <n v="77"/>
    <x v="6"/>
    <x v="2"/>
    <n v="3006"/>
    <x v="1"/>
    <n v="19.95"/>
    <n v="47"/>
    <x v="1"/>
    <n v="937.65"/>
  </r>
  <r>
    <n v="78"/>
    <x v="6"/>
    <x v="2"/>
    <n v="3006"/>
    <x v="1"/>
    <n v="19.95"/>
    <n v="48"/>
    <x v="2"/>
    <n v="957.59999999999991"/>
  </r>
  <r>
    <n v="79"/>
    <x v="6"/>
    <x v="2"/>
    <n v="6050"/>
    <x v="2"/>
    <n v="8.9499999999999993"/>
    <n v="45"/>
    <x v="0"/>
    <n v="402.74999999999994"/>
  </r>
  <r>
    <n v="80"/>
    <x v="6"/>
    <x v="2"/>
    <n v="6050"/>
    <x v="2"/>
    <n v="8.9499999999999993"/>
    <n v="42"/>
    <x v="1"/>
    <n v="375.9"/>
  </r>
  <r>
    <n v="81"/>
    <x v="6"/>
    <x v="2"/>
    <n v="6050"/>
    <x v="2"/>
    <n v="8.9499999999999993"/>
    <n v="45"/>
    <x v="2"/>
    <n v="402.74999999999994"/>
  </r>
  <r>
    <n v="82"/>
    <x v="6"/>
    <x v="2"/>
    <n v="8500"/>
    <x v="3"/>
    <n v="849.95"/>
    <n v="55"/>
    <x v="0"/>
    <n v="46747.25"/>
  </r>
  <r>
    <n v="83"/>
    <x v="6"/>
    <x v="2"/>
    <n v="8500"/>
    <x v="3"/>
    <n v="849.95"/>
    <n v="57"/>
    <x v="1"/>
    <n v="48447.15"/>
  </r>
  <r>
    <n v="84"/>
    <x v="6"/>
    <x v="2"/>
    <n v="8500"/>
    <x v="3"/>
    <n v="849.95"/>
    <n v="55"/>
    <x v="2"/>
    <n v="46747.25"/>
  </r>
  <r>
    <n v="85"/>
    <x v="7"/>
    <x v="2"/>
    <n v="2005"/>
    <x v="0"/>
    <n v="229"/>
    <n v="18"/>
    <x v="0"/>
    <n v="4122"/>
  </r>
  <r>
    <n v="86"/>
    <x v="7"/>
    <x v="2"/>
    <n v="2005"/>
    <x v="0"/>
    <n v="229"/>
    <n v="17"/>
    <x v="1"/>
    <n v="3893"/>
  </r>
  <r>
    <n v="87"/>
    <x v="7"/>
    <x v="2"/>
    <n v="2005"/>
    <x v="0"/>
    <n v="229"/>
    <n v="23"/>
    <x v="2"/>
    <n v="5267"/>
  </r>
  <r>
    <n v="88"/>
    <x v="7"/>
    <x v="2"/>
    <n v="3006"/>
    <x v="1"/>
    <n v="19.95"/>
    <n v="22"/>
    <x v="0"/>
    <n v="438.9"/>
  </r>
  <r>
    <n v="89"/>
    <x v="7"/>
    <x v="2"/>
    <n v="3006"/>
    <x v="1"/>
    <n v="19.95"/>
    <n v="18"/>
    <x v="1"/>
    <n v="359.09999999999997"/>
  </r>
  <r>
    <n v="90"/>
    <x v="7"/>
    <x v="2"/>
    <n v="3006"/>
    <x v="1"/>
    <n v="19.95"/>
    <n v="22"/>
    <x v="2"/>
    <n v="438.9"/>
  </r>
  <r>
    <n v="91"/>
    <x v="7"/>
    <x v="2"/>
    <n v="6050"/>
    <x v="2"/>
    <n v="8.9499999999999993"/>
    <n v="14"/>
    <x v="0"/>
    <n v="125.29999999999998"/>
  </r>
  <r>
    <n v="92"/>
    <x v="7"/>
    <x v="2"/>
    <n v="6050"/>
    <x v="2"/>
    <n v="8.9499999999999993"/>
    <n v="16"/>
    <x v="1"/>
    <n v="143.19999999999999"/>
  </r>
  <r>
    <n v="93"/>
    <x v="7"/>
    <x v="2"/>
    <n v="6050"/>
    <x v="2"/>
    <n v="8.9499999999999993"/>
    <n v="17"/>
    <x v="2"/>
    <n v="152.14999999999998"/>
  </r>
  <r>
    <n v="94"/>
    <x v="7"/>
    <x v="2"/>
    <n v="8500"/>
    <x v="3"/>
    <n v="849.95"/>
    <n v="32"/>
    <x v="0"/>
    <n v="27198.400000000001"/>
  </r>
  <r>
    <n v="95"/>
    <x v="7"/>
    <x v="2"/>
    <n v="8500"/>
    <x v="3"/>
    <n v="849.95"/>
    <n v="28"/>
    <x v="1"/>
    <n v="23798.600000000002"/>
  </r>
  <r>
    <n v="96"/>
    <x v="7"/>
    <x v="2"/>
    <n v="8500"/>
    <x v="3"/>
    <n v="849.95"/>
    <n v="30"/>
    <x v="2"/>
    <n v="2549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A3F345-D2DC-4C42-9207-2EB73A446560}" name="PivotTable1"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7" firstHeaderRow="1" firstDataRow="1" firstDataCol="1"/>
  <pivotFields count="9">
    <pivotField showAll="0"/>
    <pivotField showAll="0">
      <items count="9">
        <item x="0"/>
        <item x="1"/>
        <item x="2"/>
        <item x="3"/>
        <item x="4"/>
        <item x="5"/>
        <item x="6"/>
        <item x="7"/>
        <item t="default"/>
      </items>
    </pivotField>
    <pivotField axis="axisRow" showAll="0">
      <items count="4">
        <item x="2"/>
        <item x="1"/>
        <item x="0"/>
        <item t="default"/>
      </items>
    </pivotField>
    <pivotField showAll="0"/>
    <pivotField showAll="0">
      <items count="5">
        <item x="0"/>
        <item x="3"/>
        <item x="2"/>
        <item x="1"/>
        <item t="default"/>
      </items>
    </pivotField>
    <pivotField numFmtId="177" showAll="0"/>
    <pivotField showAll="0"/>
    <pivotField showAll="0">
      <items count="4">
        <item x="0"/>
        <item x="1"/>
        <item x="2"/>
        <item t="default"/>
      </items>
    </pivotField>
    <pivotField dataField="1" numFmtId="178" showAll="0"/>
  </pivotFields>
  <rowFields count="1">
    <field x="2"/>
  </rowFields>
  <rowItems count="4">
    <i>
      <x/>
    </i>
    <i>
      <x v="1"/>
    </i>
    <i>
      <x v="2"/>
    </i>
    <i t="grand">
      <x/>
    </i>
  </rowItems>
  <colItems count="1">
    <i/>
  </colItems>
  <dataFields count="1">
    <dataField name="Sum of Revenue" fld="8" baseField="0" baseItem="0"/>
  </dataFields>
  <chartFormats count="5">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DFBA02-6109-453D-9D0F-C00CF0D60CB5}" name="PivotTable2"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8" firstHeaderRow="1" firstDataRow="1" firstDataCol="1"/>
  <pivotFields count="9">
    <pivotField showAll="0"/>
    <pivotField showAll="0">
      <items count="9">
        <item x="0"/>
        <item x="1"/>
        <item x="2"/>
        <item x="3"/>
        <item x="4"/>
        <item x="5"/>
        <item x="6"/>
        <item x="7"/>
        <item t="default"/>
      </items>
    </pivotField>
    <pivotField showAll="0">
      <items count="4">
        <item x="2"/>
        <item x="1"/>
        <item x="0"/>
        <item t="default"/>
      </items>
    </pivotField>
    <pivotField showAll="0"/>
    <pivotField axis="axisRow" showAll="0">
      <items count="5">
        <item x="0"/>
        <item x="3"/>
        <item x="2"/>
        <item x="1"/>
        <item t="default"/>
      </items>
    </pivotField>
    <pivotField numFmtId="177" showAll="0"/>
    <pivotField showAll="0"/>
    <pivotField showAll="0">
      <items count="4">
        <item x="0"/>
        <item x="1"/>
        <item x="2"/>
        <item t="default"/>
      </items>
    </pivotField>
    <pivotField dataField="1" numFmtId="178" showAll="0"/>
  </pivotFields>
  <rowFields count="1">
    <field x="4"/>
  </rowFields>
  <rowItems count="5">
    <i>
      <x/>
    </i>
    <i>
      <x v="1"/>
    </i>
    <i>
      <x v="2"/>
    </i>
    <i>
      <x v="3"/>
    </i>
    <i t="grand">
      <x/>
    </i>
  </rowItems>
  <colItems count="1">
    <i/>
  </colItems>
  <dataFields count="1">
    <dataField name="Sum of Revenue" fld="8" baseField="0" baseItem="0"/>
  </dataFields>
  <chartFormats count="7">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4" count="1" selected="0">
            <x v="0"/>
          </reference>
        </references>
      </pivotArea>
    </chartFormat>
    <chartFormat chart="2" format="8">
      <pivotArea type="data" outline="0" fieldPosition="0">
        <references count="2">
          <reference field="4294967294" count="1" selected="0">
            <x v="0"/>
          </reference>
          <reference field="4" count="1" selected="0">
            <x v="1"/>
          </reference>
        </references>
      </pivotArea>
    </chartFormat>
    <chartFormat chart="2" format="9">
      <pivotArea type="data" outline="0" fieldPosition="0">
        <references count="2">
          <reference field="4294967294" count="1" selected="0">
            <x v="0"/>
          </reference>
          <reference field="4" count="1" selected="0">
            <x v="2"/>
          </reference>
        </references>
      </pivotArea>
    </chartFormat>
    <chartFormat chart="2" format="10">
      <pivotArea type="data" outline="0" fieldPosition="0">
        <references count="2">
          <reference field="4294967294" count="1" selected="0">
            <x v="0"/>
          </reference>
          <reference field="4" count="1" selected="0">
            <x v="3"/>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6AE29C-728D-4D31-8D96-39E31547CE6C}" name="PivotTable3"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B12" firstHeaderRow="1" firstDataRow="1" firstDataCol="1"/>
  <pivotFields count="9">
    <pivotField showAll="0"/>
    <pivotField axis="axisRow" showAll="0" sortType="ascending">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showAll="0"/>
    <pivotField showAll="0">
      <items count="5">
        <item x="0"/>
        <item x="3"/>
        <item x="2"/>
        <item x="1"/>
        <item t="default"/>
      </items>
    </pivotField>
    <pivotField numFmtId="177" showAll="0"/>
    <pivotField showAll="0"/>
    <pivotField showAll="0">
      <items count="4">
        <item x="0"/>
        <item x="1"/>
        <item x="2"/>
        <item t="default"/>
      </items>
    </pivotField>
    <pivotField dataField="1" numFmtId="178" showAll="0"/>
  </pivotFields>
  <rowFields count="1">
    <field x="1"/>
  </rowFields>
  <rowItems count="9">
    <i>
      <x v="1"/>
    </i>
    <i>
      <x v="3"/>
    </i>
    <i>
      <x v="2"/>
    </i>
    <i>
      <x/>
    </i>
    <i>
      <x v="7"/>
    </i>
    <i>
      <x v="4"/>
    </i>
    <i>
      <x v="6"/>
    </i>
    <i>
      <x v="5"/>
    </i>
    <i t="grand">
      <x/>
    </i>
  </rowItems>
  <colItems count="1">
    <i/>
  </colItems>
  <dataFields count="1">
    <dataField name="Sum of Revenue" fld="8" baseField="0" baseItem="0"/>
  </dataField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480BC7-9527-4448-AD16-098451E75332}" name="PivotTable4" cacheId="12" applyNumberFormats="0" applyBorderFormats="0" applyFontFormats="0" applyPatternFormats="0" applyAlignmentFormats="0" applyWidthHeightFormats="1" dataCaption="Values" updatedVersion="7" minRefreshableVersion="3" useAutoFormatting="1" itemPrintTitles="1" createdVersion="7" indent="0" showHeaders="0" outline="1" outlineData="1" multipleFieldFilters="0" chartFormat="11">
  <location ref="A3:B7" firstHeaderRow="1" firstDataRow="1" firstDataCol="1"/>
  <pivotFields count="9">
    <pivotField showAll="0"/>
    <pivotField showAll="0">
      <items count="9">
        <item x="0"/>
        <item x="1"/>
        <item x="2"/>
        <item x="3"/>
        <item x="4"/>
        <item x="5"/>
        <item x="6"/>
        <item x="7"/>
        <item t="default"/>
      </items>
    </pivotField>
    <pivotField showAll="0">
      <items count="4">
        <item x="2"/>
        <item x="1"/>
        <item x="0"/>
        <item t="default"/>
      </items>
    </pivotField>
    <pivotField showAll="0"/>
    <pivotField showAll="0">
      <items count="5">
        <item x="0"/>
        <item x="3"/>
        <item x="2"/>
        <item x="1"/>
        <item t="default"/>
      </items>
    </pivotField>
    <pivotField numFmtId="177" showAll="0"/>
    <pivotField showAll="0"/>
    <pivotField axis="axisRow" multipleItemSelectionAllowed="1" showAll="0">
      <items count="4">
        <item x="0"/>
        <item x="1"/>
        <item x="2"/>
        <item t="default"/>
      </items>
    </pivotField>
    <pivotField dataField="1" numFmtId="178" showAll="0"/>
  </pivotFields>
  <rowFields count="1">
    <field x="7"/>
  </rowFields>
  <rowItems count="4">
    <i>
      <x/>
    </i>
    <i>
      <x v="1"/>
    </i>
    <i>
      <x v="2"/>
    </i>
    <i t="grand">
      <x/>
    </i>
  </rowItems>
  <colItems count="1">
    <i/>
  </colItems>
  <dataFields count="1">
    <dataField name="Sum of Revenue" fld="8" baseField="0" baseItem="0"/>
  </dataFields>
  <chartFormats count="3">
    <chartFormat chart="10" format="6"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_Ending" xr10:uid="{64A971CD-C146-4129-8C77-4DAC3669DA9C}" sourceName="Week Ending">
  <pivotTables>
    <pivotTable tabId="6" name="PivotTable4"/>
    <pivotTable tabId="3" name="PivotTable1"/>
    <pivotTable tabId="4" name="PivotTable2"/>
    <pivotTable tabId="5" name="PivotTable3"/>
  </pivotTables>
  <data>
    <tabular pivotCacheId="710717712">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Description" xr10:uid="{85104CF6-7D4C-415B-B8A3-7C528B337F9E}" sourceName="Item Description">
  <pivotTables>
    <pivotTable tabId="3" name="PivotTable1"/>
    <pivotTable tabId="6" name="PivotTable4"/>
    <pivotTable tabId="4" name="PivotTable2"/>
    <pivotTable tabId="5" name="PivotTable3"/>
  </pivotTables>
  <data>
    <tabular pivotCacheId="710717712">
      <items count="4">
        <i x="0" s="1"/>
        <i x="3"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o." xr10:uid="{5FF773AF-34F7-4C2B-BCCE-E8FDB225CAAA}" sourceName="Store No.">
  <pivotTables>
    <pivotTable tabId="4" name="PivotTable2"/>
    <pivotTable tabId="3" name="PivotTable1"/>
    <pivotTable tabId="5" name="PivotTable3"/>
    <pivotTable tabId="6" name="PivotTable4"/>
  </pivotTables>
  <data>
    <tabular pivotCacheId="710717712">
      <items count="8">
        <i x="0" s="1"/>
        <i x="1" s="1"/>
        <i x="2" s="1"/>
        <i x="3" s="1"/>
        <i x="4" s="1"/>
        <i x="5" s="1"/>
        <i x="6" s="1"/>
        <i x="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gion" xr10:uid="{58C517A6-3778-4821-A18E-0E3EF354C34C}" sourceName="Sales Region">
  <pivotTables>
    <pivotTable tabId="4" name="PivotTable2"/>
    <pivotTable tabId="3" name="PivotTable1"/>
    <pivotTable tabId="5" name="PivotTable3"/>
    <pivotTable tabId="6" name="PivotTable4"/>
  </pivotTables>
  <data>
    <tabular pivotCacheId="710717712">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Ending" xr10:uid="{867874A1-5FCE-4363-8849-7490B9313579}" cache="Slicer_Week_Ending" caption="Week Ending" columnCount="4" style="Slicer Style 2" rowHeight="218621"/>
  <slicer name="Item Description" xr10:uid="{CA229CE7-75D3-44B9-AFC2-EE31B12CB8A1}" cache="Slicer_Item_Description" caption="Item Description" style="Slicer Style 2" rowHeight="218621"/>
  <slicer name="Store No." xr10:uid="{37DAC158-99D8-4B37-A711-A0BEE1021381}" cache="Slicer_Store_No." caption="Store No." columnCount="2" style="Slicer Style 2" rowHeight="218621"/>
  <slicer name="Sales Region" xr10:uid="{9A273997-51F6-4234-A56C-11CD454623EB}" cache="Slicer_Sales_Region" caption="Sales Region" columnCount="4" style="Slicer Style 2" rowHeight="218621"/>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824DA-386D-4BA0-BA6E-2061D5A31425}">
  <dimension ref="A1:CX90"/>
  <sheetViews>
    <sheetView showGridLines="0" topLeftCell="A13" zoomScale="80" zoomScaleNormal="80" workbookViewId="0">
      <selection activeCell="A36" sqref="A36"/>
    </sheetView>
  </sheetViews>
  <sheetFormatPr defaultRowHeight="14.15" x14ac:dyDescent="0.3"/>
  <cols>
    <col min="1" max="16384" width="9.23046875" style="18"/>
  </cols>
  <sheetData>
    <row r="1" spans="1:102" x14ac:dyDescent="0.3">
      <c r="A1" s="19"/>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c r="CO1" s="19"/>
      <c r="CP1" s="19"/>
      <c r="CQ1" s="19"/>
      <c r="CR1" s="19"/>
      <c r="CS1" s="19"/>
      <c r="CT1" s="19"/>
      <c r="CU1" s="19"/>
      <c r="CV1" s="19"/>
      <c r="CW1" s="19"/>
      <c r="CX1" s="19"/>
    </row>
    <row r="2" spans="1:102" x14ac:dyDescent="0.3">
      <c r="A2" s="19"/>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row>
    <row r="3" spans="1:102" x14ac:dyDescent="0.3">
      <c r="A3" s="19"/>
      <c r="B3" s="19"/>
      <c r="C3" s="19"/>
      <c r="D3" s="19"/>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row>
    <row r="4" spans="1:102" x14ac:dyDescent="0.3">
      <c r="A4" s="19"/>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row>
    <row r="5" spans="1:102" x14ac:dyDescent="0.3">
      <c r="A5" s="19"/>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row>
    <row r="6" spans="1:102" x14ac:dyDescent="0.3">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row>
    <row r="7" spans="1:102" x14ac:dyDescent="0.3">
      <c r="A7" s="19"/>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row>
    <row r="8" spans="1:102" x14ac:dyDescent="0.3">
      <c r="A8" s="19"/>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row>
    <row r="9" spans="1:102" x14ac:dyDescent="0.3">
      <c r="A9" s="19"/>
      <c r="B9" s="19"/>
      <c r="C9" s="19"/>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row>
    <row r="10" spans="1:102" x14ac:dyDescent="0.3">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row>
    <row r="11" spans="1:102" x14ac:dyDescent="0.3">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row>
    <row r="12" spans="1:102" x14ac:dyDescent="0.3">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row>
    <row r="13" spans="1:102" x14ac:dyDescent="0.3">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row>
    <row r="14" spans="1:102" x14ac:dyDescent="0.3">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c r="CM14" s="19"/>
      <c r="CN14" s="19"/>
      <c r="CO14" s="19"/>
      <c r="CP14" s="19"/>
      <c r="CQ14" s="19"/>
      <c r="CR14" s="19"/>
      <c r="CS14" s="19"/>
      <c r="CT14" s="19"/>
      <c r="CU14" s="19"/>
      <c r="CV14" s="19"/>
      <c r="CW14" s="19"/>
      <c r="CX14" s="19"/>
    </row>
    <row r="15" spans="1:102" x14ac:dyDescent="0.3">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c r="CV15" s="19"/>
      <c r="CW15" s="19"/>
      <c r="CX15" s="19"/>
    </row>
    <row r="16" spans="1:102" x14ac:dyDescent="0.3">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c r="CM16" s="19"/>
      <c r="CN16" s="19"/>
      <c r="CO16" s="19"/>
      <c r="CP16" s="19"/>
      <c r="CQ16" s="19"/>
      <c r="CR16" s="19"/>
      <c r="CS16" s="19"/>
      <c r="CT16" s="19"/>
      <c r="CU16" s="19"/>
      <c r="CV16" s="19"/>
      <c r="CW16" s="19"/>
      <c r="CX16" s="19"/>
    </row>
    <row r="17" spans="1:102" x14ac:dyDescent="0.3">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c r="CM17" s="19"/>
      <c r="CN17" s="19"/>
      <c r="CO17" s="19"/>
      <c r="CP17" s="19"/>
      <c r="CQ17" s="19"/>
      <c r="CR17" s="19"/>
      <c r="CS17" s="19"/>
      <c r="CT17" s="19"/>
      <c r="CU17" s="19"/>
      <c r="CV17" s="19"/>
      <c r="CW17" s="19"/>
      <c r="CX17" s="19"/>
    </row>
    <row r="18" spans="1:102" x14ac:dyDescent="0.3">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c r="CV18" s="19"/>
      <c r="CW18" s="19"/>
      <c r="CX18" s="19"/>
    </row>
    <row r="19" spans="1:102" x14ac:dyDescent="0.3">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c r="CX19" s="19"/>
    </row>
    <row r="20" spans="1:102" x14ac:dyDescent="0.3">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c r="CM20" s="19"/>
      <c r="CN20" s="19"/>
      <c r="CO20" s="19"/>
      <c r="CP20" s="19"/>
      <c r="CQ20" s="19"/>
      <c r="CR20" s="19"/>
      <c r="CS20" s="19"/>
      <c r="CT20" s="19"/>
      <c r="CU20" s="19"/>
      <c r="CV20" s="19"/>
      <c r="CW20" s="19"/>
      <c r="CX20" s="19"/>
    </row>
    <row r="21" spans="1:102" x14ac:dyDescent="0.3">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19"/>
      <c r="CS21" s="19"/>
      <c r="CT21" s="19"/>
      <c r="CU21" s="19"/>
      <c r="CV21" s="19"/>
      <c r="CW21" s="19"/>
      <c r="CX21" s="19"/>
    </row>
    <row r="22" spans="1:102" x14ac:dyDescent="0.3">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c r="CM22" s="19"/>
      <c r="CN22" s="19"/>
      <c r="CO22" s="19"/>
      <c r="CP22" s="19"/>
      <c r="CQ22" s="19"/>
      <c r="CR22" s="19"/>
      <c r="CS22" s="19"/>
      <c r="CT22" s="19"/>
      <c r="CU22" s="19"/>
      <c r="CV22" s="19"/>
      <c r="CW22" s="19"/>
      <c r="CX22" s="19"/>
    </row>
    <row r="23" spans="1:102" x14ac:dyDescent="0.3">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c r="CM23" s="19"/>
      <c r="CN23" s="19"/>
      <c r="CO23" s="19"/>
      <c r="CP23" s="19"/>
      <c r="CQ23" s="19"/>
      <c r="CR23" s="19"/>
      <c r="CS23" s="19"/>
      <c r="CT23" s="19"/>
      <c r="CU23" s="19"/>
      <c r="CV23" s="19"/>
      <c r="CW23" s="19"/>
      <c r="CX23" s="19"/>
    </row>
    <row r="24" spans="1:102" x14ac:dyDescent="0.3">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c r="CM24" s="19"/>
      <c r="CN24" s="19"/>
      <c r="CO24" s="19"/>
      <c r="CP24" s="19"/>
      <c r="CQ24" s="19"/>
      <c r="CR24" s="19"/>
      <c r="CS24" s="19"/>
      <c r="CT24" s="19"/>
      <c r="CU24" s="19"/>
      <c r="CV24" s="19"/>
      <c r="CW24" s="19"/>
      <c r="CX24" s="19"/>
    </row>
    <row r="25" spans="1:102" x14ac:dyDescent="0.3">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c r="CM25" s="19"/>
      <c r="CN25" s="19"/>
      <c r="CO25" s="19"/>
      <c r="CP25" s="19"/>
      <c r="CQ25" s="19"/>
      <c r="CR25" s="19"/>
      <c r="CS25" s="19"/>
      <c r="CT25" s="19"/>
      <c r="CU25" s="19"/>
      <c r="CV25" s="19"/>
      <c r="CW25" s="19"/>
      <c r="CX25" s="19"/>
    </row>
    <row r="26" spans="1:102" x14ac:dyDescent="0.3">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c r="CM26" s="19"/>
      <c r="CN26" s="19"/>
      <c r="CO26" s="19"/>
      <c r="CP26" s="19"/>
      <c r="CQ26" s="19"/>
      <c r="CR26" s="19"/>
      <c r="CS26" s="19"/>
      <c r="CT26" s="19"/>
      <c r="CU26" s="19"/>
      <c r="CV26" s="19"/>
      <c r="CW26" s="19"/>
      <c r="CX26" s="19"/>
    </row>
    <row r="27" spans="1:102" x14ac:dyDescent="0.3">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c r="CI27" s="19"/>
      <c r="CJ27" s="19"/>
      <c r="CK27" s="19"/>
      <c r="CL27" s="19"/>
      <c r="CM27" s="19"/>
      <c r="CN27" s="19"/>
      <c r="CO27" s="19"/>
      <c r="CP27" s="19"/>
      <c r="CQ27" s="19"/>
      <c r="CR27" s="19"/>
      <c r="CS27" s="19"/>
      <c r="CT27" s="19"/>
      <c r="CU27" s="19"/>
      <c r="CV27" s="19"/>
      <c r="CW27" s="19"/>
      <c r="CX27" s="19"/>
    </row>
    <row r="28" spans="1:102" x14ac:dyDescent="0.3">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c r="CM28" s="19"/>
      <c r="CN28" s="19"/>
      <c r="CO28" s="19"/>
      <c r="CP28" s="19"/>
      <c r="CQ28" s="19"/>
      <c r="CR28" s="19"/>
      <c r="CS28" s="19"/>
      <c r="CT28" s="19"/>
      <c r="CU28" s="19"/>
      <c r="CV28" s="19"/>
      <c r="CW28" s="19"/>
      <c r="CX28" s="19"/>
    </row>
    <row r="29" spans="1:102" x14ac:dyDescent="0.3">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19"/>
      <c r="CS29" s="19"/>
      <c r="CT29" s="19"/>
      <c r="CU29" s="19"/>
      <c r="CV29" s="19"/>
      <c r="CW29" s="19"/>
      <c r="CX29" s="19"/>
    </row>
    <row r="30" spans="1:102" x14ac:dyDescent="0.3">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c r="CI30" s="19"/>
      <c r="CJ30" s="19"/>
      <c r="CK30" s="19"/>
      <c r="CL30" s="19"/>
      <c r="CM30" s="19"/>
      <c r="CN30" s="19"/>
      <c r="CO30" s="19"/>
      <c r="CP30" s="19"/>
      <c r="CQ30" s="19"/>
      <c r="CR30" s="19"/>
      <c r="CS30" s="19"/>
      <c r="CT30" s="19"/>
      <c r="CU30" s="19"/>
      <c r="CV30" s="19"/>
      <c r="CW30" s="19"/>
      <c r="CX30" s="19"/>
    </row>
    <row r="31" spans="1:102" x14ac:dyDescent="0.3">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c r="BN31" s="19"/>
      <c r="BO31" s="19"/>
      <c r="BP31" s="19"/>
      <c r="BQ31" s="19"/>
      <c r="BR31" s="19"/>
      <c r="BS31" s="19"/>
      <c r="BT31" s="19"/>
      <c r="BU31" s="19"/>
      <c r="BV31" s="19"/>
      <c r="BW31" s="19"/>
      <c r="BX31" s="19"/>
      <c r="BY31" s="19"/>
      <c r="BZ31" s="19"/>
      <c r="CA31" s="19"/>
      <c r="CB31" s="19"/>
      <c r="CC31" s="19"/>
      <c r="CD31" s="19"/>
      <c r="CE31" s="19"/>
      <c r="CF31" s="19"/>
      <c r="CG31" s="19"/>
      <c r="CH31" s="19"/>
      <c r="CI31" s="19"/>
      <c r="CJ31" s="19"/>
      <c r="CK31" s="19"/>
      <c r="CL31" s="19"/>
      <c r="CM31" s="19"/>
      <c r="CN31" s="19"/>
      <c r="CO31" s="19"/>
      <c r="CP31" s="19"/>
      <c r="CQ31" s="19"/>
      <c r="CR31" s="19"/>
      <c r="CS31" s="19"/>
      <c r="CT31" s="19"/>
      <c r="CU31" s="19"/>
      <c r="CV31" s="19"/>
      <c r="CW31" s="19"/>
      <c r="CX31" s="19"/>
    </row>
    <row r="32" spans="1:102" x14ac:dyDescent="0.3">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c r="CM32" s="19"/>
      <c r="CN32" s="19"/>
      <c r="CO32" s="19"/>
      <c r="CP32" s="19"/>
      <c r="CQ32" s="19"/>
      <c r="CR32" s="19"/>
      <c r="CS32" s="19"/>
      <c r="CT32" s="19"/>
      <c r="CU32" s="19"/>
      <c r="CV32" s="19"/>
      <c r="CW32" s="19"/>
      <c r="CX32" s="19"/>
    </row>
    <row r="33" spans="1:102" x14ac:dyDescent="0.3">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c r="CM33" s="19"/>
      <c r="CN33" s="19"/>
      <c r="CO33" s="19"/>
      <c r="CP33" s="19"/>
      <c r="CQ33" s="19"/>
      <c r="CR33" s="19"/>
      <c r="CS33" s="19"/>
      <c r="CT33" s="19"/>
      <c r="CU33" s="19"/>
      <c r="CV33" s="19"/>
      <c r="CW33" s="19"/>
      <c r="CX33" s="19"/>
    </row>
    <row r="34" spans="1:102" x14ac:dyDescent="0.3">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c r="CM34" s="19"/>
      <c r="CN34" s="19"/>
      <c r="CO34" s="19"/>
      <c r="CP34" s="19"/>
      <c r="CQ34" s="19"/>
      <c r="CR34" s="19"/>
      <c r="CS34" s="19"/>
      <c r="CT34" s="19"/>
      <c r="CU34" s="19"/>
      <c r="CV34" s="19"/>
      <c r="CW34" s="19"/>
      <c r="CX34" s="19"/>
    </row>
    <row r="35" spans="1:102" x14ac:dyDescent="0.3">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c r="CM35" s="19"/>
      <c r="CN35" s="19"/>
      <c r="CO35" s="19"/>
      <c r="CP35" s="19"/>
      <c r="CQ35" s="19"/>
      <c r="CR35" s="19"/>
      <c r="CS35" s="19"/>
      <c r="CT35" s="19"/>
      <c r="CU35" s="19"/>
      <c r="CV35" s="19"/>
      <c r="CW35" s="19"/>
      <c r="CX35" s="19"/>
    </row>
    <row r="36" spans="1:102" x14ac:dyDescent="0.3">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c r="BM36" s="19"/>
      <c r="BN36" s="19"/>
      <c r="BO36" s="19"/>
      <c r="BP36" s="19"/>
      <c r="BQ36" s="19"/>
      <c r="BR36" s="19"/>
      <c r="BS36" s="19"/>
      <c r="BT36" s="19"/>
      <c r="BU36" s="19"/>
      <c r="BV36" s="19"/>
      <c r="BW36" s="19"/>
      <c r="BX36" s="19"/>
      <c r="BY36" s="19"/>
      <c r="BZ36" s="19"/>
      <c r="CA36" s="19"/>
      <c r="CB36" s="19"/>
      <c r="CC36" s="19"/>
      <c r="CD36" s="19"/>
      <c r="CE36" s="19"/>
      <c r="CF36" s="19"/>
      <c r="CG36" s="19"/>
      <c r="CH36" s="19"/>
      <c r="CI36" s="19"/>
      <c r="CJ36" s="19"/>
      <c r="CK36" s="19"/>
      <c r="CL36" s="19"/>
      <c r="CM36" s="19"/>
      <c r="CN36" s="19"/>
      <c r="CO36" s="19"/>
      <c r="CP36" s="19"/>
      <c r="CQ36" s="19"/>
      <c r="CR36" s="19"/>
      <c r="CS36" s="19"/>
      <c r="CT36" s="19"/>
      <c r="CU36" s="19"/>
      <c r="CV36" s="19"/>
      <c r="CW36" s="19"/>
      <c r="CX36" s="19"/>
    </row>
    <row r="37" spans="1:102" x14ac:dyDescent="0.3">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c r="CM37" s="19"/>
      <c r="CN37" s="19"/>
      <c r="CO37" s="19"/>
      <c r="CP37" s="19"/>
      <c r="CQ37" s="19"/>
      <c r="CR37" s="19"/>
      <c r="CS37" s="19"/>
      <c r="CT37" s="19"/>
      <c r="CU37" s="19"/>
      <c r="CV37" s="19"/>
      <c r="CW37" s="19"/>
      <c r="CX37" s="19"/>
    </row>
    <row r="38" spans="1:102" x14ac:dyDescent="0.3">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c r="BL38" s="19"/>
      <c r="BM38" s="19"/>
      <c r="BN38" s="19"/>
      <c r="BO38" s="19"/>
      <c r="BP38" s="19"/>
      <c r="BQ38" s="19"/>
      <c r="BR38" s="19"/>
      <c r="BS38" s="19"/>
      <c r="BT38" s="19"/>
      <c r="BU38" s="19"/>
      <c r="BV38" s="19"/>
      <c r="BW38" s="19"/>
      <c r="BX38" s="19"/>
      <c r="BY38" s="19"/>
      <c r="BZ38" s="19"/>
      <c r="CA38" s="19"/>
      <c r="CB38" s="19"/>
      <c r="CC38" s="19"/>
      <c r="CD38" s="19"/>
      <c r="CE38" s="19"/>
      <c r="CF38" s="19"/>
      <c r="CG38" s="19"/>
      <c r="CH38" s="19"/>
      <c r="CI38" s="19"/>
      <c r="CJ38" s="19"/>
      <c r="CK38" s="19"/>
      <c r="CL38" s="19"/>
      <c r="CM38" s="19"/>
      <c r="CN38" s="19"/>
      <c r="CO38" s="19"/>
      <c r="CP38" s="19"/>
      <c r="CQ38" s="19"/>
      <c r="CR38" s="19"/>
      <c r="CS38" s="19"/>
      <c r="CT38" s="19"/>
      <c r="CU38" s="19"/>
      <c r="CV38" s="19"/>
      <c r="CW38" s="19"/>
      <c r="CX38" s="19"/>
    </row>
    <row r="39" spans="1:102" x14ac:dyDescent="0.3">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c r="CM39" s="19"/>
      <c r="CN39" s="19"/>
      <c r="CO39" s="19"/>
      <c r="CP39" s="19"/>
      <c r="CQ39" s="19"/>
      <c r="CR39" s="19"/>
      <c r="CS39" s="19"/>
      <c r="CT39" s="19"/>
      <c r="CU39" s="19"/>
      <c r="CV39" s="19"/>
      <c r="CW39" s="19"/>
      <c r="CX39" s="19"/>
    </row>
    <row r="40" spans="1:102" x14ac:dyDescent="0.3">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c r="CM40" s="19"/>
      <c r="CN40" s="19"/>
      <c r="CO40" s="19"/>
      <c r="CP40" s="19"/>
      <c r="CQ40" s="19"/>
      <c r="CR40" s="19"/>
      <c r="CS40" s="19"/>
      <c r="CT40" s="19"/>
      <c r="CU40" s="19"/>
      <c r="CV40" s="19"/>
      <c r="CW40" s="19"/>
      <c r="CX40" s="19"/>
    </row>
    <row r="41" spans="1:102" x14ac:dyDescent="0.3">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c r="CJ41" s="19"/>
      <c r="CK41" s="19"/>
      <c r="CL41" s="19"/>
      <c r="CM41" s="19"/>
      <c r="CN41" s="19"/>
      <c r="CO41" s="19"/>
      <c r="CP41" s="19"/>
      <c r="CQ41" s="19"/>
      <c r="CR41" s="19"/>
      <c r="CS41" s="19"/>
      <c r="CT41" s="19"/>
      <c r="CU41" s="19"/>
      <c r="CV41" s="19"/>
      <c r="CW41" s="19"/>
      <c r="CX41" s="19"/>
    </row>
    <row r="42" spans="1:102" x14ac:dyDescent="0.3">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c r="CM42" s="19"/>
      <c r="CN42" s="19"/>
      <c r="CO42" s="19"/>
      <c r="CP42" s="19"/>
      <c r="CQ42" s="19"/>
      <c r="CR42" s="19"/>
      <c r="CS42" s="19"/>
      <c r="CT42" s="19"/>
      <c r="CU42" s="19"/>
      <c r="CV42" s="19"/>
      <c r="CW42" s="19"/>
      <c r="CX42" s="19"/>
    </row>
    <row r="43" spans="1:102" x14ac:dyDescent="0.3">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c r="CM43" s="19"/>
      <c r="CN43" s="19"/>
      <c r="CO43" s="19"/>
      <c r="CP43" s="19"/>
      <c r="CQ43" s="19"/>
      <c r="CR43" s="19"/>
      <c r="CS43" s="19"/>
      <c r="CT43" s="19"/>
      <c r="CU43" s="19"/>
      <c r="CV43" s="19"/>
      <c r="CW43" s="19"/>
      <c r="CX43" s="19"/>
    </row>
    <row r="44" spans="1:102" x14ac:dyDescent="0.3">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19"/>
      <c r="CS44" s="19"/>
      <c r="CT44" s="19"/>
      <c r="CU44" s="19"/>
      <c r="CV44" s="19"/>
      <c r="CW44" s="19"/>
      <c r="CX44" s="19"/>
    </row>
    <row r="45" spans="1:102" x14ac:dyDescent="0.3">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9"/>
      <c r="BN45" s="19"/>
      <c r="BO45" s="19"/>
      <c r="BP45" s="19"/>
      <c r="BQ45" s="19"/>
      <c r="BR45" s="19"/>
      <c r="BS45" s="19"/>
      <c r="BT45" s="19"/>
      <c r="BU45" s="19"/>
      <c r="BV45" s="19"/>
      <c r="BW45" s="19"/>
      <c r="BX45" s="19"/>
      <c r="BY45" s="19"/>
      <c r="BZ45" s="19"/>
      <c r="CA45" s="19"/>
      <c r="CB45" s="19"/>
      <c r="CC45" s="19"/>
      <c r="CD45" s="19"/>
      <c r="CE45" s="19"/>
      <c r="CF45" s="19"/>
      <c r="CG45" s="19"/>
      <c r="CH45" s="19"/>
      <c r="CI45" s="19"/>
      <c r="CJ45" s="19"/>
      <c r="CK45" s="19"/>
      <c r="CL45" s="19"/>
      <c r="CM45" s="19"/>
      <c r="CN45" s="19"/>
      <c r="CO45" s="19"/>
      <c r="CP45" s="19"/>
      <c r="CQ45" s="19"/>
      <c r="CR45" s="19"/>
      <c r="CS45" s="19"/>
      <c r="CT45" s="19"/>
      <c r="CU45" s="19"/>
      <c r="CV45" s="19"/>
      <c r="CW45" s="19"/>
      <c r="CX45" s="19"/>
    </row>
    <row r="46" spans="1:102" x14ac:dyDescent="0.3">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c r="CM46" s="19"/>
      <c r="CN46" s="19"/>
      <c r="CO46" s="19"/>
      <c r="CP46" s="19"/>
      <c r="CQ46" s="19"/>
      <c r="CR46" s="19"/>
      <c r="CS46" s="19"/>
      <c r="CT46" s="19"/>
      <c r="CU46" s="19"/>
      <c r="CV46" s="19"/>
      <c r="CW46" s="19"/>
      <c r="CX46" s="19"/>
    </row>
    <row r="47" spans="1:102" x14ac:dyDescent="0.3">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c r="CS47" s="19"/>
      <c r="CT47" s="19"/>
      <c r="CU47" s="19"/>
      <c r="CV47" s="19"/>
      <c r="CW47" s="19"/>
      <c r="CX47" s="19"/>
    </row>
    <row r="48" spans="1:102" x14ac:dyDescent="0.3">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9"/>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c r="CS48" s="19"/>
      <c r="CT48" s="19"/>
      <c r="CU48" s="19"/>
      <c r="CV48" s="19"/>
      <c r="CW48" s="19"/>
      <c r="CX48" s="19"/>
    </row>
    <row r="49" spans="1:102" x14ac:dyDescent="0.3">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c r="AU49" s="19"/>
      <c r="AV49" s="19"/>
      <c r="AW49" s="19"/>
      <c r="AX49" s="19"/>
      <c r="AY49" s="19"/>
      <c r="AZ49" s="19"/>
      <c r="BA49" s="19"/>
      <c r="BB49" s="19"/>
      <c r="BC49" s="19"/>
      <c r="BD49" s="19"/>
      <c r="BE49" s="19"/>
      <c r="BF49" s="19"/>
      <c r="BG49" s="19"/>
      <c r="BH49" s="19"/>
      <c r="BI49" s="19"/>
      <c r="BJ49" s="19"/>
      <c r="BK49" s="19"/>
      <c r="BL49" s="19"/>
      <c r="BM49" s="19"/>
      <c r="BN49" s="19"/>
      <c r="BO49" s="19"/>
      <c r="BP49" s="19"/>
      <c r="BQ49" s="19"/>
      <c r="BR49" s="19"/>
      <c r="BS49" s="19"/>
      <c r="BT49" s="19"/>
      <c r="BU49" s="19"/>
      <c r="BV49" s="19"/>
      <c r="BW49" s="19"/>
      <c r="BX49" s="19"/>
      <c r="BY49" s="19"/>
      <c r="BZ49" s="19"/>
      <c r="CA49" s="19"/>
      <c r="CB49" s="19"/>
      <c r="CC49" s="19"/>
      <c r="CD49" s="19"/>
      <c r="CE49" s="19"/>
      <c r="CF49" s="19"/>
      <c r="CG49" s="19"/>
      <c r="CH49" s="19"/>
      <c r="CI49" s="19"/>
      <c r="CJ49" s="19"/>
      <c r="CK49" s="19"/>
      <c r="CL49" s="19"/>
      <c r="CM49" s="19"/>
      <c r="CN49" s="19"/>
      <c r="CO49" s="19"/>
      <c r="CP49" s="19"/>
      <c r="CQ49" s="19"/>
      <c r="CR49" s="19"/>
      <c r="CS49" s="19"/>
      <c r="CT49" s="19"/>
      <c r="CU49" s="19"/>
      <c r="CV49" s="19"/>
      <c r="CW49" s="19"/>
      <c r="CX49" s="19"/>
    </row>
    <row r="50" spans="1:102" x14ac:dyDescent="0.3">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19"/>
      <c r="CX50" s="19"/>
    </row>
    <row r="51" spans="1:102" x14ac:dyDescent="0.3">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c r="BB51" s="19"/>
      <c r="BC51" s="19"/>
      <c r="BD51" s="19"/>
      <c r="BE51" s="19"/>
      <c r="BF51" s="19"/>
      <c r="BG51" s="19"/>
      <c r="BH51" s="19"/>
      <c r="BI51" s="19"/>
      <c r="BJ51" s="19"/>
      <c r="BK51" s="19"/>
      <c r="BL51" s="19"/>
      <c r="BM51" s="19"/>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c r="CS51" s="19"/>
      <c r="CT51" s="19"/>
      <c r="CU51" s="19"/>
      <c r="CV51" s="19"/>
      <c r="CW51" s="19"/>
      <c r="CX51" s="19"/>
    </row>
    <row r="52" spans="1:102" x14ac:dyDescent="0.3">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c r="AS52" s="19"/>
      <c r="AT52" s="19"/>
      <c r="AU52" s="19"/>
      <c r="AV52" s="19"/>
      <c r="AW52" s="19"/>
      <c r="AX52" s="19"/>
      <c r="AY52" s="19"/>
      <c r="AZ52" s="19"/>
      <c r="BA52" s="19"/>
      <c r="BB52" s="19"/>
      <c r="BC52" s="19"/>
      <c r="BD52" s="19"/>
      <c r="BE52" s="19"/>
      <c r="BF52" s="19"/>
      <c r="BG52" s="19"/>
      <c r="BH52" s="19"/>
      <c r="BI52" s="19"/>
      <c r="BJ52" s="19"/>
      <c r="BK52" s="19"/>
      <c r="BL52" s="19"/>
      <c r="BM52" s="19"/>
      <c r="BN52" s="19"/>
      <c r="BO52" s="19"/>
      <c r="BP52" s="19"/>
      <c r="BQ52" s="19"/>
      <c r="BR52" s="19"/>
      <c r="BS52" s="19"/>
      <c r="BT52" s="19"/>
      <c r="BU52" s="19"/>
      <c r="BV52" s="19"/>
      <c r="BW52" s="19"/>
      <c r="BX52" s="19"/>
      <c r="BY52" s="19"/>
      <c r="BZ52" s="19"/>
      <c r="CA52" s="19"/>
      <c r="CB52" s="19"/>
      <c r="CC52" s="19"/>
      <c r="CD52" s="19"/>
      <c r="CE52" s="19"/>
      <c r="CF52" s="19"/>
      <c r="CG52" s="19"/>
      <c r="CH52" s="19"/>
      <c r="CI52" s="19"/>
      <c r="CJ52" s="19"/>
      <c r="CK52" s="19"/>
      <c r="CL52" s="19"/>
      <c r="CM52" s="19"/>
      <c r="CN52" s="19"/>
      <c r="CO52" s="19"/>
      <c r="CP52" s="19"/>
      <c r="CQ52" s="19"/>
      <c r="CR52" s="19"/>
      <c r="CS52" s="19"/>
      <c r="CT52" s="19"/>
      <c r="CU52" s="19"/>
      <c r="CV52" s="19"/>
      <c r="CW52" s="19"/>
      <c r="CX52" s="19"/>
    </row>
    <row r="53" spans="1:102" x14ac:dyDescent="0.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c r="AS53" s="19"/>
      <c r="AT53" s="19"/>
      <c r="AU53" s="19"/>
      <c r="AV53" s="19"/>
      <c r="AW53" s="19"/>
      <c r="AX53" s="19"/>
      <c r="AY53" s="19"/>
      <c r="AZ53" s="19"/>
      <c r="BA53" s="19"/>
      <c r="BB53" s="19"/>
      <c r="BC53" s="19"/>
      <c r="BD53" s="19"/>
      <c r="BE53" s="19"/>
      <c r="BF53" s="19"/>
      <c r="BG53" s="19"/>
      <c r="BH53" s="19"/>
      <c r="BI53" s="19"/>
      <c r="BJ53" s="19"/>
      <c r="BK53" s="19"/>
      <c r="BL53" s="19"/>
      <c r="BM53" s="19"/>
      <c r="BN53" s="19"/>
      <c r="BO53" s="19"/>
      <c r="BP53" s="19"/>
      <c r="BQ53" s="19"/>
      <c r="BR53" s="19"/>
      <c r="BS53" s="19"/>
      <c r="BT53" s="19"/>
      <c r="BU53" s="19"/>
      <c r="BV53" s="19"/>
      <c r="BW53" s="19"/>
      <c r="BX53" s="19"/>
      <c r="BY53" s="19"/>
      <c r="BZ53" s="19"/>
      <c r="CA53" s="19"/>
      <c r="CB53" s="19"/>
      <c r="CC53" s="19"/>
      <c r="CD53" s="19"/>
      <c r="CE53" s="19"/>
      <c r="CF53" s="19"/>
      <c r="CG53" s="19"/>
      <c r="CH53" s="19"/>
      <c r="CI53" s="19"/>
      <c r="CJ53" s="19"/>
      <c r="CK53" s="19"/>
      <c r="CL53" s="19"/>
      <c r="CM53" s="19"/>
      <c r="CN53" s="19"/>
      <c r="CO53" s="19"/>
      <c r="CP53" s="19"/>
      <c r="CQ53" s="19"/>
      <c r="CR53" s="19"/>
      <c r="CS53" s="19"/>
      <c r="CT53" s="19"/>
      <c r="CU53" s="19"/>
      <c r="CV53" s="19"/>
      <c r="CW53" s="19"/>
      <c r="CX53" s="19"/>
    </row>
    <row r="54" spans="1:102" x14ac:dyDescent="0.3">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c r="AS54" s="19"/>
      <c r="AT54" s="19"/>
      <c r="AU54" s="19"/>
      <c r="AV54" s="19"/>
      <c r="AW54" s="19"/>
      <c r="AX54" s="19"/>
      <c r="AY54" s="19"/>
      <c r="AZ54" s="19"/>
      <c r="BA54" s="19"/>
      <c r="BB54" s="19"/>
      <c r="BC54" s="19"/>
      <c r="BD54" s="19"/>
      <c r="BE54" s="19"/>
      <c r="BF54" s="19"/>
      <c r="BG54" s="19"/>
      <c r="BH54" s="19"/>
      <c r="BI54" s="19"/>
      <c r="BJ54" s="19"/>
      <c r="BK54" s="19"/>
      <c r="BL54" s="19"/>
      <c r="BM54" s="19"/>
      <c r="BN54" s="19"/>
      <c r="BO54" s="19"/>
      <c r="BP54" s="19"/>
      <c r="BQ54" s="19"/>
      <c r="BR54" s="19"/>
      <c r="BS54" s="19"/>
      <c r="BT54" s="19"/>
      <c r="BU54" s="19"/>
      <c r="BV54" s="19"/>
      <c r="BW54" s="19"/>
      <c r="BX54" s="19"/>
      <c r="BY54" s="19"/>
      <c r="BZ54" s="19"/>
      <c r="CA54" s="19"/>
      <c r="CB54" s="19"/>
      <c r="CC54" s="19"/>
      <c r="CD54" s="19"/>
      <c r="CE54" s="19"/>
      <c r="CF54" s="19"/>
      <c r="CG54" s="19"/>
      <c r="CH54" s="19"/>
      <c r="CI54" s="19"/>
      <c r="CJ54" s="19"/>
      <c r="CK54" s="19"/>
      <c r="CL54" s="19"/>
      <c r="CM54" s="19"/>
      <c r="CN54" s="19"/>
      <c r="CO54" s="19"/>
      <c r="CP54" s="19"/>
      <c r="CQ54" s="19"/>
      <c r="CR54" s="19"/>
      <c r="CS54" s="19"/>
      <c r="CT54" s="19"/>
      <c r="CU54" s="19"/>
      <c r="CV54" s="19"/>
      <c r="CW54" s="19"/>
      <c r="CX54" s="19"/>
    </row>
    <row r="55" spans="1:102" x14ac:dyDescent="0.3">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c r="AS55" s="19"/>
      <c r="AT55" s="19"/>
      <c r="AU55" s="19"/>
      <c r="AV55" s="19"/>
      <c r="AW55" s="19"/>
      <c r="AX55" s="19"/>
      <c r="AY55" s="19"/>
      <c r="AZ55" s="19"/>
      <c r="BA55" s="19"/>
      <c r="BB55" s="19"/>
      <c r="BC55" s="19"/>
      <c r="BD55" s="19"/>
      <c r="BE55" s="19"/>
      <c r="BF55" s="19"/>
      <c r="BG55" s="19"/>
      <c r="BH55" s="19"/>
      <c r="BI55" s="19"/>
      <c r="BJ55" s="19"/>
      <c r="BK55" s="19"/>
      <c r="BL55" s="19"/>
      <c r="BM55" s="19"/>
      <c r="BN55" s="19"/>
      <c r="BO55" s="19"/>
      <c r="BP55" s="19"/>
      <c r="BQ55" s="19"/>
      <c r="BR55" s="19"/>
      <c r="BS55" s="19"/>
      <c r="BT55" s="19"/>
      <c r="BU55" s="19"/>
      <c r="BV55" s="19"/>
      <c r="BW55" s="19"/>
      <c r="BX55" s="19"/>
      <c r="BY55" s="19"/>
      <c r="BZ55" s="19"/>
      <c r="CA55" s="19"/>
      <c r="CB55" s="19"/>
      <c r="CC55" s="19"/>
      <c r="CD55" s="19"/>
      <c r="CE55" s="19"/>
      <c r="CF55" s="19"/>
      <c r="CG55" s="19"/>
      <c r="CH55" s="19"/>
      <c r="CI55" s="19"/>
      <c r="CJ55" s="19"/>
      <c r="CK55" s="19"/>
      <c r="CL55" s="19"/>
      <c r="CM55" s="19"/>
      <c r="CN55" s="19"/>
      <c r="CO55" s="19"/>
      <c r="CP55" s="19"/>
      <c r="CQ55" s="19"/>
      <c r="CR55" s="19"/>
      <c r="CS55" s="19"/>
      <c r="CT55" s="19"/>
      <c r="CU55" s="19"/>
      <c r="CV55" s="19"/>
      <c r="CW55" s="19"/>
      <c r="CX55" s="19"/>
    </row>
    <row r="56" spans="1:102" x14ac:dyDescent="0.3">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c r="AS56" s="19"/>
      <c r="AT56" s="19"/>
      <c r="AU56" s="19"/>
      <c r="AV56" s="19"/>
      <c r="AW56" s="19"/>
      <c r="AX56" s="19"/>
      <c r="AY56" s="19"/>
      <c r="AZ56" s="19"/>
      <c r="BA56" s="19"/>
      <c r="BB56" s="19"/>
      <c r="BC56" s="19"/>
      <c r="BD56" s="19"/>
      <c r="BE56" s="19"/>
      <c r="BF56" s="19"/>
      <c r="BG56" s="19"/>
      <c r="BH56" s="19"/>
      <c r="BI56" s="19"/>
      <c r="BJ56" s="19"/>
      <c r="BK56" s="19"/>
      <c r="BL56" s="19"/>
      <c r="BM56" s="19"/>
      <c r="BN56" s="19"/>
      <c r="BO56" s="19"/>
      <c r="BP56" s="19"/>
      <c r="BQ56" s="19"/>
      <c r="BR56" s="19"/>
      <c r="BS56" s="19"/>
      <c r="BT56" s="19"/>
      <c r="BU56" s="19"/>
      <c r="BV56" s="19"/>
      <c r="BW56" s="19"/>
      <c r="BX56" s="19"/>
      <c r="BY56" s="19"/>
      <c r="BZ56" s="19"/>
      <c r="CA56" s="19"/>
      <c r="CB56" s="19"/>
      <c r="CC56" s="19"/>
      <c r="CD56" s="19"/>
      <c r="CE56" s="19"/>
      <c r="CF56" s="19"/>
      <c r="CG56" s="19"/>
      <c r="CH56" s="19"/>
      <c r="CI56" s="19"/>
      <c r="CJ56" s="19"/>
      <c r="CK56" s="19"/>
      <c r="CL56" s="19"/>
      <c r="CM56" s="19"/>
      <c r="CN56" s="19"/>
      <c r="CO56" s="19"/>
      <c r="CP56" s="19"/>
      <c r="CQ56" s="19"/>
      <c r="CR56" s="19"/>
      <c r="CS56" s="19"/>
      <c r="CT56" s="19"/>
      <c r="CU56" s="19"/>
      <c r="CV56" s="19"/>
      <c r="CW56" s="19"/>
      <c r="CX56" s="19"/>
    </row>
    <row r="57" spans="1:102" x14ac:dyDescent="0.3">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s="19"/>
      <c r="AV57" s="19"/>
      <c r="AW57" s="19"/>
      <c r="AX57" s="19"/>
      <c r="AY57" s="19"/>
      <c r="AZ57" s="19"/>
      <c r="BA57" s="19"/>
      <c r="BB57" s="19"/>
      <c r="BC57" s="19"/>
      <c r="BD57" s="19"/>
      <c r="BE57" s="19"/>
      <c r="BF57" s="19"/>
      <c r="BG57" s="19"/>
      <c r="BH57" s="19"/>
      <c r="BI57" s="19"/>
      <c r="BJ57" s="19"/>
      <c r="BK57" s="19"/>
      <c r="BL57" s="19"/>
      <c r="BM57" s="19"/>
      <c r="BN57" s="19"/>
      <c r="BO57" s="19"/>
      <c r="BP57" s="19"/>
      <c r="BQ57" s="19"/>
      <c r="BR57" s="19"/>
      <c r="BS57" s="19"/>
      <c r="BT57" s="19"/>
      <c r="BU57" s="19"/>
      <c r="BV57" s="19"/>
      <c r="BW57" s="19"/>
      <c r="BX57" s="19"/>
      <c r="BY57" s="19"/>
      <c r="BZ57" s="19"/>
      <c r="CA57" s="19"/>
      <c r="CB57" s="19"/>
      <c r="CC57" s="19"/>
      <c r="CD57" s="19"/>
      <c r="CE57" s="19"/>
      <c r="CF57" s="19"/>
      <c r="CG57" s="19"/>
      <c r="CH57" s="19"/>
      <c r="CI57" s="19"/>
      <c r="CJ57" s="19"/>
      <c r="CK57" s="19"/>
      <c r="CL57" s="19"/>
      <c r="CM57" s="19"/>
      <c r="CN57" s="19"/>
      <c r="CO57" s="19"/>
      <c r="CP57" s="19"/>
      <c r="CQ57" s="19"/>
      <c r="CR57" s="19"/>
      <c r="CS57" s="19"/>
      <c r="CT57" s="19"/>
      <c r="CU57" s="19"/>
      <c r="CV57" s="19"/>
      <c r="CW57" s="19"/>
      <c r="CX57" s="19"/>
    </row>
    <row r="58" spans="1:102" x14ac:dyDescent="0.3">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c r="AL58" s="19"/>
      <c r="AM58" s="19"/>
      <c r="AN58" s="19"/>
      <c r="AO58" s="19"/>
      <c r="AP58" s="19"/>
      <c r="AQ58" s="19"/>
      <c r="AR58" s="19"/>
      <c r="AS58" s="19"/>
      <c r="AT58" s="19"/>
      <c r="AU58" s="19"/>
      <c r="AV58" s="19"/>
      <c r="AW58" s="19"/>
      <c r="AX58" s="19"/>
      <c r="AY58" s="19"/>
      <c r="AZ58" s="19"/>
      <c r="BA58" s="19"/>
      <c r="BB58" s="19"/>
      <c r="BC58" s="19"/>
      <c r="BD58" s="19"/>
      <c r="BE58" s="19"/>
      <c r="BF58" s="19"/>
      <c r="BG58" s="19"/>
      <c r="BH58" s="19"/>
      <c r="BI58" s="19"/>
      <c r="BJ58" s="19"/>
      <c r="BK58" s="19"/>
      <c r="BL58" s="19"/>
      <c r="BM58" s="19"/>
      <c r="BN58" s="19"/>
      <c r="BO58" s="19"/>
      <c r="BP58" s="19"/>
      <c r="BQ58" s="19"/>
      <c r="BR58" s="19"/>
      <c r="BS58" s="19"/>
      <c r="BT58" s="19"/>
      <c r="BU58" s="19"/>
      <c r="BV58" s="19"/>
      <c r="BW58" s="19"/>
      <c r="BX58" s="19"/>
      <c r="BY58" s="19"/>
      <c r="BZ58" s="19"/>
      <c r="CA58" s="19"/>
      <c r="CB58" s="19"/>
      <c r="CC58" s="19"/>
      <c r="CD58" s="19"/>
      <c r="CE58" s="19"/>
      <c r="CF58" s="19"/>
      <c r="CG58" s="19"/>
      <c r="CH58" s="19"/>
      <c r="CI58" s="19"/>
      <c r="CJ58" s="19"/>
      <c r="CK58" s="19"/>
      <c r="CL58" s="19"/>
      <c r="CM58" s="19"/>
      <c r="CN58" s="19"/>
      <c r="CO58" s="19"/>
      <c r="CP58" s="19"/>
      <c r="CQ58" s="19"/>
      <c r="CR58" s="19"/>
      <c r="CS58" s="19"/>
      <c r="CT58" s="19"/>
      <c r="CU58" s="19"/>
      <c r="CV58" s="19"/>
      <c r="CW58" s="19"/>
      <c r="CX58" s="19"/>
    </row>
    <row r="59" spans="1:102" x14ac:dyDescent="0.3">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c r="AT59" s="19"/>
      <c r="AU59" s="19"/>
      <c r="AV59" s="19"/>
      <c r="AW59" s="19"/>
      <c r="AX59" s="19"/>
      <c r="AY59" s="19"/>
      <c r="AZ59" s="19"/>
      <c r="BA59" s="19"/>
      <c r="BB59" s="19"/>
      <c r="BC59" s="19"/>
      <c r="BD59" s="19"/>
      <c r="BE59" s="19"/>
      <c r="BF59" s="19"/>
      <c r="BG59" s="19"/>
      <c r="BH59" s="19"/>
      <c r="BI59" s="19"/>
      <c r="BJ59" s="19"/>
      <c r="BK59" s="19"/>
      <c r="BL59" s="19"/>
      <c r="BM59" s="19"/>
      <c r="BN59" s="19"/>
      <c r="BO59" s="19"/>
      <c r="BP59" s="19"/>
      <c r="BQ59" s="19"/>
      <c r="BR59" s="19"/>
      <c r="BS59" s="19"/>
      <c r="BT59" s="19"/>
      <c r="BU59" s="19"/>
      <c r="BV59" s="19"/>
      <c r="BW59" s="19"/>
      <c r="BX59" s="19"/>
      <c r="BY59" s="19"/>
      <c r="BZ59" s="19"/>
      <c r="CA59" s="19"/>
      <c r="CB59" s="19"/>
      <c r="CC59" s="19"/>
      <c r="CD59" s="19"/>
      <c r="CE59" s="19"/>
      <c r="CF59" s="19"/>
      <c r="CG59" s="19"/>
      <c r="CH59" s="19"/>
      <c r="CI59" s="19"/>
      <c r="CJ59" s="19"/>
      <c r="CK59" s="19"/>
      <c r="CL59" s="19"/>
      <c r="CM59" s="19"/>
      <c r="CN59" s="19"/>
      <c r="CO59" s="19"/>
      <c r="CP59" s="19"/>
      <c r="CQ59" s="19"/>
      <c r="CR59" s="19"/>
      <c r="CS59" s="19"/>
      <c r="CT59" s="19"/>
      <c r="CU59" s="19"/>
      <c r="CV59" s="19"/>
      <c r="CW59" s="19"/>
      <c r="CX59" s="19"/>
    </row>
    <row r="60" spans="1:102" x14ac:dyDescent="0.3">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c r="AS60" s="19"/>
      <c r="AT60" s="19"/>
      <c r="AU60" s="19"/>
      <c r="AV60" s="19"/>
      <c r="AW60" s="19"/>
      <c r="AX60" s="19"/>
      <c r="AY60" s="19"/>
      <c r="AZ60" s="19"/>
      <c r="BA60" s="19"/>
      <c r="BB60" s="19"/>
      <c r="BC60" s="19"/>
      <c r="BD60" s="19"/>
      <c r="BE60" s="19"/>
      <c r="BF60" s="19"/>
      <c r="BG60" s="19"/>
      <c r="BH60" s="19"/>
      <c r="BI60" s="19"/>
      <c r="BJ60" s="19"/>
      <c r="BK60" s="19"/>
      <c r="BL60" s="19"/>
      <c r="BM60" s="19"/>
      <c r="BN60" s="19"/>
      <c r="BO60" s="19"/>
      <c r="BP60" s="19"/>
      <c r="BQ60" s="19"/>
      <c r="BR60" s="19"/>
      <c r="BS60" s="19"/>
      <c r="BT60" s="19"/>
      <c r="BU60" s="19"/>
      <c r="BV60" s="19"/>
      <c r="BW60" s="19"/>
      <c r="BX60" s="19"/>
      <c r="BY60" s="19"/>
      <c r="BZ60" s="19"/>
      <c r="CA60" s="19"/>
      <c r="CB60" s="19"/>
      <c r="CC60" s="19"/>
      <c r="CD60" s="19"/>
      <c r="CE60" s="19"/>
      <c r="CF60" s="19"/>
      <c r="CG60" s="19"/>
      <c r="CH60" s="19"/>
      <c r="CI60" s="19"/>
      <c r="CJ60" s="19"/>
      <c r="CK60" s="19"/>
      <c r="CL60" s="19"/>
      <c r="CM60" s="19"/>
      <c r="CN60" s="19"/>
      <c r="CO60" s="19"/>
      <c r="CP60" s="19"/>
      <c r="CQ60" s="19"/>
      <c r="CR60" s="19"/>
      <c r="CS60" s="19"/>
      <c r="CT60" s="19"/>
      <c r="CU60" s="19"/>
      <c r="CV60" s="19"/>
      <c r="CW60" s="19"/>
      <c r="CX60" s="19"/>
    </row>
    <row r="61" spans="1:102" x14ac:dyDescent="0.3">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c r="AS61" s="19"/>
      <c r="AT61" s="19"/>
      <c r="AU61" s="19"/>
      <c r="AV61" s="19"/>
      <c r="AW61" s="19"/>
      <c r="AX61" s="19"/>
      <c r="AY61" s="19"/>
      <c r="AZ61" s="19"/>
      <c r="BA61" s="19"/>
      <c r="BB61" s="19"/>
      <c r="BC61" s="19"/>
      <c r="BD61" s="19"/>
      <c r="BE61" s="19"/>
      <c r="BF61" s="19"/>
      <c r="BG61" s="19"/>
      <c r="BH61" s="19"/>
      <c r="BI61" s="19"/>
      <c r="BJ61" s="19"/>
      <c r="BK61" s="19"/>
      <c r="BL61" s="19"/>
      <c r="BM61" s="19"/>
      <c r="BN61" s="19"/>
      <c r="BO61" s="19"/>
      <c r="BP61" s="19"/>
      <c r="BQ61" s="19"/>
      <c r="BR61" s="19"/>
      <c r="BS61" s="19"/>
      <c r="BT61" s="19"/>
      <c r="BU61" s="19"/>
      <c r="BV61" s="19"/>
      <c r="BW61" s="19"/>
      <c r="BX61" s="19"/>
      <c r="BY61" s="19"/>
      <c r="BZ61" s="19"/>
      <c r="CA61" s="19"/>
      <c r="CB61" s="19"/>
      <c r="CC61" s="19"/>
      <c r="CD61" s="19"/>
      <c r="CE61" s="19"/>
      <c r="CF61" s="19"/>
      <c r="CG61" s="19"/>
      <c r="CH61" s="19"/>
      <c r="CI61" s="19"/>
      <c r="CJ61" s="19"/>
      <c r="CK61" s="19"/>
      <c r="CL61" s="19"/>
      <c r="CM61" s="19"/>
      <c r="CN61" s="19"/>
      <c r="CO61" s="19"/>
      <c r="CP61" s="19"/>
      <c r="CQ61" s="19"/>
      <c r="CR61" s="19"/>
      <c r="CS61" s="19"/>
      <c r="CT61" s="19"/>
      <c r="CU61" s="19"/>
      <c r="CV61" s="19"/>
      <c r="CW61" s="19"/>
      <c r="CX61" s="19"/>
    </row>
    <row r="62" spans="1:102" x14ac:dyDescent="0.3">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c r="AM62" s="19"/>
      <c r="AN62" s="19"/>
      <c r="AO62" s="19"/>
      <c r="AP62" s="19"/>
      <c r="AQ62" s="19"/>
      <c r="AR62" s="19"/>
      <c r="AS62" s="19"/>
      <c r="AT62" s="19"/>
      <c r="AU62" s="19"/>
      <c r="AV62" s="19"/>
      <c r="AW62" s="19"/>
      <c r="AX62" s="19"/>
      <c r="AY62" s="19"/>
      <c r="AZ62" s="19"/>
      <c r="BA62" s="19"/>
      <c r="BB62" s="19"/>
      <c r="BC62" s="19"/>
      <c r="BD62" s="19"/>
      <c r="BE62" s="19"/>
      <c r="BF62" s="19"/>
      <c r="BG62" s="19"/>
      <c r="BH62" s="19"/>
      <c r="BI62" s="19"/>
      <c r="BJ62" s="19"/>
      <c r="BK62" s="19"/>
      <c r="BL62" s="19"/>
      <c r="BM62" s="19"/>
      <c r="BN62" s="19"/>
      <c r="BO62" s="19"/>
      <c r="BP62" s="19"/>
      <c r="BQ62" s="19"/>
      <c r="BR62" s="19"/>
      <c r="BS62" s="19"/>
      <c r="BT62" s="19"/>
      <c r="BU62" s="19"/>
      <c r="BV62" s="19"/>
      <c r="BW62" s="19"/>
      <c r="BX62" s="19"/>
      <c r="BY62" s="19"/>
      <c r="BZ62" s="19"/>
      <c r="CA62" s="19"/>
      <c r="CB62" s="19"/>
      <c r="CC62" s="19"/>
      <c r="CD62" s="19"/>
      <c r="CE62" s="19"/>
      <c r="CF62" s="19"/>
      <c r="CG62" s="19"/>
      <c r="CH62" s="19"/>
      <c r="CI62" s="19"/>
      <c r="CJ62" s="19"/>
      <c r="CK62" s="19"/>
      <c r="CL62" s="19"/>
      <c r="CM62" s="19"/>
      <c r="CN62" s="19"/>
      <c r="CO62" s="19"/>
      <c r="CP62" s="19"/>
      <c r="CQ62" s="19"/>
      <c r="CR62" s="19"/>
      <c r="CS62" s="19"/>
      <c r="CT62" s="19"/>
      <c r="CU62" s="19"/>
      <c r="CV62" s="19"/>
      <c r="CW62" s="19"/>
      <c r="CX62" s="19"/>
    </row>
    <row r="63" spans="1:102" x14ac:dyDescent="0.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c r="AS63" s="19"/>
      <c r="AT63" s="19"/>
      <c r="AU63" s="19"/>
      <c r="AV63" s="19"/>
      <c r="AW63" s="19"/>
      <c r="AX63" s="19"/>
      <c r="AY63" s="19"/>
      <c r="AZ63" s="19"/>
      <c r="BA63" s="19"/>
      <c r="BB63" s="19"/>
      <c r="BC63" s="19"/>
      <c r="BD63" s="19"/>
      <c r="BE63" s="19"/>
      <c r="BF63" s="19"/>
      <c r="BG63" s="19"/>
      <c r="BH63" s="19"/>
      <c r="BI63" s="19"/>
      <c r="BJ63" s="19"/>
      <c r="BK63" s="19"/>
      <c r="BL63" s="19"/>
      <c r="BM63" s="19"/>
      <c r="BN63" s="19"/>
      <c r="BO63" s="19"/>
      <c r="BP63" s="19"/>
      <c r="BQ63" s="19"/>
      <c r="BR63" s="19"/>
      <c r="BS63" s="19"/>
      <c r="BT63" s="19"/>
      <c r="BU63" s="19"/>
      <c r="BV63" s="19"/>
      <c r="BW63" s="19"/>
      <c r="BX63" s="19"/>
      <c r="BY63" s="19"/>
      <c r="BZ63" s="19"/>
      <c r="CA63" s="19"/>
      <c r="CB63" s="19"/>
      <c r="CC63" s="19"/>
      <c r="CD63" s="19"/>
      <c r="CE63" s="19"/>
      <c r="CF63" s="19"/>
      <c r="CG63" s="19"/>
      <c r="CH63" s="19"/>
      <c r="CI63" s="19"/>
      <c r="CJ63" s="19"/>
      <c r="CK63" s="19"/>
      <c r="CL63" s="19"/>
      <c r="CM63" s="19"/>
      <c r="CN63" s="19"/>
      <c r="CO63" s="19"/>
      <c r="CP63" s="19"/>
      <c r="CQ63" s="19"/>
      <c r="CR63" s="19"/>
      <c r="CS63" s="19"/>
      <c r="CT63" s="19"/>
      <c r="CU63" s="19"/>
      <c r="CV63" s="19"/>
      <c r="CW63" s="19"/>
      <c r="CX63" s="19"/>
    </row>
    <row r="64" spans="1:102" x14ac:dyDescent="0.3">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c r="AL64" s="19"/>
      <c r="AM64" s="19"/>
      <c r="AN64" s="19"/>
      <c r="AO64" s="19"/>
      <c r="AP64" s="19"/>
      <c r="AQ64" s="19"/>
      <c r="AR64" s="19"/>
      <c r="AS64" s="19"/>
      <c r="AT64" s="19"/>
      <c r="AU64" s="19"/>
      <c r="AV64" s="19"/>
      <c r="AW64" s="19"/>
      <c r="AX64" s="19"/>
      <c r="AY64" s="19"/>
      <c r="AZ64" s="19"/>
      <c r="BA64" s="19"/>
      <c r="BB64" s="19"/>
      <c r="BC64" s="19"/>
      <c r="BD64" s="19"/>
      <c r="BE64" s="19"/>
      <c r="BF64" s="19"/>
      <c r="BG64" s="19"/>
      <c r="BH64" s="19"/>
      <c r="BI64" s="19"/>
      <c r="BJ64" s="19"/>
      <c r="BK64" s="19"/>
      <c r="BL64" s="19"/>
      <c r="BM64" s="19"/>
      <c r="BN64" s="19"/>
      <c r="BO64" s="19"/>
      <c r="BP64" s="19"/>
      <c r="BQ64" s="19"/>
      <c r="BR64" s="19"/>
      <c r="BS64" s="19"/>
      <c r="BT64" s="19"/>
      <c r="BU64" s="19"/>
      <c r="BV64" s="19"/>
      <c r="BW64" s="19"/>
      <c r="BX64" s="19"/>
      <c r="BY64" s="19"/>
      <c r="BZ64" s="19"/>
      <c r="CA64" s="19"/>
      <c r="CB64" s="19"/>
      <c r="CC64" s="19"/>
      <c r="CD64" s="19"/>
      <c r="CE64" s="19"/>
      <c r="CF64" s="19"/>
      <c r="CG64" s="19"/>
      <c r="CH64" s="19"/>
      <c r="CI64" s="19"/>
      <c r="CJ64" s="19"/>
      <c r="CK64" s="19"/>
      <c r="CL64" s="19"/>
      <c r="CM64" s="19"/>
      <c r="CN64" s="19"/>
      <c r="CO64" s="19"/>
      <c r="CP64" s="19"/>
      <c r="CQ64" s="19"/>
      <c r="CR64" s="19"/>
      <c r="CS64" s="19"/>
      <c r="CT64" s="19"/>
      <c r="CU64" s="19"/>
      <c r="CV64" s="19"/>
      <c r="CW64" s="19"/>
      <c r="CX64" s="19"/>
    </row>
    <row r="65" spans="1:102" x14ac:dyDescent="0.3">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c r="AL65" s="19"/>
      <c r="AM65" s="19"/>
      <c r="AN65" s="19"/>
      <c r="AO65" s="19"/>
      <c r="AP65" s="19"/>
      <c r="AQ65" s="19"/>
      <c r="AR65" s="19"/>
      <c r="AS65" s="19"/>
      <c r="AT65" s="19"/>
      <c r="AU65" s="19"/>
      <c r="AV65" s="19"/>
      <c r="AW65" s="19"/>
      <c r="AX65" s="19"/>
      <c r="AY65" s="19"/>
      <c r="AZ65" s="19"/>
      <c r="BA65" s="19"/>
      <c r="BB65" s="19"/>
      <c r="BC65" s="19"/>
      <c r="BD65" s="19"/>
      <c r="BE65" s="19"/>
      <c r="BF65" s="19"/>
      <c r="BG65" s="19"/>
      <c r="BH65" s="19"/>
      <c r="BI65" s="19"/>
      <c r="BJ65" s="19"/>
      <c r="BK65" s="19"/>
      <c r="BL65" s="19"/>
      <c r="BM65" s="19"/>
      <c r="BN65" s="19"/>
      <c r="BO65" s="19"/>
      <c r="BP65" s="19"/>
      <c r="BQ65" s="19"/>
      <c r="BR65" s="19"/>
      <c r="BS65" s="19"/>
      <c r="BT65" s="19"/>
      <c r="BU65" s="19"/>
      <c r="BV65" s="19"/>
      <c r="BW65" s="19"/>
      <c r="BX65" s="19"/>
      <c r="BY65" s="19"/>
      <c r="BZ65" s="19"/>
      <c r="CA65" s="19"/>
      <c r="CB65" s="19"/>
      <c r="CC65" s="19"/>
      <c r="CD65" s="19"/>
      <c r="CE65" s="19"/>
      <c r="CF65" s="19"/>
      <c r="CG65" s="19"/>
      <c r="CH65" s="19"/>
      <c r="CI65" s="19"/>
      <c r="CJ65" s="19"/>
      <c r="CK65" s="19"/>
      <c r="CL65" s="19"/>
      <c r="CM65" s="19"/>
      <c r="CN65" s="19"/>
      <c r="CO65" s="19"/>
      <c r="CP65" s="19"/>
      <c r="CQ65" s="19"/>
      <c r="CR65" s="19"/>
      <c r="CS65" s="19"/>
      <c r="CT65" s="19"/>
      <c r="CU65" s="19"/>
      <c r="CV65" s="19"/>
      <c r="CW65" s="19"/>
      <c r="CX65" s="19"/>
    </row>
    <row r="66" spans="1:102" x14ac:dyDescent="0.3">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c r="AL66" s="19"/>
      <c r="AM66" s="19"/>
      <c r="AN66" s="19"/>
      <c r="AO66" s="19"/>
      <c r="AP66" s="19"/>
      <c r="AQ66" s="19"/>
      <c r="AR66" s="19"/>
      <c r="AS66" s="19"/>
      <c r="AT66" s="19"/>
      <c r="AU66" s="19"/>
      <c r="AV66" s="19"/>
      <c r="AW66" s="19"/>
      <c r="AX66" s="19"/>
      <c r="AY66" s="19"/>
      <c r="AZ66" s="19"/>
      <c r="BA66" s="19"/>
      <c r="BB66" s="19"/>
      <c r="BC66" s="19"/>
      <c r="BD66" s="19"/>
      <c r="BE66" s="19"/>
      <c r="BF66" s="19"/>
      <c r="BG66" s="19"/>
      <c r="BH66" s="19"/>
      <c r="BI66" s="19"/>
      <c r="BJ66" s="19"/>
      <c r="BK66" s="19"/>
      <c r="BL66" s="19"/>
      <c r="BM66" s="19"/>
      <c r="BN66" s="19"/>
      <c r="BO66" s="19"/>
      <c r="BP66" s="19"/>
      <c r="BQ66" s="19"/>
      <c r="BR66" s="19"/>
      <c r="BS66" s="19"/>
      <c r="BT66" s="19"/>
      <c r="BU66" s="19"/>
      <c r="BV66" s="19"/>
      <c r="BW66" s="19"/>
      <c r="BX66" s="19"/>
      <c r="BY66" s="19"/>
      <c r="BZ66" s="19"/>
      <c r="CA66" s="19"/>
      <c r="CB66" s="19"/>
      <c r="CC66" s="19"/>
      <c r="CD66" s="19"/>
      <c r="CE66" s="19"/>
      <c r="CF66" s="19"/>
      <c r="CG66" s="19"/>
      <c r="CH66" s="19"/>
      <c r="CI66" s="19"/>
      <c r="CJ66" s="19"/>
      <c r="CK66" s="19"/>
      <c r="CL66" s="19"/>
      <c r="CM66" s="19"/>
      <c r="CN66" s="19"/>
      <c r="CO66" s="19"/>
      <c r="CP66" s="19"/>
      <c r="CQ66" s="19"/>
      <c r="CR66" s="19"/>
      <c r="CS66" s="19"/>
      <c r="CT66" s="19"/>
      <c r="CU66" s="19"/>
      <c r="CV66" s="19"/>
      <c r="CW66" s="19"/>
      <c r="CX66" s="19"/>
    </row>
    <row r="67" spans="1:102" x14ac:dyDescent="0.3">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c r="AL67" s="19"/>
      <c r="AM67" s="19"/>
      <c r="AN67" s="19"/>
      <c r="AO67" s="19"/>
      <c r="AP67" s="19"/>
      <c r="AQ67" s="19"/>
      <c r="AR67" s="19"/>
      <c r="AS67" s="19"/>
      <c r="AT67" s="19"/>
      <c r="AU67" s="19"/>
      <c r="AV67" s="19"/>
      <c r="AW67" s="19"/>
      <c r="AX67" s="19"/>
      <c r="AY67" s="19"/>
      <c r="AZ67" s="19"/>
      <c r="BA67" s="19"/>
      <c r="BB67" s="19"/>
      <c r="BC67" s="19"/>
      <c r="BD67" s="19"/>
      <c r="BE67" s="19"/>
      <c r="BF67" s="19"/>
      <c r="BG67" s="19"/>
      <c r="BH67" s="19"/>
      <c r="BI67" s="19"/>
      <c r="BJ67" s="19"/>
      <c r="BK67" s="19"/>
      <c r="BL67" s="19"/>
      <c r="BM67" s="19"/>
      <c r="BN67" s="19"/>
      <c r="BO67" s="19"/>
      <c r="BP67" s="19"/>
      <c r="BQ67" s="19"/>
      <c r="BR67" s="19"/>
      <c r="BS67" s="19"/>
      <c r="BT67" s="19"/>
      <c r="BU67" s="19"/>
      <c r="BV67" s="19"/>
      <c r="BW67" s="19"/>
      <c r="BX67" s="19"/>
      <c r="BY67" s="19"/>
      <c r="BZ67" s="19"/>
      <c r="CA67" s="19"/>
      <c r="CB67" s="19"/>
      <c r="CC67" s="19"/>
      <c r="CD67" s="19"/>
      <c r="CE67" s="19"/>
      <c r="CF67" s="19"/>
      <c r="CG67" s="19"/>
      <c r="CH67" s="19"/>
      <c r="CI67" s="19"/>
      <c r="CJ67" s="19"/>
      <c r="CK67" s="19"/>
      <c r="CL67" s="19"/>
      <c r="CM67" s="19"/>
      <c r="CN67" s="19"/>
      <c r="CO67" s="19"/>
      <c r="CP67" s="19"/>
      <c r="CQ67" s="19"/>
      <c r="CR67" s="19"/>
      <c r="CS67" s="19"/>
      <c r="CT67" s="19"/>
      <c r="CU67" s="19"/>
      <c r="CV67" s="19"/>
      <c r="CW67" s="19"/>
      <c r="CX67" s="19"/>
    </row>
    <row r="68" spans="1:102" x14ac:dyDescent="0.3">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c r="AL68" s="19"/>
      <c r="AM68" s="19"/>
      <c r="AN68" s="19"/>
      <c r="AO68" s="19"/>
      <c r="AP68" s="19"/>
      <c r="AQ68" s="19"/>
      <c r="AR68" s="19"/>
      <c r="AS68" s="19"/>
      <c r="AT68" s="19"/>
      <c r="AU68" s="19"/>
      <c r="AV68" s="19"/>
      <c r="AW68" s="19"/>
      <c r="AX68" s="19"/>
      <c r="AY68" s="19"/>
      <c r="AZ68" s="19"/>
      <c r="BA68" s="19"/>
      <c r="BB68" s="19"/>
      <c r="BC68" s="19"/>
      <c r="BD68" s="19"/>
      <c r="BE68" s="19"/>
      <c r="BF68" s="19"/>
      <c r="BG68" s="19"/>
      <c r="BH68" s="19"/>
      <c r="BI68" s="19"/>
      <c r="BJ68" s="19"/>
      <c r="BK68" s="19"/>
      <c r="BL68" s="19"/>
      <c r="BM68" s="19"/>
      <c r="BN68" s="19"/>
      <c r="BO68" s="19"/>
      <c r="BP68" s="19"/>
      <c r="BQ68" s="19"/>
      <c r="BR68" s="19"/>
      <c r="BS68" s="19"/>
      <c r="BT68" s="19"/>
      <c r="BU68" s="19"/>
      <c r="BV68" s="19"/>
      <c r="BW68" s="19"/>
      <c r="BX68" s="19"/>
      <c r="BY68" s="19"/>
      <c r="BZ68" s="19"/>
      <c r="CA68" s="19"/>
      <c r="CB68" s="19"/>
      <c r="CC68" s="19"/>
      <c r="CD68" s="19"/>
      <c r="CE68" s="19"/>
      <c r="CF68" s="19"/>
      <c r="CG68" s="19"/>
      <c r="CH68" s="19"/>
      <c r="CI68" s="19"/>
      <c r="CJ68" s="19"/>
      <c r="CK68" s="19"/>
      <c r="CL68" s="19"/>
      <c r="CM68" s="19"/>
      <c r="CN68" s="19"/>
      <c r="CO68" s="19"/>
      <c r="CP68" s="19"/>
      <c r="CQ68" s="19"/>
      <c r="CR68" s="19"/>
      <c r="CS68" s="19"/>
      <c r="CT68" s="19"/>
      <c r="CU68" s="19"/>
      <c r="CV68" s="19"/>
      <c r="CW68" s="19"/>
      <c r="CX68" s="19"/>
    </row>
    <row r="69" spans="1:102" x14ac:dyDescent="0.3">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c r="AH69" s="19"/>
      <c r="AI69" s="19"/>
      <c r="AJ69" s="19"/>
      <c r="AK69" s="19"/>
      <c r="AL69" s="19"/>
      <c r="AM69" s="19"/>
      <c r="AN69" s="19"/>
      <c r="AO69" s="19"/>
      <c r="AP69" s="19"/>
      <c r="AQ69" s="19"/>
      <c r="AR69" s="19"/>
      <c r="AS69" s="19"/>
      <c r="AT69" s="19"/>
      <c r="AU69" s="19"/>
      <c r="AV69" s="19"/>
      <c r="AW69" s="19"/>
      <c r="AX69" s="19"/>
      <c r="AY69" s="19"/>
      <c r="AZ69" s="19"/>
      <c r="BA69" s="19"/>
      <c r="BB69" s="19"/>
      <c r="BC69" s="19"/>
      <c r="BD69" s="19"/>
      <c r="BE69" s="19"/>
      <c r="BF69" s="19"/>
      <c r="BG69" s="19"/>
      <c r="BH69" s="19"/>
      <c r="BI69" s="19"/>
      <c r="BJ69" s="19"/>
      <c r="BK69" s="19"/>
      <c r="BL69" s="19"/>
      <c r="BM69" s="19"/>
      <c r="BN69" s="19"/>
      <c r="BO69" s="19"/>
      <c r="BP69" s="19"/>
      <c r="BQ69" s="19"/>
      <c r="BR69" s="19"/>
      <c r="BS69" s="19"/>
      <c r="BT69" s="19"/>
      <c r="BU69" s="19"/>
      <c r="BV69" s="19"/>
      <c r="BW69" s="19"/>
      <c r="BX69" s="19"/>
      <c r="BY69" s="19"/>
      <c r="BZ69" s="19"/>
      <c r="CA69" s="19"/>
      <c r="CB69" s="19"/>
      <c r="CC69" s="19"/>
      <c r="CD69" s="19"/>
      <c r="CE69" s="19"/>
      <c r="CF69" s="19"/>
      <c r="CG69" s="19"/>
      <c r="CH69" s="19"/>
      <c r="CI69" s="19"/>
      <c r="CJ69" s="19"/>
      <c r="CK69" s="19"/>
      <c r="CL69" s="19"/>
      <c r="CM69" s="19"/>
      <c r="CN69" s="19"/>
      <c r="CO69" s="19"/>
      <c r="CP69" s="19"/>
      <c r="CQ69" s="19"/>
      <c r="CR69" s="19"/>
      <c r="CS69" s="19"/>
      <c r="CT69" s="19"/>
      <c r="CU69" s="19"/>
      <c r="CV69" s="19"/>
      <c r="CW69" s="19"/>
      <c r="CX69" s="19"/>
    </row>
    <row r="70" spans="1:102" x14ac:dyDescent="0.3">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c r="AL70" s="19"/>
      <c r="AM70" s="19"/>
      <c r="AN70" s="19"/>
      <c r="AO70" s="19"/>
      <c r="AP70" s="19"/>
      <c r="AQ70" s="19"/>
      <c r="AR70" s="19"/>
      <c r="AS70" s="19"/>
      <c r="AT70" s="19"/>
      <c r="AU70" s="19"/>
      <c r="AV70" s="19"/>
      <c r="AW70" s="19"/>
      <c r="AX70" s="19"/>
      <c r="AY70" s="19"/>
      <c r="AZ70" s="19"/>
      <c r="BA70" s="19"/>
      <c r="BB70" s="19"/>
      <c r="BC70" s="19"/>
      <c r="BD70" s="19"/>
      <c r="BE70" s="19"/>
      <c r="BF70" s="19"/>
      <c r="BG70" s="19"/>
      <c r="BH70" s="19"/>
      <c r="BI70" s="19"/>
      <c r="BJ70" s="19"/>
      <c r="BK70" s="19"/>
      <c r="BL70" s="19"/>
      <c r="BM70" s="19"/>
      <c r="BN70" s="19"/>
      <c r="BO70" s="19"/>
      <c r="BP70" s="19"/>
      <c r="BQ70" s="19"/>
      <c r="BR70" s="19"/>
      <c r="BS70" s="19"/>
      <c r="BT70" s="19"/>
      <c r="BU70" s="19"/>
      <c r="BV70" s="19"/>
      <c r="BW70" s="19"/>
      <c r="BX70" s="19"/>
      <c r="BY70" s="19"/>
      <c r="BZ70" s="19"/>
      <c r="CA70" s="19"/>
      <c r="CB70" s="19"/>
      <c r="CC70" s="19"/>
      <c r="CD70" s="19"/>
      <c r="CE70" s="19"/>
      <c r="CF70" s="19"/>
      <c r="CG70" s="19"/>
      <c r="CH70" s="19"/>
      <c r="CI70" s="19"/>
      <c r="CJ70" s="19"/>
      <c r="CK70" s="19"/>
      <c r="CL70" s="19"/>
      <c r="CM70" s="19"/>
      <c r="CN70" s="19"/>
      <c r="CO70" s="19"/>
      <c r="CP70" s="19"/>
      <c r="CQ70" s="19"/>
      <c r="CR70" s="19"/>
      <c r="CS70" s="19"/>
      <c r="CT70" s="19"/>
      <c r="CU70" s="19"/>
      <c r="CV70" s="19"/>
      <c r="CW70" s="19"/>
      <c r="CX70" s="19"/>
    </row>
    <row r="71" spans="1:102" x14ac:dyDescent="0.3">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c r="AK71" s="19"/>
      <c r="AL71" s="19"/>
      <c r="AM71" s="19"/>
      <c r="AN71" s="19"/>
      <c r="AO71" s="19"/>
      <c r="AP71" s="19"/>
      <c r="AQ71" s="19"/>
      <c r="AR71" s="19"/>
      <c r="AS71" s="19"/>
      <c r="AT71" s="19"/>
      <c r="AU71" s="19"/>
      <c r="AV71" s="19"/>
      <c r="AW71" s="19"/>
      <c r="AX71" s="19"/>
      <c r="AY71" s="19"/>
      <c r="AZ71" s="19"/>
      <c r="BA71" s="19"/>
      <c r="BB71" s="19"/>
      <c r="BC71" s="19"/>
      <c r="BD71" s="19"/>
      <c r="BE71" s="19"/>
      <c r="BF71" s="19"/>
      <c r="BG71" s="19"/>
      <c r="BH71" s="19"/>
      <c r="BI71" s="19"/>
      <c r="BJ71" s="19"/>
      <c r="BK71" s="19"/>
      <c r="BL71" s="19"/>
      <c r="BM71" s="19"/>
      <c r="BN71" s="19"/>
      <c r="BO71" s="19"/>
      <c r="BP71" s="19"/>
      <c r="BQ71" s="19"/>
      <c r="BR71" s="19"/>
      <c r="BS71" s="19"/>
      <c r="BT71" s="19"/>
      <c r="BU71" s="19"/>
      <c r="BV71" s="19"/>
      <c r="BW71" s="19"/>
      <c r="BX71" s="19"/>
      <c r="BY71" s="19"/>
      <c r="BZ71" s="19"/>
      <c r="CA71" s="19"/>
      <c r="CB71" s="19"/>
      <c r="CC71" s="19"/>
      <c r="CD71" s="19"/>
      <c r="CE71" s="19"/>
      <c r="CF71" s="19"/>
      <c r="CG71" s="19"/>
      <c r="CH71" s="19"/>
      <c r="CI71" s="19"/>
      <c r="CJ71" s="19"/>
      <c r="CK71" s="19"/>
      <c r="CL71" s="19"/>
      <c r="CM71" s="19"/>
      <c r="CN71" s="19"/>
      <c r="CO71" s="19"/>
      <c r="CP71" s="19"/>
      <c r="CQ71" s="19"/>
      <c r="CR71" s="19"/>
      <c r="CS71" s="19"/>
      <c r="CT71" s="19"/>
      <c r="CU71" s="19"/>
      <c r="CV71" s="19"/>
      <c r="CW71" s="19"/>
      <c r="CX71" s="19"/>
    </row>
    <row r="72" spans="1:102" x14ac:dyDescent="0.3">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c r="AC72" s="19"/>
      <c r="AD72" s="19"/>
      <c r="AE72" s="19"/>
      <c r="AF72" s="19"/>
      <c r="AG72" s="19"/>
      <c r="AH72" s="19"/>
      <c r="AI72" s="19"/>
      <c r="AJ72" s="19"/>
      <c r="AK72" s="19"/>
      <c r="AL72" s="19"/>
      <c r="AM72" s="19"/>
      <c r="AN72" s="19"/>
      <c r="AO72" s="19"/>
      <c r="AP72" s="19"/>
      <c r="AQ72" s="19"/>
      <c r="AR72" s="19"/>
      <c r="AS72" s="19"/>
      <c r="AT72" s="19"/>
      <c r="AU72" s="19"/>
      <c r="AV72" s="19"/>
      <c r="AW72" s="19"/>
      <c r="AX72" s="19"/>
      <c r="AY72" s="19"/>
      <c r="AZ72" s="19"/>
      <c r="BA72" s="19"/>
      <c r="BB72" s="19"/>
      <c r="BC72" s="19"/>
      <c r="BD72" s="19"/>
      <c r="BE72" s="19"/>
      <c r="BF72" s="19"/>
      <c r="BG72" s="19"/>
      <c r="BH72" s="19"/>
      <c r="BI72" s="19"/>
      <c r="BJ72" s="19"/>
      <c r="BK72" s="19"/>
      <c r="BL72" s="19"/>
      <c r="BM72" s="19"/>
      <c r="BN72" s="19"/>
      <c r="BO72" s="19"/>
      <c r="BP72" s="19"/>
      <c r="BQ72" s="19"/>
      <c r="BR72" s="19"/>
      <c r="BS72" s="19"/>
      <c r="BT72" s="19"/>
      <c r="BU72" s="19"/>
      <c r="BV72" s="19"/>
      <c r="BW72" s="19"/>
      <c r="BX72" s="19"/>
      <c r="BY72" s="19"/>
      <c r="BZ72" s="19"/>
      <c r="CA72" s="19"/>
      <c r="CB72" s="19"/>
      <c r="CC72" s="19"/>
      <c r="CD72" s="19"/>
      <c r="CE72" s="19"/>
      <c r="CF72" s="19"/>
      <c r="CG72" s="19"/>
      <c r="CH72" s="19"/>
      <c r="CI72" s="19"/>
      <c r="CJ72" s="19"/>
      <c r="CK72" s="19"/>
      <c r="CL72" s="19"/>
      <c r="CM72" s="19"/>
      <c r="CN72" s="19"/>
      <c r="CO72" s="19"/>
      <c r="CP72" s="19"/>
      <c r="CQ72" s="19"/>
      <c r="CR72" s="19"/>
      <c r="CS72" s="19"/>
      <c r="CT72" s="19"/>
      <c r="CU72" s="19"/>
      <c r="CV72" s="19"/>
      <c r="CW72" s="19"/>
      <c r="CX72" s="19"/>
    </row>
    <row r="73" spans="1:102" x14ac:dyDescent="0.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c r="AB73" s="19"/>
      <c r="AC73" s="19"/>
      <c r="AD73" s="19"/>
      <c r="AE73" s="19"/>
      <c r="AF73" s="19"/>
      <c r="AG73" s="19"/>
      <c r="AH73" s="19"/>
      <c r="AI73" s="19"/>
      <c r="AJ73" s="19"/>
      <c r="AK73" s="19"/>
      <c r="AL73" s="19"/>
      <c r="AM73" s="19"/>
      <c r="AN73" s="19"/>
      <c r="AO73" s="19"/>
      <c r="AP73" s="19"/>
      <c r="AQ73" s="19"/>
      <c r="AR73" s="19"/>
      <c r="AS73" s="19"/>
      <c r="AT73" s="19"/>
      <c r="AU73" s="19"/>
      <c r="AV73" s="19"/>
      <c r="AW73" s="19"/>
      <c r="AX73" s="19"/>
      <c r="AY73" s="19"/>
      <c r="AZ73" s="19"/>
      <c r="BA73" s="19"/>
      <c r="BB73" s="19"/>
      <c r="BC73" s="19"/>
      <c r="BD73" s="19"/>
      <c r="BE73" s="19"/>
      <c r="BF73" s="19"/>
      <c r="BG73" s="19"/>
      <c r="BH73" s="19"/>
      <c r="BI73" s="19"/>
      <c r="BJ73" s="19"/>
      <c r="BK73" s="19"/>
      <c r="BL73" s="19"/>
      <c r="BM73" s="19"/>
      <c r="BN73" s="19"/>
      <c r="BO73" s="19"/>
      <c r="BP73" s="19"/>
      <c r="BQ73" s="19"/>
      <c r="BR73" s="19"/>
      <c r="BS73" s="19"/>
      <c r="BT73" s="19"/>
      <c r="BU73" s="19"/>
      <c r="BV73" s="19"/>
      <c r="BW73" s="19"/>
      <c r="BX73" s="19"/>
      <c r="BY73" s="19"/>
      <c r="BZ73" s="19"/>
      <c r="CA73" s="19"/>
      <c r="CB73" s="19"/>
      <c r="CC73" s="19"/>
      <c r="CD73" s="19"/>
      <c r="CE73" s="19"/>
      <c r="CF73" s="19"/>
      <c r="CG73" s="19"/>
      <c r="CH73" s="19"/>
      <c r="CI73" s="19"/>
      <c r="CJ73" s="19"/>
      <c r="CK73" s="19"/>
      <c r="CL73" s="19"/>
      <c r="CM73" s="19"/>
      <c r="CN73" s="19"/>
      <c r="CO73" s="19"/>
      <c r="CP73" s="19"/>
      <c r="CQ73" s="19"/>
      <c r="CR73" s="19"/>
      <c r="CS73" s="19"/>
      <c r="CT73" s="19"/>
      <c r="CU73" s="19"/>
      <c r="CV73" s="19"/>
      <c r="CW73" s="19"/>
      <c r="CX73" s="19"/>
    </row>
    <row r="74" spans="1:102" x14ac:dyDescent="0.3">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c r="AH74" s="19"/>
      <c r="AI74" s="19"/>
      <c r="AJ74" s="19"/>
      <c r="AK74" s="19"/>
      <c r="AL74" s="19"/>
      <c r="AM74" s="19"/>
      <c r="AN74" s="19"/>
      <c r="AO74" s="19"/>
      <c r="AP74" s="19"/>
      <c r="AQ74" s="19"/>
      <c r="AR74" s="19"/>
      <c r="AS74" s="19"/>
      <c r="AT74" s="19"/>
      <c r="AU74" s="19"/>
      <c r="AV74" s="19"/>
      <c r="AW74" s="19"/>
      <c r="AX74" s="19"/>
      <c r="AY74" s="19"/>
      <c r="AZ74" s="19"/>
      <c r="BA74" s="19"/>
      <c r="BB74" s="19"/>
      <c r="BC74" s="19"/>
      <c r="BD74" s="19"/>
      <c r="BE74" s="19"/>
      <c r="BF74" s="19"/>
      <c r="BG74" s="19"/>
      <c r="BH74" s="19"/>
      <c r="BI74" s="19"/>
      <c r="BJ74" s="19"/>
      <c r="BK74" s="19"/>
      <c r="BL74" s="19"/>
      <c r="BM74" s="19"/>
      <c r="BN74" s="19"/>
      <c r="BO74" s="19"/>
      <c r="BP74" s="19"/>
      <c r="BQ74" s="19"/>
      <c r="BR74" s="19"/>
      <c r="BS74" s="19"/>
      <c r="BT74" s="19"/>
      <c r="BU74" s="19"/>
      <c r="BV74" s="19"/>
      <c r="BW74" s="19"/>
      <c r="BX74" s="19"/>
      <c r="BY74" s="19"/>
      <c r="BZ74" s="19"/>
      <c r="CA74" s="19"/>
      <c r="CB74" s="19"/>
      <c r="CC74" s="19"/>
      <c r="CD74" s="19"/>
      <c r="CE74" s="19"/>
      <c r="CF74" s="19"/>
      <c r="CG74" s="19"/>
      <c r="CH74" s="19"/>
      <c r="CI74" s="19"/>
      <c r="CJ74" s="19"/>
      <c r="CK74" s="19"/>
      <c r="CL74" s="19"/>
      <c r="CM74" s="19"/>
      <c r="CN74" s="19"/>
      <c r="CO74" s="19"/>
      <c r="CP74" s="19"/>
      <c r="CQ74" s="19"/>
      <c r="CR74" s="19"/>
      <c r="CS74" s="19"/>
      <c r="CT74" s="19"/>
      <c r="CU74" s="19"/>
      <c r="CV74" s="19"/>
      <c r="CW74" s="19"/>
      <c r="CX74" s="19"/>
    </row>
    <row r="75" spans="1:102" x14ac:dyDescent="0.3">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c r="AE75" s="19"/>
      <c r="AF75" s="19"/>
      <c r="AG75" s="19"/>
      <c r="AH75" s="19"/>
      <c r="AI75" s="19"/>
      <c r="AJ75" s="19"/>
      <c r="AK75" s="19"/>
      <c r="AL75" s="19"/>
      <c r="AM75" s="19"/>
      <c r="AN75" s="19"/>
      <c r="AO75" s="19"/>
      <c r="AP75" s="19"/>
      <c r="AQ75" s="19"/>
      <c r="AR75" s="19"/>
      <c r="AS75" s="19"/>
      <c r="AT75" s="19"/>
      <c r="AU75" s="19"/>
      <c r="AV75" s="19"/>
      <c r="AW75" s="19"/>
      <c r="AX75" s="19"/>
      <c r="AY75" s="19"/>
      <c r="AZ75" s="19"/>
      <c r="BA75" s="19"/>
      <c r="BB75" s="19"/>
      <c r="BC75" s="19"/>
      <c r="BD75" s="19"/>
      <c r="BE75" s="19"/>
      <c r="BF75" s="19"/>
      <c r="BG75" s="19"/>
      <c r="BH75" s="19"/>
      <c r="BI75" s="19"/>
      <c r="BJ75" s="19"/>
      <c r="BK75" s="19"/>
      <c r="BL75" s="19"/>
      <c r="BM75" s="19"/>
      <c r="BN75" s="19"/>
      <c r="BO75" s="19"/>
      <c r="BP75" s="19"/>
      <c r="BQ75" s="19"/>
      <c r="BR75" s="19"/>
      <c r="BS75" s="19"/>
      <c r="BT75" s="19"/>
      <c r="BU75" s="19"/>
      <c r="BV75" s="19"/>
      <c r="BW75" s="19"/>
      <c r="BX75" s="19"/>
      <c r="BY75" s="19"/>
      <c r="BZ75" s="19"/>
      <c r="CA75" s="19"/>
      <c r="CB75" s="19"/>
      <c r="CC75" s="19"/>
      <c r="CD75" s="19"/>
      <c r="CE75" s="19"/>
      <c r="CF75" s="19"/>
      <c r="CG75" s="19"/>
      <c r="CH75" s="19"/>
      <c r="CI75" s="19"/>
      <c r="CJ75" s="19"/>
      <c r="CK75" s="19"/>
      <c r="CL75" s="19"/>
      <c r="CM75" s="19"/>
      <c r="CN75" s="19"/>
      <c r="CO75" s="19"/>
      <c r="CP75" s="19"/>
      <c r="CQ75" s="19"/>
      <c r="CR75" s="19"/>
      <c r="CS75" s="19"/>
      <c r="CT75" s="19"/>
      <c r="CU75" s="19"/>
      <c r="CV75" s="19"/>
      <c r="CW75" s="19"/>
      <c r="CX75" s="19"/>
    </row>
    <row r="76" spans="1:102" x14ac:dyDescent="0.3">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c r="AE76" s="19"/>
      <c r="AF76" s="19"/>
      <c r="AG76" s="19"/>
      <c r="AH76" s="19"/>
      <c r="AI76" s="19"/>
      <c r="AJ76" s="19"/>
      <c r="AK76" s="19"/>
      <c r="AL76" s="19"/>
      <c r="AM76" s="19"/>
      <c r="AN76" s="19"/>
      <c r="AO76" s="19"/>
      <c r="AP76" s="19"/>
      <c r="AQ76" s="19"/>
      <c r="AR76" s="19"/>
      <c r="AS76" s="19"/>
      <c r="AT76" s="19"/>
      <c r="AU76" s="19"/>
      <c r="AV76" s="19"/>
      <c r="AW76" s="19"/>
      <c r="AX76" s="19"/>
      <c r="AY76" s="19"/>
      <c r="AZ76" s="19"/>
      <c r="BA76" s="19"/>
      <c r="BB76" s="19"/>
      <c r="BC76" s="19"/>
      <c r="BD76" s="19"/>
      <c r="BE76" s="19"/>
      <c r="BF76" s="19"/>
      <c r="BG76" s="19"/>
      <c r="BH76" s="19"/>
      <c r="BI76" s="19"/>
      <c r="BJ76" s="19"/>
      <c r="BK76" s="19"/>
      <c r="BL76" s="19"/>
      <c r="BM76" s="19"/>
      <c r="BN76" s="19"/>
      <c r="BO76" s="19"/>
      <c r="BP76" s="19"/>
      <c r="BQ76" s="19"/>
      <c r="BR76" s="19"/>
      <c r="BS76" s="19"/>
      <c r="BT76" s="19"/>
      <c r="BU76" s="19"/>
      <c r="BV76" s="19"/>
      <c r="BW76" s="19"/>
      <c r="BX76" s="19"/>
      <c r="BY76" s="19"/>
      <c r="BZ76" s="19"/>
      <c r="CA76" s="19"/>
      <c r="CB76" s="19"/>
      <c r="CC76" s="19"/>
      <c r="CD76" s="19"/>
      <c r="CE76" s="19"/>
      <c r="CF76" s="19"/>
      <c r="CG76" s="19"/>
      <c r="CH76" s="19"/>
      <c r="CI76" s="19"/>
      <c r="CJ76" s="19"/>
      <c r="CK76" s="19"/>
      <c r="CL76" s="19"/>
      <c r="CM76" s="19"/>
      <c r="CN76" s="19"/>
      <c r="CO76" s="19"/>
      <c r="CP76" s="19"/>
      <c r="CQ76" s="19"/>
      <c r="CR76" s="19"/>
      <c r="CS76" s="19"/>
      <c r="CT76" s="19"/>
      <c r="CU76" s="19"/>
      <c r="CV76" s="19"/>
      <c r="CW76" s="19"/>
      <c r="CX76" s="19"/>
    </row>
    <row r="77" spans="1:102" x14ac:dyDescent="0.3">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c r="AE77" s="19"/>
      <c r="AF77" s="19"/>
      <c r="AG77" s="19"/>
      <c r="AH77" s="19"/>
      <c r="AI77" s="19"/>
      <c r="AJ77" s="19"/>
      <c r="AK77" s="19"/>
      <c r="AL77" s="19"/>
      <c r="AM77" s="19"/>
      <c r="AN77" s="19"/>
      <c r="AO77" s="19"/>
      <c r="AP77" s="19"/>
      <c r="AQ77" s="19"/>
      <c r="AR77" s="19"/>
      <c r="AS77" s="19"/>
      <c r="AT77" s="19"/>
      <c r="AU77" s="19"/>
      <c r="AV77" s="19"/>
      <c r="AW77" s="19"/>
      <c r="AX77" s="19"/>
      <c r="AY77" s="19"/>
      <c r="AZ77" s="19"/>
      <c r="BA77" s="19"/>
      <c r="BB77" s="19"/>
      <c r="BC77" s="19"/>
      <c r="BD77" s="19"/>
      <c r="BE77" s="19"/>
      <c r="BF77" s="19"/>
      <c r="BG77" s="19"/>
      <c r="BH77" s="19"/>
      <c r="BI77" s="19"/>
      <c r="BJ77" s="19"/>
      <c r="BK77" s="19"/>
      <c r="BL77" s="19"/>
      <c r="BM77" s="19"/>
      <c r="BN77" s="19"/>
      <c r="BO77" s="19"/>
      <c r="BP77" s="19"/>
      <c r="BQ77" s="19"/>
      <c r="BR77" s="19"/>
      <c r="BS77" s="19"/>
      <c r="BT77" s="19"/>
      <c r="BU77" s="19"/>
      <c r="BV77" s="19"/>
      <c r="BW77" s="19"/>
      <c r="BX77" s="19"/>
      <c r="BY77" s="19"/>
      <c r="BZ77" s="19"/>
      <c r="CA77" s="19"/>
      <c r="CB77" s="19"/>
      <c r="CC77" s="19"/>
      <c r="CD77" s="19"/>
      <c r="CE77" s="19"/>
      <c r="CF77" s="19"/>
      <c r="CG77" s="19"/>
      <c r="CH77" s="19"/>
      <c r="CI77" s="19"/>
      <c r="CJ77" s="19"/>
      <c r="CK77" s="19"/>
      <c r="CL77" s="19"/>
      <c r="CM77" s="19"/>
      <c r="CN77" s="19"/>
      <c r="CO77" s="19"/>
      <c r="CP77" s="19"/>
      <c r="CQ77" s="19"/>
      <c r="CR77" s="19"/>
      <c r="CS77" s="19"/>
      <c r="CT77" s="19"/>
      <c r="CU77" s="19"/>
      <c r="CV77" s="19"/>
      <c r="CW77" s="19"/>
      <c r="CX77" s="19"/>
    </row>
    <row r="78" spans="1:102" x14ac:dyDescent="0.3">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c r="AE78" s="19"/>
      <c r="AF78" s="19"/>
      <c r="AG78" s="19"/>
      <c r="AH78" s="19"/>
      <c r="AI78" s="19"/>
      <c r="AJ78" s="19"/>
      <c r="AK78" s="19"/>
      <c r="AL78" s="19"/>
      <c r="AM78" s="19"/>
      <c r="AN78" s="19"/>
      <c r="AO78" s="19"/>
      <c r="AP78" s="19"/>
      <c r="AQ78" s="19"/>
      <c r="AR78" s="19"/>
      <c r="AS78" s="19"/>
      <c r="AT78" s="19"/>
      <c r="AU78" s="19"/>
      <c r="AV78" s="19"/>
      <c r="AW78" s="19"/>
      <c r="AX78" s="19"/>
      <c r="AY78" s="19"/>
      <c r="AZ78" s="19"/>
      <c r="BA78" s="19"/>
      <c r="BB78" s="19"/>
      <c r="BC78" s="19"/>
      <c r="BD78" s="19"/>
      <c r="BE78" s="19"/>
      <c r="BF78" s="19"/>
      <c r="BG78" s="19"/>
      <c r="BH78" s="19"/>
      <c r="BI78" s="19"/>
      <c r="BJ78" s="19"/>
      <c r="BK78" s="19"/>
      <c r="BL78" s="19"/>
      <c r="BM78" s="19"/>
      <c r="BN78" s="19"/>
      <c r="BO78" s="19"/>
      <c r="BP78" s="19"/>
      <c r="BQ78" s="19"/>
      <c r="BR78" s="19"/>
      <c r="BS78" s="19"/>
      <c r="BT78" s="19"/>
      <c r="BU78" s="19"/>
      <c r="BV78" s="19"/>
      <c r="BW78" s="19"/>
      <c r="BX78" s="19"/>
      <c r="BY78" s="19"/>
      <c r="BZ78" s="19"/>
      <c r="CA78" s="19"/>
      <c r="CB78" s="19"/>
      <c r="CC78" s="19"/>
      <c r="CD78" s="19"/>
      <c r="CE78" s="19"/>
      <c r="CF78" s="19"/>
      <c r="CG78" s="19"/>
      <c r="CH78" s="19"/>
      <c r="CI78" s="19"/>
      <c r="CJ78" s="19"/>
      <c r="CK78" s="19"/>
      <c r="CL78" s="19"/>
      <c r="CM78" s="19"/>
      <c r="CN78" s="19"/>
      <c r="CO78" s="19"/>
      <c r="CP78" s="19"/>
      <c r="CQ78" s="19"/>
      <c r="CR78" s="19"/>
      <c r="CS78" s="19"/>
      <c r="CT78" s="19"/>
      <c r="CU78" s="19"/>
      <c r="CV78" s="19"/>
      <c r="CW78" s="19"/>
      <c r="CX78" s="19"/>
    </row>
    <row r="79" spans="1:102" x14ac:dyDescent="0.3">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c r="AE79" s="19"/>
      <c r="AF79" s="19"/>
      <c r="AG79" s="19"/>
      <c r="AH79" s="19"/>
      <c r="AI79" s="19"/>
      <c r="AJ79" s="19"/>
      <c r="AK79" s="19"/>
      <c r="AL79" s="19"/>
      <c r="AM79" s="19"/>
      <c r="AN79" s="19"/>
      <c r="AO79" s="19"/>
      <c r="AP79" s="19"/>
      <c r="AQ79" s="19"/>
      <c r="AR79" s="19"/>
      <c r="AS79" s="19"/>
      <c r="AT79" s="19"/>
      <c r="AU79" s="19"/>
      <c r="AV79" s="19"/>
      <c r="AW79" s="19"/>
      <c r="AX79" s="19"/>
      <c r="AY79" s="19"/>
      <c r="AZ79" s="19"/>
      <c r="BA79" s="19"/>
      <c r="BB79" s="19"/>
      <c r="BC79" s="19"/>
      <c r="BD79" s="19"/>
      <c r="BE79" s="19"/>
      <c r="BF79" s="19"/>
      <c r="BG79" s="19"/>
      <c r="BH79" s="19"/>
      <c r="BI79" s="19"/>
      <c r="BJ79" s="19"/>
      <c r="BK79" s="19"/>
      <c r="BL79" s="19"/>
      <c r="BM79" s="19"/>
      <c r="BN79" s="19"/>
      <c r="BO79" s="19"/>
      <c r="BP79" s="19"/>
      <c r="BQ79" s="19"/>
      <c r="BR79" s="19"/>
      <c r="BS79" s="19"/>
      <c r="BT79" s="19"/>
      <c r="BU79" s="19"/>
      <c r="BV79" s="19"/>
      <c r="BW79" s="19"/>
      <c r="BX79" s="19"/>
      <c r="BY79" s="19"/>
      <c r="BZ79" s="19"/>
      <c r="CA79" s="19"/>
      <c r="CB79" s="19"/>
      <c r="CC79" s="19"/>
      <c r="CD79" s="19"/>
      <c r="CE79" s="19"/>
      <c r="CF79" s="19"/>
      <c r="CG79" s="19"/>
      <c r="CH79" s="19"/>
      <c r="CI79" s="19"/>
      <c r="CJ79" s="19"/>
      <c r="CK79" s="19"/>
      <c r="CL79" s="19"/>
      <c r="CM79" s="19"/>
      <c r="CN79" s="19"/>
      <c r="CO79" s="19"/>
      <c r="CP79" s="19"/>
      <c r="CQ79" s="19"/>
      <c r="CR79" s="19"/>
      <c r="CS79" s="19"/>
      <c r="CT79" s="19"/>
      <c r="CU79" s="19"/>
      <c r="CV79" s="19"/>
      <c r="CW79" s="19"/>
      <c r="CX79" s="19"/>
    </row>
    <row r="80" spans="1:102" x14ac:dyDescent="0.3">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c r="AE80" s="19"/>
      <c r="AF80" s="19"/>
      <c r="AG80" s="19"/>
      <c r="AH80" s="19"/>
      <c r="AI80" s="19"/>
      <c r="AJ80" s="19"/>
      <c r="AK80" s="19"/>
      <c r="AL80" s="19"/>
      <c r="AM80" s="19"/>
      <c r="AN80" s="19"/>
      <c r="AO80" s="19"/>
      <c r="AP80" s="19"/>
      <c r="AQ80" s="19"/>
      <c r="AR80" s="19"/>
      <c r="AS80" s="19"/>
      <c r="AT80" s="19"/>
      <c r="AU80" s="19"/>
      <c r="AV80" s="19"/>
      <c r="AW80" s="19"/>
      <c r="AX80" s="19"/>
      <c r="AY80" s="19"/>
      <c r="AZ80" s="19"/>
      <c r="BA80" s="19"/>
      <c r="BB80" s="19"/>
      <c r="BC80" s="19"/>
      <c r="BD80" s="19"/>
      <c r="BE80" s="19"/>
      <c r="BF80" s="19"/>
      <c r="BG80" s="19"/>
      <c r="BH80" s="19"/>
      <c r="BI80" s="19"/>
      <c r="BJ80" s="19"/>
      <c r="BK80" s="19"/>
      <c r="BL80" s="19"/>
      <c r="BM80" s="19"/>
      <c r="BN80" s="19"/>
      <c r="BO80" s="19"/>
      <c r="BP80" s="19"/>
      <c r="BQ80" s="19"/>
      <c r="BR80" s="19"/>
      <c r="BS80" s="19"/>
      <c r="BT80" s="19"/>
      <c r="BU80" s="19"/>
      <c r="BV80" s="19"/>
      <c r="BW80" s="19"/>
      <c r="BX80" s="19"/>
      <c r="BY80" s="19"/>
      <c r="BZ80" s="19"/>
      <c r="CA80" s="19"/>
      <c r="CB80" s="19"/>
      <c r="CC80" s="19"/>
      <c r="CD80" s="19"/>
      <c r="CE80" s="19"/>
      <c r="CF80" s="19"/>
      <c r="CG80" s="19"/>
      <c r="CH80" s="19"/>
      <c r="CI80" s="19"/>
      <c r="CJ80" s="19"/>
      <c r="CK80" s="19"/>
      <c r="CL80" s="19"/>
      <c r="CM80" s="19"/>
      <c r="CN80" s="19"/>
      <c r="CO80" s="19"/>
      <c r="CP80" s="19"/>
      <c r="CQ80" s="19"/>
      <c r="CR80" s="19"/>
      <c r="CS80" s="19"/>
      <c r="CT80" s="19"/>
      <c r="CU80" s="19"/>
      <c r="CV80" s="19"/>
      <c r="CW80" s="19"/>
      <c r="CX80" s="19"/>
    </row>
    <row r="81" spans="1:102" x14ac:dyDescent="0.3">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c r="AG81" s="19"/>
      <c r="AH81" s="19"/>
      <c r="AI81" s="19"/>
      <c r="AJ81" s="19"/>
      <c r="AK81" s="19"/>
      <c r="AL81" s="19"/>
      <c r="AM81" s="19"/>
      <c r="AN81" s="19"/>
      <c r="AO81" s="19"/>
      <c r="AP81" s="19"/>
      <c r="AQ81" s="19"/>
      <c r="AR81" s="19"/>
      <c r="AS81" s="19"/>
      <c r="AT81" s="19"/>
      <c r="AU81" s="19"/>
      <c r="AV81" s="19"/>
      <c r="AW81" s="19"/>
      <c r="AX81" s="19"/>
      <c r="AY81" s="19"/>
      <c r="AZ81" s="19"/>
      <c r="BA81" s="19"/>
      <c r="BB81" s="19"/>
      <c r="BC81" s="19"/>
      <c r="BD81" s="19"/>
      <c r="BE81" s="19"/>
      <c r="BF81" s="19"/>
      <c r="BG81" s="19"/>
      <c r="BH81" s="19"/>
      <c r="BI81" s="19"/>
      <c r="BJ81" s="19"/>
      <c r="BK81" s="19"/>
      <c r="BL81" s="19"/>
      <c r="BM81" s="19"/>
      <c r="BN81" s="19"/>
      <c r="BO81" s="19"/>
      <c r="BP81" s="19"/>
      <c r="BQ81" s="19"/>
      <c r="BR81" s="19"/>
      <c r="BS81" s="19"/>
      <c r="BT81" s="19"/>
      <c r="BU81" s="19"/>
      <c r="BV81" s="19"/>
      <c r="BW81" s="19"/>
      <c r="BX81" s="19"/>
      <c r="BY81" s="19"/>
      <c r="BZ81" s="19"/>
      <c r="CA81" s="19"/>
      <c r="CB81" s="19"/>
      <c r="CC81" s="19"/>
      <c r="CD81" s="19"/>
      <c r="CE81" s="19"/>
      <c r="CF81" s="19"/>
      <c r="CG81" s="19"/>
      <c r="CH81" s="19"/>
      <c r="CI81" s="19"/>
      <c r="CJ81" s="19"/>
      <c r="CK81" s="19"/>
      <c r="CL81" s="19"/>
      <c r="CM81" s="19"/>
      <c r="CN81" s="19"/>
      <c r="CO81" s="19"/>
      <c r="CP81" s="19"/>
      <c r="CQ81" s="19"/>
      <c r="CR81" s="19"/>
      <c r="CS81" s="19"/>
      <c r="CT81" s="19"/>
      <c r="CU81" s="19"/>
      <c r="CV81" s="19"/>
      <c r="CW81" s="19"/>
      <c r="CX81" s="19"/>
    </row>
    <row r="82" spans="1:102" x14ac:dyDescent="0.3">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c r="AE82" s="19"/>
      <c r="AF82" s="19"/>
      <c r="AG82" s="19"/>
      <c r="AH82" s="19"/>
      <c r="AI82" s="19"/>
      <c r="AJ82" s="19"/>
      <c r="AK82" s="19"/>
      <c r="AL82" s="19"/>
      <c r="AM82" s="19"/>
      <c r="AN82" s="19"/>
      <c r="AO82" s="19"/>
      <c r="AP82" s="19"/>
      <c r="AQ82" s="19"/>
      <c r="AR82" s="19"/>
      <c r="AS82" s="19"/>
      <c r="AT82" s="19"/>
      <c r="AU82" s="19"/>
      <c r="AV82" s="19"/>
      <c r="AW82" s="19"/>
      <c r="AX82" s="19"/>
      <c r="AY82" s="19"/>
      <c r="AZ82" s="19"/>
      <c r="BA82" s="19"/>
      <c r="BB82" s="19"/>
      <c r="BC82" s="19"/>
      <c r="BD82" s="19"/>
      <c r="BE82" s="19"/>
      <c r="BF82" s="19"/>
      <c r="BG82" s="19"/>
      <c r="BH82" s="19"/>
      <c r="BI82" s="19"/>
      <c r="BJ82" s="19"/>
      <c r="BK82" s="19"/>
      <c r="BL82" s="19"/>
      <c r="BM82" s="19"/>
      <c r="BN82" s="19"/>
      <c r="BO82" s="19"/>
      <c r="BP82" s="19"/>
      <c r="BQ82" s="19"/>
      <c r="BR82" s="19"/>
      <c r="BS82" s="19"/>
      <c r="BT82" s="19"/>
      <c r="BU82" s="19"/>
      <c r="BV82" s="19"/>
      <c r="BW82" s="19"/>
      <c r="BX82" s="19"/>
      <c r="BY82" s="19"/>
      <c r="BZ82" s="19"/>
      <c r="CA82" s="19"/>
      <c r="CB82" s="19"/>
      <c r="CC82" s="19"/>
      <c r="CD82" s="19"/>
      <c r="CE82" s="19"/>
      <c r="CF82" s="19"/>
      <c r="CG82" s="19"/>
      <c r="CH82" s="19"/>
      <c r="CI82" s="19"/>
      <c r="CJ82" s="19"/>
      <c r="CK82" s="19"/>
      <c r="CL82" s="19"/>
      <c r="CM82" s="19"/>
      <c r="CN82" s="19"/>
      <c r="CO82" s="19"/>
      <c r="CP82" s="19"/>
      <c r="CQ82" s="19"/>
      <c r="CR82" s="19"/>
      <c r="CS82" s="19"/>
      <c r="CT82" s="19"/>
      <c r="CU82" s="19"/>
      <c r="CV82" s="19"/>
      <c r="CW82" s="19"/>
      <c r="CX82" s="19"/>
    </row>
    <row r="83" spans="1:102" x14ac:dyDescent="0.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c r="AE83" s="19"/>
      <c r="AF83" s="19"/>
      <c r="AG83" s="19"/>
      <c r="AH83" s="19"/>
      <c r="AI83" s="19"/>
      <c r="AJ83" s="19"/>
      <c r="AK83" s="19"/>
      <c r="AL83" s="19"/>
      <c r="AM83" s="19"/>
      <c r="AN83" s="19"/>
      <c r="AO83" s="19"/>
      <c r="AP83" s="19"/>
      <c r="AQ83" s="19"/>
      <c r="AR83" s="19"/>
      <c r="AS83" s="19"/>
      <c r="AT83" s="19"/>
      <c r="AU83" s="19"/>
      <c r="AV83" s="19"/>
      <c r="AW83" s="19"/>
      <c r="AX83" s="19"/>
      <c r="AY83" s="19"/>
      <c r="AZ83" s="19"/>
      <c r="BA83" s="19"/>
      <c r="BB83" s="19"/>
      <c r="BC83" s="19"/>
      <c r="BD83" s="19"/>
      <c r="BE83" s="19"/>
      <c r="BF83" s="19"/>
      <c r="BG83" s="19"/>
      <c r="BH83" s="19"/>
      <c r="BI83" s="19"/>
      <c r="BJ83" s="19"/>
      <c r="BK83" s="19"/>
      <c r="BL83" s="19"/>
      <c r="BM83" s="19"/>
      <c r="BN83" s="19"/>
      <c r="BO83" s="19"/>
      <c r="BP83" s="19"/>
      <c r="BQ83" s="19"/>
      <c r="BR83" s="19"/>
      <c r="BS83" s="19"/>
      <c r="BT83" s="19"/>
      <c r="BU83" s="19"/>
      <c r="BV83" s="19"/>
      <c r="BW83" s="19"/>
      <c r="BX83" s="19"/>
      <c r="BY83" s="19"/>
      <c r="BZ83" s="19"/>
      <c r="CA83" s="19"/>
      <c r="CB83" s="19"/>
      <c r="CC83" s="19"/>
      <c r="CD83" s="19"/>
      <c r="CE83" s="19"/>
      <c r="CF83" s="19"/>
      <c r="CG83" s="19"/>
      <c r="CH83" s="19"/>
      <c r="CI83" s="19"/>
      <c r="CJ83" s="19"/>
      <c r="CK83" s="19"/>
      <c r="CL83" s="19"/>
      <c r="CM83" s="19"/>
      <c r="CN83" s="19"/>
      <c r="CO83" s="19"/>
      <c r="CP83" s="19"/>
      <c r="CQ83" s="19"/>
      <c r="CR83" s="19"/>
      <c r="CS83" s="19"/>
      <c r="CT83" s="19"/>
      <c r="CU83" s="19"/>
      <c r="CV83" s="19"/>
      <c r="CW83" s="19"/>
      <c r="CX83" s="19"/>
    </row>
    <row r="84" spans="1:102" x14ac:dyDescent="0.3">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c r="AE84" s="19"/>
      <c r="AF84" s="19"/>
      <c r="AG84" s="19"/>
      <c r="AH84" s="19"/>
      <c r="AI84" s="19"/>
      <c r="AJ84" s="19"/>
      <c r="AK84" s="19"/>
      <c r="AL84" s="19"/>
      <c r="AM84" s="19"/>
      <c r="AN84" s="19"/>
      <c r="AO84" s="19"/>
      <c r="AP84" s="19"/>
      <c r="AQ84" s="19"/>
      <c r="AR84" s="19"/>
      <c r="AS84" s="19"/>
      <c r="AT84" s="19"/>
      <c r="AU84" s="19"/>
      <c r="AV84" s="19"/>
      <c r="AW84" s="19"/>
      <c r="AX84" s="19"/>
      <c r="AY84" s="19"/>
      <c r="AZ84" s="19"/>
      <c r="BA84" s="19"/>
      <c r="BB84" s="19"/>
      <c r="BC84" s="19"/>
      <c r="BD84" s="19"/>
      <c r="BE84" s="19"/>
      <c r="BF84" s="19"/>
      <c r="BG84" s="19"/>
      <c r="BH84" s="19"/>
      <c r="BI84" s="19"/>
      <c r="BJ84" s="19"/>
      <c r="BK84" s="19"/>
      <c r="BL84" s="19"/>
      <c r="BM84" s="19"/>
      <c r="BN84" s="19"/>
      <c r="BO84" s="19"/>
      <c r="BP84" s="19"/>
      <c r="BQ84" s="19"/>
      <c r="BR84" s="19"/>
      <c r="BS84" s="19"/>
      <c r="BT84" s="19"/>
      <c r="BU84" s="19"/>
      <c r="BV84" s="19"/>
      <c r="BW84" s="19"/>
      <c r="BX84" s="19"/>
      <c r="BY84" s="19"/>
      <c r="BZ84" s="19"/>
      <c r="CA84" s="19"/>
      <c r="CB84" s="19"/>
      <c r="CC84" s="19"/>
      <c r="CD84" s="19"/>
      <c r="CE84" s="19"/>
      <c r="CF84" s="19"/>
      <c r="CG84" s="19"/>
      <c r="CH84" s="19"/>
      <c r="CI84" s="19"/>
      <c r="CJ84" s="19"/>
      <c r="CK84" s="19"/>
      <c r="CL84" s="19"/>
      <c r="CM84" s="19"/>
      <c r="CN84" s="19"/>
      <c r="CO84" s="19"/>
      <c r="CP84" s="19"/>
      <c r="CQ84" s="19"/>
      <c r="CR84" s="19"/>
      <c r="CS84" s="19"/>
      <c r="CT84" s="19"/>
      <c r="CU84" s="19"/>
      <c r="CV84" s="19"/>
      <c r="CW84" s="19"/>
      <c r="CX84" s="19"/>
    </row>
    <row r="85" spans="1:102" x14ac:dyDescent="0.3">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c r="AE85" s="19"/>
      <c r="AF85" s="19"/>
      <c r="AG85" s="19"/>
      <c r="AH85" s="19"/>
      <c r="AI85" s="19"/>
      <c r="AJ85" s="19"/>
      <c r="AK85" s="19"/>
      <c r="AL85" s="19"/>
      <c r="AM85" s="19"/>
      <c r="AN85" s="19"/>
      <c r="AO85" s="19"/>
      <c r="AP85" s="19"/>
      <c r="AQ85" s="19"/>
      <c r="AR85" s="19"/>
      <c r="AS85" s="19"/>
      <c r="AT85" s="19"/>
      <c r="AU85" s="19"/>
      <c r="AV85" s="19"/>
      <c r="AW85" s="19"/>
      <c r="AX85" s="19"/>
      <c r="AY85" s="19"/>
      <c r="AZ85" s="19"/>
      <c r="BA85" s="19"/>
      <c r="BB85" s="19"/>
      <c r="BC85" s="19"/>
      <c r="BD85" s="19"/>
      <c r="BE85" s="19"/>
      <c r="BF85" s="19"/>
      <c r="BG85" s="19"/>
      <c r="BH85" s="19"/>
      <c r="BI85" s="19"/>
      <c r="BJ85" s="19"/>
      <c r="BK85" s="19"/>
      <c r="BL85" s="19"/>
      <c r="BM85" s="19"/>
      <c r="BN85" s="19"/>
      <c r="BO85" s="19"/>
      <c r="BP85" s="19"/>
      <c r="BQ85" s="19"/>
      <c r="BR85" s="19"/>
      <c r="BS85" s="19"/>
      <c r="BT85" s="19"/>
      <c r="BU85" s="19"/>
      <c r="BV85" s="19"/>
      <c r="BW85" s="19"/>
      <c r="BX85" s="19"/>
      <c r="BY85" s="19"/>
      <c r="BZ85" s="19"/>
      <c r="CA85" s="19"/>
      <c r="CB85" s="19"/>
      <c r="CC85" s="19"/>
      <c r="CD85" s="19"/>
      <c r="CE85" s="19"/>
      <c r="CF85" s="19"/>
      <c r="CG85" s="19"/>
      <c r="CH85" s="19"/>
      <c r="CI85" s="19"/>
      <c r="CJ85" s="19"/>
      <c r="CK85" s="19"/>
      <c r="CL85" s="19"/>
      <c r="CM85" s="19"/>
      <c r="CN85" s="19"/>
      <c r="CO85" s="19"/>
      <c r="CP85" s="19"/>
      <c r="CQ85" s="19"/>
      <c r="CR85" s="19"/>
      <c r="CS85" s="19"/>
      <c r="CT85" s="19"/>
      <c r="CU85" s="19"/>
      <c r="CV85" s="19"/>
      <c r="CW85" s="19"/>
      <c r="CX85" s="19"/>
    </row>
    <row r="86" spans="1:102" x14ac:dyDescent="0.3">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c r="AE86" s="19"/>
      <c r="AF86" s="19"/>
      <c r="AG86" s="19"/>
      <c r="AH86" s="19"/>
      <c r="AI86" s="19"/>
      <c r="AJ86" s="19"/>
      <c r="AK86" s="19"/>
      <c r="AL86" s="19"/>
      <c r="AM86" s="19"/>
      <c r="AN86" s="19"/>
      <c r="AO86" s="19"/>
      <c r="AP86" s="19"/>
      <c r="AQ86" s="19"/>
      <c r="AR86" s="19"/>
      <c r="AS86" s="19"/>
      <c r="AT86" s="19"/>
      <c r="AU86" s="19"/>
      <c r="AV86" s="19"/>
      <c r="AW86" s="19"/>
      <c r="AX86" s="19"/>
      <c r="AY86" s="19"/>
      <c r="AZ86" s="19"/>
      <c r="BA86" s="19"/>
      <c r="BB86" s="19"/>
      <c r="BC86" s="19"/>
      <c r="BD86" s="19"/>
      <c r="BE86" s="19"/>
      <c r="BF86" s="19"/>
      <c r="BG86" s="19"/>
      <c r="BH86" s="19"/>
      <c r="BI86" s="19"/>
      <c r="BJ86" s="19"/>
      <c r="BK86" s="19"/>
      <c r="BL86" s="19"/>
      <c r="BM86" s="19"/>
      <c r="BN86" s="19"/>
      <c r="BO86" s="19"/>
      <c r="BP86" s="19"/>
      <c r="BQ86" s="19"/>
      <c r="BR86" s="19"/>
      <c r="BS86" s="19"/>
      <c r="BT86" s="19"/>
      <c r="BU86" s="19"/>
      <c r="BV86" s="19"/>
      <c r="BW86" s="19"/>
      <c r="BX86" s="19"/>
      <c r="BY86" s="19"/>
      <c r="BZ86" s="19"/>
      <c r="CA86" s="19"/>
      <c r="CB86" s="19"/>
      <c r="CC86" s="19"/>
      <c r="CD86" s="19"/>
      <c r="CE86" s="19"/>
      <c r="CF86" s="19"/>
      <c r="CG86" s="19"/>
      <c r="CH86" s="19"/>
      <c r="CI86" s="19"/>
      <c r="CJ86" s="19"/>
      <c r="CK86" s="19"/>
      <c r="CL86" s="19"/>
      <c r="CM86" s="19"/>
      <c r="CN86" s="19"/>
      <c r="CO86" s="19"/>
      <c r="CP86" s="19"/>
      <c r="CQ86" s="19"/>
      <c r="CR86" s="19"/>
      <c r="CS86" s="19"/>
      <c r="CT86" s="19"/>
      <c r="CU86" s="19"/>
      <c r="CV86" s="19"/>
      <c r="CW86" s="19"/>
      <c r="CX86" s="19"/>
    </row>
    <row r="87" spans="1:102" x14ac:dyDescent="0.3">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c r="AE87" s="19"/>
      <c r="AF87" s="19"/>
      <c r="AG87" s="19"/>
      <c r="AH87" s="19"/>
      <c r="AI87" s="19"/>
      <c r="AJ87" s="19"/>
      <c r="AK87" s="19"/>
      <c r="AL87" s="19"/>
      <c r="AM87" s="19"/>
      <c r="AN87" s="19"/>
      <c r="AO87" s="19"/>
      <c r="AP87" s="19"/>
      <c r="AQ87" s="19"/>
      <c r="AR87" s="19"/>
      <c r="AS87" s="19"/>
      <c r="AT87" s="19"/>
      <c r="AU87" s="19"/>
      <c r="AV87" s="19"/>
      <c r="AW87" s="19"/>
      <c r="AX87" s="19"/>
      <c r="AY87" s="19"/>
      <c r="AZ87" s="19"/>
      <c r="BA87" s="19"/>
      <c r="BB87" s="19"/>
      <c r="BC87" s="19"/>
      <c r="BD87" s="19"/>
      <c r="BE87" s="19"/>
      <c r="BF87" s="19"/>
      <c r="BG87" s="19"/>
      <c r="BH87" s="19"/>
      <c r="BI87" s="19"/>
      <c r="BJ87" s="19"/>
      <c r="BK87" s="19"/>
      <c r="BL87" s="19"/>
      <c r="BM87" s="19"/>
      <c r="BN87" s="19"/>
      <c r="BO87" s="19"/>
      <c r="BP87" s="19"/>
      <c r="BQ87" s="19"/>
      <c r="BR87" s="19"/>
      <c r="BS87" s="19"/>
      <c r="BT87" s="19"/>
      <c r="BU87" s="19"/>
      <c r="BV87" s="19"/>
      <c r="BW87" s="19"/>
      <c r="BX87" s="19"/>
      <c r="BY87" s="19"/>
      <c r="BZ87" s="19"/>
      <c r="CA87" s="19"/>
      <c r="CB87" s="19"/>
      <c r="CC87" s="19"/>
      <c r="CD87" s="19"/>
      <c r="CE87" s="19"/>
      <c r="CF87" s="19"/>
      <c r="CG87" s="19"/>
      <c r="CH87" s="19"/>
      <c r="CI87" s="19"/>
      <c r="CJ87" s="19"/>
      <c r="CK87" s="19"/>
      <c r="CL87" s="19"/>
      <c r="CM87" s="19"/>
      <c r="CN87" s="19"/>
      <c r="CO87" s="19"/>
      <c r="CP87" s="19"/>
      <c r="CQ87" s="19"/>
      <c r="CR87" s="19"/>
      <c r="CS87" s="19"/>
      <c r="CT87" s="19"/>
      <c r="CU87" s="19"/>
      <c r="CV87" s="19"/>
      <c r="CW87" s="19"/>
      <c r="CX87" s="19"/>
    </row>
    <row r="88" spans="1:102" x14ac:dyDescent="0.3">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c r="AG88" s="19"/>
      <c r="AH88" s="19"/>
      <c r="AI88" s="19"/>
      <c r="AJ88" s="19"/>
      <c r="AK88" s="19"/>
      <c r="AL88" s="19"/>
      <c r="AM88" s="19"/>
      <c r="AN88" s="19"/>
      <c r="AO88" s="19"/>
      <c r="AP88" s="19"/>
      <c r="AQ88" s="19"/>
      <c r="AR88" s="19"/>
      <c r="AS88" s="19"/>
      <c r="AT88" s="19"/>
      <c r="AU88" s="19"/>
      <c r="AV88" s="19"/>
      <c r="AW88" s="19"/>
      <c r="AX88" s="19"/>
      <c r="AY88" s="19"/>
      <c r="AZ88" s="19"/>
      <c r="BA88" s="19"/>
      <c r="BB88" s="19"/>
      <c r="BC88" s="19"/>
      <c r="BD88" s="19"/>
      <c r="BE88" s="19"/>
      <c r="BF88" s="19"/>
      <c r="BG88" s="19"/>
      <c r="BH88" s="19"/>
      <c r="BI88" s="19"/>
      <c r="BJ88" s="19"/>
      <c r="BK88" s="19"/>
      <c r="BL88" s="19"/>
      <c r="BM88" s="19"/>
      <c r="BN88" s="19"/>
      <c r="BO88" s="19"/>
      <c r="BP88" s="19"/>
      <c r="BQ88" s="19"/>
      <c r="BR88" s="19"/>
      <c r="BS88" s="19"/>
      <c r="BT88" s="19"/>
      <c r="BU88" s="19"/>
      <c r="BV88" s="19"/>
      <c r="BW88" s="19"/>
      <c r="BX88" s="19"/>
      <c r="BY88" s="19"/>
      <c r="BZ88" s="19"/>
      <c r="CA88" s="19"/>
      <c r="CB88" s="19"/>
      <c r="CC88" s="19"/>
      <c r="CD88" s="19"/>
      <c r="CE88" s="19"/>
      <c r="CF88" s="19"/>
      <c r="CG88" s="19"/>
      <c r="CH88" s="19"/>
      <c r="CI88" s="19"/>
      <c r="CJ88" s="19"/>
      <c r="CK88" s="19"/>
      <c r="CL88" s="19"/>
      <c r="CM88" s="19"/>
      <c r="CN88" s="19"/>
      <c r="CO88" s="19"/>
      <c r="CP88" s="19"/>
      <c r="CQ88" s="19"/>
      <c r="CR88" s="19"/>
      <c r="CS88" s="19"/>
      <c r="CT88" s="19"/>
      <c r="CU88" s="19"/>
      <c r="CV88" s="19"/>
      <c r="CW88" s="19"/>
      <c r="CX88" s="19"/>
    </row>
    <row r="89" spans="1:102" x14ac:dyDescent="0.3">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c r="AE89" s="19"/>
      <c r="AF89" s="19"/>
      <c r="AG89" s="19"/>
      <c r="AH89" s="19"/>
      <c r="AI89" s="19"/>
      <c r="AJ89" s="19"/>
      <c r="AK89" s="19"/>
      <c r="AL89" s="19"/>
      <c r="AM89" s="19"/>
      <c r="AN89" s="19"/>
      <c r="AO89" s="19"/>
      <c r="AP89" s="19"/>
      <c r="AQ89" s="19"/>
      <c r="AR89" s="19"/>
      <c r="AS89" s="19"/>
      <c r="AT89" s="19"/>
      <c r="AU89" s="19"/>
      <c r="AV89" s="19"/>
      <c r="AW89" s="19"/>
      <c r="AX89" s="19"/>
      <c r="AY89" s="19"/>
      <c r="AZ89" s="19"/>
      <c r="BA89" s="19"/>
      <c r="BB89" s="19"/>
      <c r="BC89" s="19"/>
      <c r="BD89" s="19"/>
      <c r="BE89" s="19"/>
      <c r="BF89" s="19"/>
      <c r="BG89" s="19"/>
      <c r="BH89" s="19"/>
      <c r="BI89" s="19"/>
      <c r="BJ89" s="19"/>
      <c r="BK89" s="19"/>
      <c r="BL89" s="19"/>
      <c r="BM89" s="19"/>
      <c r="BN89" s="19"/>
      <c r="BO89" s="19"/>
      <c r="BP89" s="19"/>
      <c r="BQ89" s="19"/>
      <c r="BR89" s="19"/>
      <c r="BS89" s="19"/>
      <c r="BT89" s="19"/>
      <c r="BU89" s="19"/>
      <c r="BV89" s="19"/>
      <c r="BW89" s="19"/>
      <c r="BX89" s="19"/>
      <c r="BY89" s="19"/>
      <c r="BZ89" s="19"/>
      <c r="CA89" s="19"/>
      <c r="CB89" s="19"/>
      <c r="CC89" s="19"/>
      <c r="CD89" s="19"/>
      <c r="CE89" s="19"/>
      <c r="CF89" s="19"/>
      <c r="CG89" s="19"/>
      <c r="CH89" s="19"/>
      <c r="CI89" s="19"/>
      <c r="CJ89" s="19"/>
      <c r="CK89" s="19"/>
      <c r="CL89" s="19"/>
      <c r="CM89" s="19"/>
      <c r="CN89" s="19"/>
      <c r="CO89" s="19"/>
      <c r="CP89" s="19"/>
      <c r="CQ89" s="19"/>
      <c r="CR89" s="19"/>
      <c r="CS89" s="19"/>
      <c r="CT89" s="19"/>
      <c r="CU89" s="19"/>
      <c r="CV89" s="19"/>
      <c r="CW89" s="19"/>
      <c r="CX89" s="19"/>
    </row>
    <row r="90" spans="1:102" x14ac:dyDescent="0.3">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c r="AH90" s="19"/>
      <c r="AI90" s="19"/>
      <c r="AJ90" s="19"/>
      <c r="AK90" s="19"/>
      <c r="AL90" s="19"/>
      <c r="AM90" s="19"/>
      <c r="AN90" s="19"/>
      <c r="AO90" s="19"/>
      <c r="AP90" s="19"/>
      <c r="AQ90" s="19"/>
      <c r="AR90" s="19"/>
      <c r="AS90" s="19"/>
      <c r="AT90" s="19"/>
      <c r="AU90" s="19"/>
      <c r="AV90" s="19"/>
      <c r="AW90" s="19"/>
      <c r="AX90" s="19"/>
      <c r="AY90" s="19"/>
      <c r="AZ90" s="19"/>
      <c r="BA90" s="19"/>
      <c r="BB90" s="19"/>
      <c r="BC90" s="19"/>
      <c r="BD90" s="19"/>
      <c r="BE90" s="19"/>
      <c r="BF90" s="19"/>
      <c r="BG90" s="19"/>
      <c r="BH90" s="19"/>
      <c r="BI90" s="19"/>
      <c r="BJ90" s="19"/>
      <c r="BK90" s="19"/>
      <c r="BL90" s="19"/>
      <c r="BM90" s="19"/>
      <c r="BN90" s="19"/>
      <c r="BO90" s="19"/>
      <c r="BP90" s="19"/>
      <c r="BQ90" s="19"/>
      <c r="BR90" s="19"/>
      <c r="BS90" s="19"/>
      <c r="BT90" s="19"/>
      <c r="BU90" s="19"/>
      <c r="BV90" s="19"/>
      <c r="BW90" s="19"/>
      <c r="BX90" s="19"/>
      <c r="BY90" s="19"/>
      <c r="BZ90" s="19"/>
      <c r="CA90" s="19"/>
      <c r="CB90" s="19"/>
      <c r="CC90" s="19"/>
      <c r="CD90" s="19"/>
      <c r="CE90" s="19"/>
      <c r="CF90" s="19"/>
      <c r="CG90" s="19"/>
      <c r="CH90" s="19"/>
      <c r="CI90" s="19"/>
      <c r="CJ90" s="19"/>
      <c r="CK90" s="19"/>
      <c r="CL90" s="19"/>
      <c r="CM90" s="19"/>
      <c r="CN90" s="19"/>
      <c r="CO90" s="19"/>
      <c r="CP90" s="19"/>
      <c r="CQ90" s="19"/>
      <c r="CR90" s="19"/>
      <c r="CS90" s="19"/>
      <c r="CT90" s="19"/>
      <c r="CU90" s="19"/>
      <c r="CV90" s="19"/>
      <c r="CW90" s="19"/>
      <c r="CX90" s="19"/>
    </row>
  </sheetData>
  <phoneticPr fontId="5" type="noConversion"/>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CCDA7-C975-4C4B-AD6D-D54B0C5ECF63}">
  <dimension ref="A1"/>
  <sheetViews>
    <sheetView tabSelected="1" workbookViewId="0"/>
  </sheetViews>
  <sheetFormatPr defaultRowHeight="14.15" x14ac:dyDescent="0.3"/>
  <sheetData/>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78747-6368-488F-8979-566A3AD19A83}">
  <dimension ref="A3:B7"/>
  <sheetViews>
    <sheetView workbookViewId="0">
      <selection activeCell="B32" sqref="B32"/>
    </sheetView>
  </sheetViews>
  <sheetFormatPr defaultRowHeight="14.15" x14ac:dyDescent="0.3"/>
  <cols>
    <col min="1" max="1" width="14.3828125" bestFit="1" customWidth="1"/>
    <col min="2" max="2" width="16.765625" bestFit="1" customWidth="1"/>
    <col min="3" max="4" width="11" bestFit="1" customWidth="1"/>
    <col min="5" max="5" width="13.3046875" bestFit="1" customWidth="1"/>
  </cols>
  <sheetData>
    <row r="3" spans="1:2" x14ac:dyDescent="0.3">
      <c r="A3" s="16" t="s">
        <v>22</v>
      </c>
      <c r="B3" t="s">
        <v>20</v>
      </c>
    </row>
    <row r="4" spans="1:2" x14ac:dyDescent="0.3">
      <c r="A4" s="17" t="s">
        <v>0</v>
      </c>
      <c r="B4" s="15">
        <v>529124.80000000005</v>
      </c>
    </row>
    <row r="5" spans="1:2" x14ac:dyDescent="0.3">
      <c r="A5" s="17" t="s">
        <v>2</v>
      </c>
      <c r="B5" s="15">
        <v>233832.75</v>
      </c>
    </row>
    <row r="6" spans="1:2" x14ac:dyDescent="0.3">
      <c r="A6" s="17" t="s">
        <v>3</v>
      </c>
      <c r="B6" s="15">
        <v>234595.05000000005</v>
      </c>
    </row>
    <row r="7" spans="1:2" x14ac:dyDescent="0.3">
      <c r="A7" s="17" t="s">
        <v>21</v>
      </c>
      <c r="B7" s="15">
        <v>997552.60000000009</v>
      </c>
    </row>
  </sheetData>
  <phoneticPr fontId="5" type="noConversion"/>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E8F6C-6205-444A-ACE7-19A36C242505}">
  <dimension ref="A3:B8"/>
  <sheetViews>
    <sheetView workbookViewId="0">
      <selection activeCell="B32" sqref="B32"/>
    </sheetView>
  </sheetViews>
  <sheetFormatPr defaultRowHeight="14.15" x14ac:dyDescent="0.3"/>
  <cols>
    <col min="1" max="1" width="18.765625" bestFit="1" customWidth="1"/>
    <col min="2" max="2" width="16.765625" bestFit="1" customWidth="1"/>
  </cols>
  <sheetData>
    <row r="3" spans="1:2" x14ac:dyDescent="0.3">
      <c r="A3" s="16" t="s">
        <v>22</v>
      </c>
      <c r="B3" t="s">
        <v>20</v>
      </c>
    </row>
    <row r="4" spans="1:2" x14ac:dyDescent="0.3">
      <c r="A4" s="17" t="s">
        <v>10</v>
      </c>
      <c r="B4" s="15">
        <v>139461</v>
      </c>
    </row>
    <row r="5" spans="1:2" x14ac:dyDescent="0.3">
      <c r="A5" s="17" t="s">
        <v>12</v>
      </c>
      <c r="B5" s="15">
        <v>833800.95000000007</v>
      </c>
    </row>
    <row r="6" spans="1:2" x14ac:dyDescent="0.3">
      <c r="A6" s="17" t="s">
        <v>1</v>
      </c>
      <c r="B6" s="15">
        <v>5996.4999999999991</v>
      </c>
    </row>
    <row r="7" spans="1:2" x14ac:dyDescent="0.3">
      <c r="A7" s="17" t="s">
        <v>11</v>
      </c>
      <c r="B7" s="15">
        <v>18294.149999999998</v>
      </c>
    </row>
    <row r="8" spans="1:2" x14ac:dyDescent="0.3">
      <c r="A8" s="17" t="s">
        <v>21</v>
      </c>
      <c r="B8" s="15">
        <v>997552.60000000009</v>
      </c>
    </row>
  </sheetData>
  <phoneticPr fontId="5" type="noConversion"/>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EC3B8-9A1A-4099-B790-B9B861906F0E}">
  <dimension ref="A3:B12"/>
  <sheetViews>
    <sheetView workbookViewId="0">
      <selection activeCell="B32" sqref="B32"/>
    </sheetView>
  </sheetViews>
  <sheetFormatPr defaultRowHeight="14.15" x14ac:dyDescent="0.3"/>
  <cols>
    <col min="1" max="1" width="14.3828125" bestFit="1" customWidth="1"/>
    <col min="2" max="2" width="16.765625" bestFit="1" customWidth="1"/>
  </cols>
  <sheetData>
    <row r="3" spans="1:2" x14ac:dyDescent="0.3">
      <c r="A3" s="16" t="s">
        <v>22</v>
      </c>
      <c r="B3" t="s">
        <v>20</v>
      </c>
    </row>
    <row r="4" spans="1:2" x14ac:dyDescent="0.3">
      <c r="A4" s="17">
        <v>2</v>
      </c>
      <c r="B4" s="15">
        <v>54262.700000000004</v>
      </c>
    </row>
    <row r="5" spans="1:2" x14ac:dyDescent="0.3">
      <c r="A5" s="17">
        <v>4</v>
      </c>
      <c r="B5" s="15">
        <v>75498.75</v>
      </c>
    </row>
    <row r="6" spans="1:2" x14ac:dyDescent="0.3">
      <c r="A6" s="17">
        <v>3</v>
      </c>
      <c r="B6" s="15">
        <v>90051.25</v>
      </c>
    </row>
    <row r="7" spans="1:2" x14ac:dyDescent="0.3">
      <c r="A7" s="17">
        <v>1</v>
      </c>
      <c r="B7" s="15">
        <v>90281.099999999991</v>
      </c>
    </row>
    <row r="8" spans="1:2" x14ac:dyDescent="0.3">
      <c r="A8" s="17">
        <v>8</v>
      </c>
      <c r="B8" s="15">
        <v>91435.05</v>
      </c>
    </row>
    <row r="9" spans="1:2" x14ac:dyDescent="0.3">
      <c r="A9" s="17">
        <v>5</v>
      </c>
      <c r="B9" s="15">
        <v>158334</v>
      </c>
    </row>
    <row r="10" spans="1:2" x14ac:dyDescent="0.3">
      <c r="A10" s="17">
        <v>7</v>
      </c>
      <c r="B10" s="15">
        <v>170040.85</v>
      </c>
    </row>
    <row r="11" spans="1:2" x14ac:dyDescent="0.3">
      <c r="A11" s="17">
        <v>6</v>
      </c>
      <c r="B11" s="15">
        <v>267648.90000000002</v>
      </c>
    </row>
    <row r="12" spans="1:2" x14ac:dyDescent="0.3">
      <c r="A12" s="17" t="s">
        <v>21</v>
      </c>
      <c r="B12" s="15">
        <v>997552.6</v>
      </c>
    </row>
  </sheetData>
  <phoneticPr fontId="5" type="noConversion"/>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20C50-4FF9-4F9A-AE27-693596CF980A}">
  <dimension ref="A3:B7"/>
  <sheetViews>
    <sheetView workbookViewId="0">
      <selection activeCell="B32" sqref="B32"/>
    </sheetView>
  </sheetViews>
  <sheetFormatPr defaultRowHeight="14.15" x14ac:dyDescent="0.3"/>
  <cols>
    <col min="1" max="1" width="13.3046875" bestFit="1" customWidth="1"/>
    <col min="2" max="2" width="16.765625" bestFit="1" customWidth="1"/>
    <col min="3" max="3" width="15.53515625" bestFit="1" customWidth="1"/>
    <col min="4" max="9" width="4.4609375" bestFit="1" customWidth="1"/>
    <col min="10" max="10" width="13.3046875" bestFit="1" customWidth="1"/>
  </cols>
  <sheetData>
    <row r="3" spans="1:2" x14ac:dyDescent="0.3">
      <c r="B3" t="s">
        <v>20</v>
      </c>
    </row>
    <row r="4" spans="1:2" x14ac:dyDescent="0.3">
      <c r="A4" s="17" t="s">
        <v>13</v>
      </c>
      <c r="B4" s="15">
        <v>317722.75</v>
      </c>
    </row>
    <row r="5" spans="1:2" x14ac:dyDescent="0.3">
      <c r="A5" s="17" t="s">
        <v>14</v>
      </c>
      <c r="B5" s="15">
        <v>341961.05000000005</v>
      </c>
    </row>
    <row r="6" spans="1:2" x14ac:dyDescent="0.3">
      <c r="A6" s="17" t="s">
        <v>15</v>
      </c>
      <c r="B6" s="15">
        <v>337868.80000000005</v>
      </c>
    </row>
    <row r="7" spans="1:2" x14ac:dyDescent="0.3">
      <c r="A7" s="17" t="s">
        <v>21</v>
      </c>
      <c r="B7" s="15">
        <v>997552.60000000009</v>
      </c>
    </row>
  </sheetData>
  <phoneticPr fontId="5" type="noConversion"/>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9"/>
  <sheetViews>
    <sheetView topLeftCell="A3" workbookViewId="0">
      <selection activeCell="B32" sqref="B32"/>
    </sheetView>
  </sheetViews>
  <sheetFormatPr defaultColWidth="21.69140625" defaultRowHeight="12.45" x14ac:dyDescent="0.3"/>
  <cols>
    <col min="1" max="1" width="3" style="1" bestFit="1" customWidth="1"/>
    <col min="2" max="2" width="9.4609375" style="1" bestFit="1" customWidth="1"/>
    <col min="3" max="3" width="13.15234375" style="1" bestFit="1" customWidth="1"/>
    <col min="4" max="4" width="8.4609375" style="1" bestFit="1" customWidth="1"/>
    <col min="5" max="5" width="25.69140625" style="1" bestFit="1" customWidth="1"/>
    <col min="6" max="6" width="9.84375" style="1" bestFit="1" customWidth="1"/>
    <col min="7" max="7" width="10.15234375" style="1" bestFit="1" customWidth="1"/>
    <col min="8" max="8" width="13.15234375" style="1" bestFit="1" customWidth="1"/>
    <col min="9" max="9" width="19.15234375" style="1" customWidth="1"/>
    <col min="10" max="10" width="9.69140625" style="1" bestFit="1" customWidth="1"/>
    <col min="11" max="16384" width="21.69140625" style="1"/>
  </cols>
  <sheetData>
    <row r="1" spans="1:12" x14ac:dyDescent="0.3">
      <c r="A1" s="7" t="s">
        <v>16</v>
      </c>
    </row>
    <row r="3" spans="1:12" s="6" customFormat="1" ht="12.9" thickBot="1" x14ac:dyDescent="0.35">
      <c r="A3" s="13" t="s">
        <v>9</v>
      </c>
      <c r="B3" s="13" t="s">
        <v>17</v>
      </c>
      <c r="C3" s="13" t="s">
        <v>8</v>
      </c>
      <c r="D3" s="13" t="s">
        <v>18</v>
      </c>
      <c r="E3" s="13" t="s">
        <v>7</v>
      </c>
      <c r="F3" s="13" t="s">
        <v>6</v>
      </c>
      <c r="G3" s="13" t="s">
        <v>5</v>
      </c>
      <c r="H3" s="13" t="s">
        <v>4</v>
      </c>
      <c r="I3" s="12" t="s">
        <v>19</v>
      </c>
    </row>
    <row r="4" spans="1:12" ht="12.9" thickTop="1" x14ac:dyDescent="0.3">
      <c r="A4" s="8">
        <v>1</v>
      </c>
      <c r="B4" s="8">
        <v>1</v>
      </c>
      <c r="C4" s="9" t="s">
        <v>3</v>
      </c>
      <c r="D4" s="8">
        <v>2005</v>
      </c>
      <c r="E4" s="9" t="s">
        <v>10</v>
      </c>
      <c r="F4" s="10">
        <v>229</v>
      </c>
      <c r="G4" s="8">
        <v>28</v>
      </c>
      <c r="H4" s="11" t="s">
        <v>13</v>
      </c>
      <c r="I4" s="14">
        <f>F4*G4</f>
        <v>6412</v>
      </c>
    </row>
    <row r="5" spans="1:12" x14ac:dyDescent="0.3">
      <c r="A5" s="3">
        <v>2</v>
      </c>
      <c r="B5" s="3">
        <v>1</v>
      </c>
      <c r="C5" s="5" t="s">
        <v>3</v>
      </c>
      <c r="D5" s="3">
        <v>2005</v>
      </c>
      <c r="E5" s="5" t="s">
        <v>10</v>
      </c>
      <c r="F5" s="4">
        <v>229</v>
      </c>
      <c r="G5" s="3">
        <v>30</v>
      </c>
      <c r="H5" s="2" t="s">
        <v>14</v>
      </c>
      <c r="I5" s="14">
        <f t="shared" ref="I5:I68" si="0">F5*G5</f>
        <v>6870</v>
      </c>
    </row>
    <row r="6" spans="1:12" x14ac:dyDescent="0.3">
      <c r="A6" s="3">
        <v>3</v>
      </c>
      <c r="B6" s="3">
        <v>1</v>
      </c>
      <c r="C6" s="5" t="s">
        <v>3</v>
      </c>
      <c r="D6" s="3">
        <v>2005</v>
      </c>
      <c r="E6" s="5" t="s">
        <v>10</v>
      </c>
      <c r="F6" s="4">
        <v>229</v>
      </c>
      <c r="G6" s="3">
        <v>9</v>
      </c>
      <c r="H6" s="2" t="s">
        <v>15</v>
      </c>
      <c r="I6" s="14">
        <f t="shared" si="0"/>
        <v>2061</v>
      </c>
    </row>
    <row r="7" spans="1:12" x14ac:dyDescent="0.3">
      <c r="A7" s="3">
        <v>4</v>
      </c>
      <c r="B7" s="3">
        <v>1</v>
      </c>
      <c r="C7" s="5" t="s">
        <v>3</v>
      </c>
      <c r="D7" s="3">
        <v>3006</v>
      </c>
      <c r="E7" s="5" t="s">
        <v>11</v>
      </c>
      <c r="F7" s="4">
        <v>19.95</v>
      </c>
      <c r="G7" s="3">
        <v>30</v>
      </c>
      <c r="H7" s="2" t="s">
        <v>13</v>
      </c>
      <c r="I7" s="14">
        <f t="shared" si="0"/>
        <v>598.5</v>
      </c>
    </row>
    <row r="8" spans="1:12" ht="14.15" x14ac:dyDescent="0.3">
      <c r="A8" s="3">
        <v>5</v>
      </c>
      <c r="B8" s="3">
        <v>1</v>
      </c>
      <c r="C8" s="5" t="s">
        <v>3</v>
      </c>
      <c r="D8" s="3">
        <v>3006</v>
      </c>
      <c r="E8" s="5" t="s">
        <v>11</v>
      </c>
      <c r="F8" s="4">
        <v>19.95</v>
      </c>
      <c r="G8" s="3">
        <v>35</v>
      </c>
      <c r="H8" s="2" t="s">
        <v>14</v>
      </c>
      <c r="I8" s="14">
        <f t="shared" si="0"/>
        <v>698.25</v>
      </c>
      <c r="J8"/>
      <c r="K8"/>
      <c r="L8"/>
    </row>
    <row r="9" spans="1:12" ht="14.15" x14ac:dyDescent="0.3">
      <c r="A9" s="3">
        <v>6</v>
      </c>
      <c r="B9" s="3">
        <v>1</v>
      </c>
      <c r="C9" s="5" t="s">
        <v>3</v>
      </c>
      <c r="D9" s="3">
        <v>3006</v>
      </c>
      <c r="E9" s="5" t="s">
        <v>11</v>
      </c>
      <c r="F9" s="4">
        <v>19.95</v>
      </c>
      <c r="G9" s="3">
        <v>39</v>
      </c>
      <c r="H9" s="2" t="s">
        <v>15</v>
      </c>
      <c r="I9" s="14">
        <f t="shared" si="0"/>
        <v>778.05</v>
      </c>
      <c r="J9"/>
      <c r="K9"/>
      <c r="L9"/>
    </row>
    <row r="10" spans="1:12" ht="14.15" x14ac:dyDescent="0.3">
      <c r="A10" s="3">
        <v>7</v>
      </c>
      <c r="B10" s="3">
        <v>1</v>
      </c>
      <c r="C10" s="5" t="s">
        <v>3</v>
      </c>
      <c r="D10" s="3">
        <v>6050</v>
      </c>
      <c r="E10" s="5" t="s">
        <v>1</v>
      </c>
      <c r="F10" s="4">
        <v>8.9499999999999993</v>
      </c>
      <c r="G10" s="3">
        <v>28</v>
      </c>
      <c r="H10" s="2" t="s">
        <v>13</v>
      </c>
      <c r="I10" s="14">
        <f t="shared" si="0"/>
        <v>250.59999999999997</v>
      </c>
      <c r="J10"/>
      <c r="K10"/>
      <c r="L10"/>
    </row>
    <row r="11" spans="1:12" ht="14.15" x14ac:dyDescent="0.3">
      <c r="A11" s="3">
        <v>8</v>
      </c>
      <c r="B11" s="3">
        <v>1</v>
      </c>
      <c r="C11" s="5" t="s">
        <v>3</v>
      </c>
      <c r="D11" s="3">
        <v>6050</v>
      </c>
      <c r="E11" s="5" t="s">
        <v>1</v>
      </c>
      <c r="F11" s="4">
        <v>8.9499999999999993</v>
      </c>
      <c r="G11" s="3">
        <v>3</v>
      </c>
      <c r="H11" s="2" t="s">
        <v>14</v>
      </c>
      <c r="I11" s="14">
        <f t="shared" si="0"/>
        <v>26.849999999999998</v>
      </c>
      <c r="J11"/>
      <c r="K11"/>
      <c r="L11"/>
    </row>
    <row r="12" spans="1:12" ht="14.15" x14ac:dyDescent="0.3">
      <c r="A12" s="3">
        <v>9</v>
      </c>
      <c r="B12" s="3">
        <v>1</v>
      </c>
      <c r="C12" s="5" t="s">
        <v>3</v>
      </c>
      <c r="D12" s="3">
        <v>6050</v>
      </c>
      <c r="E12" s="5" t="s">
        <v>1</v>
      </c>
      <c r="F12" s="4">
        <v>8.9499999999999993</v>
      </c>
      <c r="G12" s="3">
        <v>38</v>
      </c>
      <c r="H12" s="2" t="s">
        <v>15</v>
      </c>
      <c r="I12" s="14">
        <f t="shared" si="0"/>
        <v>340.09999999999997</v>
      </c>
      <c r="J12"/>
      <c r="K12"/>
      <c r="L12"/>
    </row>
    <row r="13" spans="1:12" ht="14.15" x14ac:dyDescent="0.3">
      <c r="A13" s="3">
        <v>10</v>
      </c>
      <c r="B13" s="3">
        <v>1</v>
      </c>
      <c r="C13" s="5" t="s">
        <v>3</v>
      </c>
      <c r="D13" s="3">
        <v>8500</v>
      </c>
      <c r="E13" s="5" t="s">
        <v>12</v>
      </c>
      <c r="F13" s="4">
        <v>849.95</v>
      </c>
      <c r="G13" s="3">
        <v>25</v>
      </c>
      <c r="H13" s="2" t="s">
        <v>13</v>
      </c>
      <c r="I13" s="14">
        <f t="shared" si="0"/>
        <v>21248.75</v>
      </c>
      <c r="J13"/>
      <c r="K13"/>
      <c r="L13"/>
    </row>
    <row r="14" spans="1:12" ht="14.15" x14ac:dyDescent="0.3">
      <c r="A14" s="3">
        <v>11</v>
      </c>
      <c r="B14" s="3">
        <v>1</v>
      </c>
      <c r="C14" s="5" t="s">
        <v>3</v>
      </c>
      <c r="D14" s="3">
        <v>8500</v>
      </c>
      <c r="E14" s="5" t="s">
        <v>12</v>
      </c>
      <c r="F14" s="4">
        <v>849.95</v>
      </c>
      <c r="G14" s="3">
        <v>27</v>
      </c>
      <c r="H14" s="2" t="s">
        <v>14</v>
      </c>
      <c r="I14" s="14">
        <f t="shared" si="0"/>
        <v>22948.65</v>
      </c>
      <c r="J14"/>
      <c r="K14"/>
      <c r="L14"/>
    </row>
    <row r="15" spans="1:12" ht="14.15" x14ac:dyDescent="0.3">
      <c r="A15" s="3">
        <v>12</v>
      </c>
      <c r="B15" s="3">
        <v>1</v>
      </c>
      <c r="C15" s="5" t="s">
        <v>3</v>
      </c>
      <c r="D15" s="3">
        <v>8500</v>
      </c>
      <c r="E15" s="5" t="s">
        <v>12</v>
      </c>
      <c r="F15" s="4">
        <v>849.95</v>
      </c>
      <c r="G15" s="3">
        <v>33</v>
      </c>
      <c r="H15" s="2" t="s">
        <v>15</v>
      </c>
      <c r="I15" s="14">
        <f t="shared" si="0"/>
        <v>28048.350000000002</v>
      </c>
      <c r="J15"/>
      <c r="K15"/>
      <c r="L15"/>
    </row>
    <row r="16" spans="1:12" ht="14.15" x14ac:dyDescent="0.3">
      <c r="A16" s="3">
        <v>13</v>
      </c>
      <c r="B16" s="3">
        <v>2</v>
      </c>
      <c r="C16" s="5" t="s">
        <v>3</v>
      </c>
      <c r="D16" s="3">
        <v>2005</v>
      </c>
      <c r="E16" s="5" t="s">
        <v>10</v>
      </c>
      <c r="F16" s="4">
        <v>229</v>
      </c>
      <c r="G16" s="3">
        <v>8</v>
      </c>
      <c r="H16" s="2" t="s">
        <v>13</v>
      </c>
      <c r="I16" s="14">
        <f t="shared" si="0"/>
        <v>1832</v>
      </c>
      <c r="J16"/>
      <c r="K16"/>
      <c r="L16"/>
    </row>
    <row r="17" spans="1:12" ht="14.15" x14ac:dyDescent="0.3">
      <c r="A17" s="3">
        <v>14</v>
      </c>
      <c r="B17" s="3">
        <v>2</v>
      </c>
      <c r="C17" s="5" t="s">
        <v>3</v>
      </c>
      <c r="D17" s="3">
        <v>2005</v>
      </c>
      <c r="E17" s="5" t="s">
        <v>10</v>
      </c>
      <c r="F17" s="4">
        <v>229</v>
      </c>
      <c r="G17" s="3">
        <v>8</v>
      </c>
      <c r="H17" s="2" t="s">
        <v>14</v>
      </c>
      <c r="I17" s="14">
        <f t="shared" si="0"/>
        <v>1832</v>
      </c>
      <c r="J17"/>
      <c r="K17"/>
      <c r="L17"/>
    </row>
    <row r="18" spans="1:12" ht="14.15" x14ac:dyDescent="0.3">
      <c r="A18" s="3">
        <v>15</v>
      </c>
      <c r="B18" s="3">
        <v>2</v>
      </c>
      <c r="C18" s="5" t="s">
        <v>3</v>
      </c>
      <c r="D18" s="3">
        <v>2005</v>
      </c>
      <c r="E18" s="5" t="s">
        <v>10</v>
      </c>
      <c r="F18" s="4">
        <v>229</v>
      </c>
      <c r="G18" s="3">
        <v>10</v>
      </c>
      <c r="H18" s="2" t="s">
        <v>15</v>
      </c>
      <c r="I18" s="14">
        <f t="shared" si="0"/>
        <v>2290</v>
      </c>
      <c r="J18"/>
      <c r="K18"/>
      <c r="L18"/>
    </row>
    <row r="19" spans="1:12" ht="14.15" x14ac:dyDescent="0.3">
      <c r="A19" s="3">
        <v>16</v>
      </c>
      <c r="B19" s="3">
        <v>2</v>
      </c>
      <c r="C19" s="5" t="s">
        <v>3</v>
      </c>
      <c r="D19" s="3">
        <v>3006</v>
      </c>
      <c r="E19" s="5" t="s">
        <v>11</v>
      </c>
      <c r="F19" s="4">
        <v>19.95</v>
      </c>
      <c r="G19" s="3">
        <v>8</v>
      </c>
      <c r="H19" s="2" t="s">
        <v>13</v>
      </c>
      <c r="I19" s="14">
        <f t="shared" si="0"/>
        <v>159.6</v>
      </c>
      <c r="J19"/>
      <c r="K19"/>
      <c r="L19"/>
    </row>
    <row r="20" spans="1:12" ht="14.15" x14ac:dyDescent="0.3">
      <c r="A20" s="3">
        <v>17</v>
      </c>
      <c r="B20" s="3">
        <v>2</v>
      </c>
      <c r="C20" s="5" t="s">
        <v>3</v>
      </c>
      <c r="D20" s="3">
        <v>3006</v>
      </c>
      <c r="E20" s="5" t="s">
        <v>11</v>
      </c>
      <c r="F20" s="4">
        <v>19.95</v>
      </c>
      <c r="G20" s="3">
        <v>8</v>
      </c>
      <c r="H20" s="2" t="s">
        <v>14</v>
      </c>
      <c r="I20" s="14">
        <f t="shared" si="0"/>
        <v>159.6</v>
      </c>
      <c r="J20"/>
      <c r="K20"/>
      <c r="L20"/>
    </row>
    <row r="21" spans="1:12" ht="14.15" x14ac:dyDescent="0.3">
      <c r="A21" s="3">
        <v>18</v>
      </c>
      <c r="B21" s="3">
        <v>2</v>
      </c>
      <c r="C21" s="5" t="s">
        <v>3</v>
      </c>
      <c r="D21" s="3">
        <v>3006</v>
      </c>
      <c r="E21" s="5" t="s">
        <v>11</v>
      </c>
      <c r="F21" s="4">
        <v>19.95</v>
      </c>
      <c r="G21" s="3">
        <v>8</v>
      </c>
      <c r="H21" s="2" t="s">
        <v>15</v>
      </c>
      <c r="I21" s="14">
        <f t="shared" si="0"/>
        <v>159.6</v>
      </c>
      <c r="J21"/>
      <c r="K21"/>
      <c r="L21"/>
    </row>
    <row r="22" spans="1:12" ht="14.15" x14ac:dyDescent="0.3">
      <c r="A22" s="3">
        <v>19</v>
      </c>
      <c r="B22" s="3">
        <v>2</v>
      </c>
      <c r="C22" s="5" t="s">
        <v>3</v>
      </c>
      <c r="D22" s="3">
        <v>6050</v>
      </c>
      <c r="E22" s="5" t="s">
        <v>1</v>
      </c>
      <c r="F22" s="4">
        <v>8.9499999999999993</v>
      </c>
      <c r="G22" s="3">
        <v>9</v>
      </c>
      <c r="H22" s="2" t="s">
        <v>13</v>
      </c>
      <c r="I22" s="14">
        <f t="shared" si="0"/>
        <v>80.55</v>
      </c>
      <c r="J22"/>
      <c r="K22"/>
      <c r="L22"/>
    </row>
    <row r="23" spans="1:12" ht="14.15" x14ac:dyDescent="0.3">
      <c r="A23" s="3">
        <v>20</v>
      </c>
      <c r="B23" s="3">
        <v>2</v>
      </c>
      <c r="C23" s="5" t="s">
        <v>3</v>
      </c>
      <c r="D23" s="3">
        <v>6050</v>
      </c>
      <c r="E23" s="5" t="s">
        <v>1</v>
      </c>
      <c r="F23" s="4">
        <v>8.9499999999999993</v>
      </c>
      <c r="G23" s="3">
        <v>9</v>
      </c>
      <c r="H23" s="2" t="s">
        <v>14</v>
      </c>
      <c r="I23" s="14">
        <f t="shared" si="0"/>
        <v>80.55</v>
      </c>
      <c r="J23"/>
      <c r="K23"/>
      <c r="L23"/>
    </row>
    <row r="24" spans="1:12" ht="14.15" x14ac:dyDescent="0.3">
      <c r="A24" s="3">
        <v>21</v>
      </c>
      <c r="B24" s="3">
        <v>2</v>
      </c>
      <c r="C24" s="5" t="s">
        <v>3</v>
      </c>
      <c r="D24" s="3">
        <v>6050</v>
      </c>
      <c r="E24" s="5" t="s">
        <v>1</v>
      </c>
      <c r="F24" s="4">
        <v>8.9499999999999993</v>
      </c>
      <c r="G24" s="3">
        <v>8</v>
      </c>
      <c r="H24" s="2" t="s">
        <v>15</v>
      </c>
      <c r="I24" s="14">
        <f t="shared" si="0"/>
        <v>71.599999999999994</v>
      </c>
      <c r="J24"/>
      <c r="K24"/>
      <c r="L24"/>
    </row>
    <row r="25" spans="1:12" ht="14.15" x14ac:dyDescent="0.3">
      <c r="A25" s="3">
        <v>22</v>
      </c>
      <c r="B25" s="3">
        <v>2</v>
      </c>
      <c r="C25" s="5" t="s">
        <v>3</v>
      </c>
      <c r="D25" s="3">
        <v>8500</v>
      </c>
      <c r="E25" s="5" t="s">
        <v>12</v>
      </c>
      <c r="F25" s="4">
        <v>849.95</v>
      </c>
      <c r="G25" s="3">
        <v>18</v>
      </c>
      <c r="H25" s="2" t="s">
        <v>13</v>
      </c>
      <c r="I25" s="14">
        <f t="shared" si="0"/>
        <v>15299.1</v>
      </c>
      <c r="J25"/>
      <c r="K25"/>
      <c r="L25"/>
    </row>
    <row r="26" spans="1:12" x14ac:dyDescent="0.3">
      <c r="A26" s="3">
        <v>23</v>
      </c>
      <c r="B26" s="3">
        <v>2</v>
      </c>
      <c r="C26" s="5" t="s">
        <v>3</v>
      </c>
      <c r="D26" s="3">
        <v>8500</v>
      </c>
      <c r="E26" s="5" t="s">
        <v>12</v>
      </c>
      <c r="F26" s="4">
        <v>849.95</v>
      </c>
      <c r="G26" s="3">
        <v>18</v>
      </c>
      <c r="H26" s="2" t="s">
        <v>14</v>
      </c>
      <c r="I26" s="14">
        <f t="shared" si="0"/>
        <v>15299.1</v>
      </c>
    </row>
    <row r="27" spans="1:12" x14ac:dyDescent="0.3">
      <c r="A27" s="3">
        <v>24</v>
      </c>
      <c r="B27" s="3">
        <v>2</v>
      </c>
      <c r="C27" s="5" t="s">
        <v>3</v>
      </c>
      <c r="D27" s="3">
        <v>8500</v>
      </c>
      <c r="E27" s="5" t="s">
        <v>12</v>
      </c>
      <c r="F27" s="4">
        <v>849.95</v>
      </c>
      <c r="G27" s="3">
        <v>20</v>
      </c>
      <c r="H27" s="2" t="s">
        <v>15</v>
      </c>
      <c r="I27" s="14">
        <f t="shared" si="0"/>
        <v>16999</v>
      </c>
    </row>
    <row r="28" spans="1:12" x14ac:dyDescent="0.3">
      <c r="A28" s="3">
        <v>25</v>
      </c>
      <c r="B28" s="3">
        <v>3</v>
      </c>
      <c r="C28" s="5" t="s">
        <v>3</v>
      </c>
      <c r="D28" s="3">
        <v>2005</v>
      </c>
      <c r="E28" s="5" t="s">
        <v>10</v>
      </c>
      <c r="F28" s="4">
        <v>229</v>
      </c>
      <c r="G28" s="3">
        <v>38</v>
      </c>
      <c r="H28" s="2" t="s">
        <v>13</v>
      </c>
      <c r="I28" s="14">
        <f t="shared" si="0"/>
        <v>8702</v>
      </c>
    </row>
    <row r="29" spans="1:12" x14ac:dyDescent="0.3">
      <c r="A29" s="3">
        <v>26</v>
      </c>
      <c r="B29" s="3">
        <v>3</v>
      </c>
      <c r="C29" s="5" t="s">
        <v>3</v>
      </c>
      <c r="D29" s="3">
        <v>2005</v>
      </c>
      <c r="E29" s="5" t="s">
        <v>10</v>
      </c>
      <c r="F29" s="4">
        <v>229</v>
      </c>
      <c r="G29" s="3">
        <v>30</v>
      </c>
      <c r="H29" s="2" t="s">
        <v>14</v>
      </c>
      <c r="I29" s="14">
        <f t="shared" si="0"/>
        <v>6870</v>
      </c>
    </row>
    <row r="30" spans="1:12" x14ac:dyDescent="0.3">
      <c r="A30" s="3">
        <v>27</v>
      </c>
      <c r="B30" s="3">
        <v>3</v>
      </c>
      <c r="C30" s="5" t="s">
        <v>3</v>
      </c>
      <c r="D30" s="3">
        <v>2005</v>
      </c>
      <c r="E30" s="5" t="s">
        <v>10</v>
      </c>
      <c r="F30" s="4">
        <v>229</v>
      </c>
      <c r="G30" s="3">
        <v>3</v>
      </c>
      <c r="H30" s="2" t="s">
        <v>15</v>
      </c>
      <c r="I30" s="14">
        <f t="shared" si="0"/>
        <v>687</v>
      </c>
    </row>
    <row r="31" spans="1:12" x14ac:dyDescent="0.3">
      <c r="A31" s="3">
        <v>28</v>
      </c>
      <c r="B31" s="3">
        <v>3</v>
      </c>
      <c r="C31" s="5" t="s">
        <v>3</v>
      </c>
      <c r="D31" s="3">
        <v>3006</v>
      </c>
      <c r="E31" s="5" t="s">
        <v>11</v>
      </c>
      <c r="F31" s="4">
        <v>19.95</v>
      </c>
      <c r="G31" s="3">
        <v>30</v>
      </c>
      <c r="H31" s="2" t="s">
        <v>13</v>
      </c>
      <c r="I31" s="14">
        <f t="shared" si="0"/>
        <v>598.5</v>
      </c>
    </row>
    <row r="32" spans="1:12" x14ac:dyDescent="0.3">
      <c r="A32" s="3">
        <v>29</v>
      </c>
      <c r="B32" s="3">
        <v>3</v>
      </c>
      <c r="C32" s="5" t="s">
        <v>3</v>
      </c>
      <c r="D32" s="3">
        <v>3006</v>
      </c>
      <c r="E32" s="5" t="s">
        <v>11</v>
      </c>
      <c r="F32" s="4">
        <v>19.95</v>
      </c>
      <c r="G32" s="3">
        <v>32</v>
      </c>
      <c r="H32" s="2" t="s">
        <v>14</v>
      </c>
      <c r="I32" s="14">
        <f t="shared" si="0"/>
        <v>638.4</v>
      </c>
    </row>
    <row r="33" spans="1:9" x14ac:dyDescent="0.3">
      <c r="A33" s="3">
        <v>30</v>
      </c>
      <c r="B33" s="3">
        <v>3</v>
      </c>
      <c r="C33" s="5" t="s">
        <v>3</v>
      </c>
      <c r="D33" s="3">
        <v>3006</v>
      </c>
      <c r="E33" s="5" t="s">
        <v>11</v>
      </c>
      <c r="F33" s="4">
        <v>19.95</v>
      </c>
      <c r="G33" s="3">
        <v>33</v>
      </c>
      <c r="H33" s="2" t="s">
        <v>15</v>
      </c>
      <c r="I33" s="14">
        <f t="shared" si="0"/>
        <v>658.35</v>
      </c>
    </row>
    <row r="34" spans="1:9" x14ac:dyDescent="0.3">
      <c r="A34" s="3">
        <v>31</v>
      </c>
      <c r="B34" s="3">
        <v>3</v>
      </c>
      <c r="C34" s="5" t="s">
        <v>3</v>
      </c>
      <c r="D34" s="3">
        <v>6050</v>
      </c>
      <c r="E34" s="5" t="s">
        <v>1</v>
      </c>
      <c r="F34" s="4">
        <v>8.9499999999999993</v>
      </c>
      <c r="G34" s="3">
        <v>25</v>
      </c>
      <c r="H34" s="2" t="s">
        <v>13</v>
      </c>
      <c r="I34" s="14">
        <f t="shared" si="0"/>
        <v>223.74999999999997</v>
      </c>
    </row>
    <row r="35" spans="1:9" x14ac:dyDescent="0.3">
      <c r="A35" s="3">
        <v>32</v>
      </c>
      <c r="B35" s="3">
        <v>3</v>
      </c>
      <c r="C35" s="5" t="s">
        <v>3</v>
      </c>
      <c r="D35" s="3">
        <v>6050</v>
      </c>
      <c r="E35" s="5" t="s">
        <v>1</v>
      </c>
      <c r="F35" s="4">
        <v>8.9499999999999993</v>
      </c>
      <c r="G35" s="3">
        <v>5</v>
      </c>
      <c r="H35" s="2" t="s">
        <v>14</v>
      </c>
      <c r="I35" s="14">
        <f t="shared" si="0"/>
        <v>44.75</v>
      </c>
    </row>
    <row r="36" spans="1:9" x14ac:dyDescent="0.3">
      <c r="A36" s="3">
        <v>33</v>
      </c>
      <c r="B36" s="3">
        <v>3</v>
      </c>
      <c r="C36" s="5" t="s">
        <v>3</v>
      </c>
      <c r="D36" s="3">
        <v>6050</v>
      </c>
      <c r="E36" s="5" t="s">
        <v>1</v>
      </c>
      <c r="F36" s="4">
        <v>8.9499999999999993</v>
      </c>
      <c r="G36" s="3">
        <v>26</v>
      </c>
      <c r="H36" s="2" t="s">
        <v>15</v>
      </c>
      <c r="I36" s="14">
        <f t="shared" si="0"/>
        <v>232.7</v>
      </c>
    </row>
    <row r="37" spans="1:9" x14ac:dyDescent="0.3">
      <c r="A37" s="3">
        <v>34</v>
      </c>
      <c r="B37" s="3">
        <v>3</v>
      </c>
      <c r="C37" s="5" t="s">
        <v>3</v>
      </c>
      <c r="D37" s="3">
        <v>8500</v>
      </c>
      <c r="E37" s="5" t="s">
        <v>12</v>
      </c>
      <c r="F37" s="4">
        <v>849.95</v>
      </c>
      <c r="G37" s="3">
        <v>28</v>
      </c>
      <c r="H37" s="2" t="s">
        <v>13</v>
      </c>
      <c r="I37" s="14">
        <f t="shared" si="0"/>
        <v>23798.600000000002</v>
      </c>
    </row>
    <row r="38" spans="1:9" x14ac:dyDescent="0.3">
      <c r="A38" s="3">
        <v>35</v>
      </c>
      <c r="B38" s="3">
        <v>3</v>
      </c>
      <c r="C38" s="5" t="s">
        <v>3</v>
      </c>
      <c r="D38" s="3">
        <v>8500</v>
      </c>
      <c r="E38" s="5" t="s">
        <v>12</v>
      </c>
      <c r="F38" s="4">
        <v>849.95</v>
      </c>
      <c r="G38" s="3">
        <v>27</v>
      </c>
      <c r="H38" s="2" t="s">
        <v>14</v>
      </c>
      <c r="I38" s="14">
        <f t="shared" si="0"/>
        <v>22948.65</v>
      </c>
    </row>
    <row r="39" spans="1:9" x14ac:dyDescent="0.3">
      <c r="A39" s="3">
        <v>36</v>
      </c>
      <c r="B39" s="3">
        <v>3</v>
      </c>
      <c r="C39" s="5" t="s">
        <v>3</v>
      </c>
      <c r="D39" s="3">
        <v>8500</v>
      </c>
      <c r="E39" s="5" t="s">
        <v>12</v>
      </c>
      <c r="F39" s="4">
        <v>849.95</v>
      </c>
      <c r="G39" s="3">
        <v>29</v>
      </c>
      <c r="H39" s="2" t="s">
        <v>15</v>
      </c>
      <c r="I39" s="14">
        <f t="shared" si="0"/>
        <v>24648.550000000003</v>
      </c>
    </row>
    <row r="40" spans="1:9" x14ac:dyDescent="0.3">
      <c r="A40" s="3">
        <v>37</v>
      </c>
      <c r="B40" s="3">
        <v>4</v>
      </c>
      <c r="C40" s="5" t="s">
        <v>2</v>
      </c>
      <c r="D40" s="3">
        <v>2005</v>
      </c>
      <c r="E40" s="5" t="s">
        <v>10</v>
      </c>
      <c r="F40" s="4">
        <v>229</v>
      </c>
      <c r="G40" s="3">
        <v>18</v>
      </c>
      <c r="H40" s="2" t="s">
        <v>13</v>
      </c>
      <c r="I40" s="14">
        <f t="shared" si="0"/>
        <v>4122</v>
      </c>
    </row>
    <row r="41" spans="1:9" x14ac:dyDescent="0.3">
      <c r="A41" s="3">
        <v>38</v>
      </c>
      <c r="B41" s="3">
        <v>4</v>
      </c>
      <c r="C41" s="5" t="s">
        <v>2</v>
      </c>
      <c r="D41" s="3">
        <v>2005</v>
      </c>
      <c r="E41" s="5" t="s">
        <v>10</v>
      </c>
      <c r="F41" s="4">
        <v>229</v>
      </c>
      <c r="G41" s="3">
        <v>20</v>
      </c>
      <c r="H41" s="2" t="s">
        <v>14</v>
      </c>
      <c r="I41" s="14">
        <f t="shared" si="0"/>
        <v>4580</v>
      </c>
    </row>
    <row r="42" spans="1:9" x14ac:dyDescent="0.3">
      <c r="A42" s="3">
        <v>39</v>
      </c>
      <c r="B42" s="3">
        <v>4</v>
      </c>
      <c r="C42" s="5" t="s">
        <v>2</v>
      </c>
      <c r="D42" s="3">
        <v>2005</v>
      </c>
      <c r="E42" s="5" t="s">
        <v>10</v>
      </c>
      <c r="F42" s="4">
        <v>229</v>
      </c>
      <c r="G42" s="3">
        <v>4</v>
      </c>
      <c r="H42" s="2" t="s">
        <v>15</v>
      </c>
      <c r="I42" s="14">
        <f t="shared" si="0"/>
        <v>916</v>
      </c>
    </row>
    <row r="43" spans="1:9" x14ac:dyDescent="0.3">
      <c r="A43" s="3">
        <v>40</v>
      </c>
      <c r="B43" s="3">
        <v>4</v>
      </c>
      <c r="C43" s="5" t="s">
        <v>2</v>
      </c>
      <c r="D43" s="3">
        <v>3006</v>
      </c>
      <c r="E43" s="5" t="s">
        <v>11</v>
      </c>
      <c r="F43" s="4">
        <v>19.95</v>
      </c>
      <c r="G43" s="3">
        <v>12</v>
      </c>
      <c r="H43" s="2" t="s">
        <v>13</v>
      </c>
      <c r="I43" s="14">
        <f t="shared" si="0"/>
        <v>239.39999999999998</v>
      </c>
    </row>
    <row r="44" spans="1:9" x14ac:dyDescent="0.3">
      <c r="A44" s="3">
        <v>41</v>
      </c>
      <c r="B44" s="3">
        <v>4</v>
      </c>
      <c r="C44" s="5" t="s">
        <v>2</v>
      </c>
      <c r="D44" s="3">
        <v>3006</v>
      </c>
      <c r="E44" s="5" t="s">
        <v>11</v>
      </c>
      <c r="F44" s="4">
        <v>19.95</v>
      </c>
      <c r="G44" s="3">
        <v>24</v>
      </c>
      <c r="H44" s="2" t="s">
        <v>14</v>
      </c>
      <c r="I44" s="14">
        <f t="shared" si="0"/>
        <v>478.79999999999995</v>
      </c>
    </row>
    <row r="45" spans="1:9" x14ac:dyDescent="0.3">
      <c r="A45" s="3">
        <v>42</v>
      </c>
      <c r="B45" s="3">
        <v>4</v>
      </c>
      <c r="C45" s="5" t="s">
        <v>2</v>
      </c>
      <c r="D45" s="3">
        <v>3006</v>
      </c>
      <c r="E45" s="5" t="s">
        <v>11</v>
      </c>
      <c r="F45" s="4">
        <v>19.95</v>
      </c>
      <c r="G45" s="3">
        <v>36</v>
      </c>
      <c r="H45" s="2" t="s">
        <v>15</v>
      </c>
      <c r="I45" s="14">
        <f t="shared" si="0"/>
        <v>718.19999999999993</v>
      </c>
    </row>
    <row r="46" spans="1:9" x14ac:dyDescent="0.3">
      <c r="A46" s="3">
        <v>43</v>
      </c>
      <c r="B46" s="3">
        <v>4</v>
      </c>
      <c r="C46" s="5" t="s">
        <v>2</v>
      </c>
      <c r="D46" s="3">
        <v>6050</v>
      </c>
      <c r="E46" s="5" t="s">
        <v>1</v>
      </c>
      <c r="F46" s="4">
        <v>8.9499999999999993</v>
      </c>
      <c r="G46" s="3">
        <v>29</v>
      </c>
      <c r="H46" s="2" t="s">
        <v>13</v>
      </c>
      <c r="I46" s="14">
        <f t="shared" si="0"/>
        <v>259.54999999999995</v>
      </c>
    </row>
    <row r="47" spans="1:9" x14ac:dyDescent="0.3">
      <c r="A47" s="3">
        <v>44</v>
      </c>
      <c r="B47" s="3">
        <v>4</v>
      </c>
      <c r="C47" s="5" t="s">
        <v>2</v>
      </c>
      <c r="D47" s="3">
        <v>6050</v>
      </c>
      <c r="E47" s="5" t="s">
        <v>1</v>
      </c>
      <c r="F47" s="4">
        <v>8.9499999999999993</v>
      </c>
      <c r="G47" s="3">
        <v>11</v>
      </c>
      <c r="H47" s="2" t="s">
        <v>14</v>
      </c>
      <c r="I47" s="14">
        <f t="shared" si="0"/>
        <v>98.449999999999989</v>
      </c>
    </row>
    <row r="48" spans="1:9" x14ac:dyDescent="0.3">
      <c r="A48" s="3">
        <v>45</v>
      </c>
      <c r="B48" s="3">
        <v>4</v>
      </c>
      <c r="C48" s="5" t="s">
        <v>2</v>
      </c>
      <c r="D48" s="3">
        <v>6050</v>
      </c>
      <c r="E48" s="5" t="s">
        <v>1</v>
      </c>
      <c r="F48" s="4">
        <v>8.9499999999999993</v>
      </c>
      <c r="G48" s="3">
        <v>38</v>
      </c>
      <c r="H48" s="2" t="s">
        <v>15</v>
      </c>
      <c r="I48" s="14">
        <f t="shared" si="0"/>
        <v>340.09999999999997</v>
      </c>
    </row>
    <row r="49" spans="1:9" x14ac:dyDescent="0.3">
      <c r="A49" s="3">
        <v>46</v>
      </c>
      <c r="B49" s="3">
        <v>4</v>
      </c>
      <c r="C49" s="5" t="s">
        <v>2</v>
      </c>
      <c r="D49" s="3">
        <v>8500</v>
      </c>
      <c r="E49" s="5" t="s">
        <v>12</v>
      </c>
      <c r="F49" s="4">
        <v>849.95</v>
      </c>
      <c r="G49" s="3">
        <v>21</v>
      </c>
      <c r="H49" s="2" t="s">
        <v>13</v>
      </c>
      <c r="I49" s="14">
        <f t="shared" si="0"/>
        <v>17848.95</v>
      </c>
    </row>
    <row r="50" spans="1:9" x14ac:dyDescent="0.3">
      <c r="A50" s="3">
        <v>47</v>
      </c>
      <c r="B50" s="3">
        <v>4</v>
      </c>
      <c r="C50" s="5" t="s">
        <v>2</v>
      </c>
      <c r="D50" s="3">
        <v>8500</v>
      </c>
      <c r="E50" s="5" t="s">
        <v>12</v>
      </c>
      <c r="F50" s="4">
        <v>849.95</v>
      </c>
      <c r="G50" s="3">
        <v>24</v>
      </c>
      <c r="H50" s="2" t="s">
        <v>14</v>
      </c>
      <c r="I50" s="14">
        <f t="shared" si="0"/>
        <v>20398.800000000003</v>
      </c>
    </row>
    <row r="51" spans="1:9" x14ac:dyDescent="0.3">
      <c r="A51" s="3">
        <v>48</v>
      </c>
      <c r="B51" s="3">
        <v>4</v>
      </c>
      <c r="C51" s="5" t="s">
        <v>2</v>
      </c>
      <c r="D51" s="3">
        <v>8500</v>
      </c>
      <c r="E51" s="5" t="s">
        <v>12</v>
      </c>
      <c r="F51" s="4">
        <v>849.95</v>
      </c>
      <c r="G51" s="3">
        <v>30</v>
      </c>
      <c r="H51" s="2" t="s">
        <v>15</v>
      </c>
      <c r="I51" s="14">
        <f t="shared" si="0"/>
        <v>25498.5</v>
      </c>
    </row>
    <row r="52" spans="1:9" x14ac:dyDescent="0.3">
      <c r="A52" s="3">
        <v>49</v>
      </c>
      <c r="B52" s="3">
        <v>5</v>
      </c>
      <c r="C52" s="5" t="s">
        <v>2</v>
      </c>
      <c r="D52" s="3">
        <v>2005</v>
      </c>
      <c r="E52" s="5" t="s">
        <v>10</v>
      </c>
      <c r="F52" s="4">
        <v>229</v>
      </c>
      <c r="G52" s="3">
        <v>27</v>
      </c>
      <c r="H52" s="2" t="s">
        <v>13</v>
      </c>
      <c r="I52" s="14">
        <f t="shared" si="0"/>
        <v>6183</v>
      </c>
    </row>
    <row r="53" spans="1:9" x14ac:dyDescent="0.3">
      <c r="A53" s="3">
        <v>50</v>
      </c>
      <c r="B53" s="3">
        <v>5</v>
      </c>
      <c r="C53" s="5" t="s">
        <v>2</v>
      </c>
      <c r="D53" s="3">
        <v>2005</v>
      </c>
      <c r="E53" s="5" t="s">
        <v>10</v>
      </c>
      <c r="F53" s="4">
        <v>229</v>
      </c>
      <c r="G53" s="3">
        <v>25</v>
      </c>
      <c r="H53" s="2" t="s">
        <v>14</v>
      </c>
      <c r="I53" s="14">
        <f t="shared" si="0"/>
        <v>5725</v>
      </c>
    </row>
    <row r="54" spans="1:9" x14ac:dyDescent="0.3">
      <c r="A54" s="3">
        <v>51</v>
      </c>
      <c r="B54" s="3">
        <v>5</v>
      </c>
      <c r="C54" s="5" t="s">
        <v>2</v>
      </c>
      <c r="D54" s="3">
        <v>2005</v>
      </c>
      <c r="E54" s="5" t="s">
        <v>10</v>
      </c>
      <c r="F54" s="4">
        <v>229</v>
      </c>
      <c r="G54" s="3">
        <v>23</v>
      </c>
      <c r="H54" s="2" t="s">
        <v>15</v>
      </c>
      <c r="I54" s="14">
        <f t="shared" si="0"/>
        <v>5267</v>
      </c>
    </row>
    <row r="55" spans="1:9" x14ac:dyDescent="0.3">
      <c r="A55" s="3">
        <v>52</v>
      </c>
      <c r="B55" s="3">
        <v>5</v>
      </c>
      <c r="C55" s="5" t="s">
        <v>2</v>
      </c>
      <c r="D55" s="3">
        <v>3006</v>
      </c>
      <c r="E55" s="5" t="s">
        <v>11</v>
      </c>
      <c r="F55" s="4">
        <v>19.95</v>
      </c>
      <c r="G55" s="3">
        <v>80</v>
      </c>
      <c r="H55" s="2" t="s">
        <v>13</v>
      </c>
      <c r="I55" s="14">
        <f t="shared" si="0"/>
        <v>1596</v>
      </c>
    </row>
    <row r="56" spans="1:9" x14ac:dyDescent="0.3">
      <c r="A56" s="3">
        <v>53</v>
      </c>
      <c r="B56" s="3">
        <v>5</v>
      </c>
      <c r="C56" s="5" t="s">
        <v>2</v>
      </c>
      <c r="D56" s="3">
        <v>3006</v>
      </c>
      <c r="E56" s="5" t="s">
        <v>11</v>
      </c>
      <c r="F56" s="4">
        <v>19.95</v>
      </c>
      <c r="G56" s="3">
        <v>82</v>
      </c>
      <c r="H56" s="2" t="s">
        <v>14</v>
      </c>
      <c r="I56" s="14">
        <f t="shared" si="0"/>
        <v>1635.8999999999999</v>
      </c>
    </row>
    <row r="57" spans="1:9" x14ac:dyDescent="0.3">
      <c r="A57" s="3">
        <v>54</v>
      </c>
      <c r="B57" s="3">
        <v>5</v>
      </c>
      <c r="C57" s="5" t="s">
        <v>2</v>
      </c>
      <c r="D57" s="3">
        <v>3006</v>
      </c>
      <c r="E57" s="5" t="s">
        <v>11</v>
      </c>
      <c r="F57" s="4">
        <v>19.95</v>
      </c>
      <c r="G57" s="3">
        <v>75</v>
      </c>
      <c r="H57" s="2" t="s">
        <v>15</v>
      </c>
      <c r="I57" s="14">
        <f t="shared" si="0"/>
        <v>1496.25</v>
      </c>
    </row>
    <row r="58" spans="1:9" x14ac:dyDescent="0.3">
      <c r="A58" s="3">
        <v>55</v>
      </c>
      <c r="B58" s="3">
        <v>5</v>
      </c>
      <c r="C58" s="5" t="s">
        <v>2</v>
      </c>
      <c r="D58" s="3">
        <v>6050</v>
      </c>
      <c r="E58" s="5" t="s">
        <v>1</v>
      </c>
      <c r="F58" s="4">
        <v>8.9499999999999993</v>
      </c>
      <c r="G58" s="3">
        <v>65</v>
      </c>
      <c r="H58" s="2" t="s">
        <v>13</v>
      </c>
      <c r="I58" s="14">
        <f t="shared" si="0"/>
        <v>581.75</v>
      </c>
    </row>
    <row r="59" spans="1:9" x14ac:dyDescent="0.3">
      <c r="A59" s="3">
        <v>56</v>
      </c>
      <c r="B59" s="3">
        <v>5</v>
      </c>
      <c r="C59" s="5" t="s">
        <v>2</v>
      </c>
      <c r="D59" s="3">
        <v>6050</v>
      </c>
      <c r="E59" s="5" t="s">
        <v>1</v>
      </c>
      <c r="F59" s="4">
        <v>8.9499999999999993</v>
      </c>
      <c r="G59" s="3">
        <v>24</v>
      </c>
      <c r="H59" s="2" t="s">
        <v>14</v>
      </c>
      <c r="I59" s="14">
        <f t="shared" si="0"/>
        <v>214.79999999999998</v>
      </c>
    </row>
    <row r="60" spans="1:9" x14ac:dyDescent="0.3">
      <c r="A60" s="3">
        <v>57</v>
      </c>
      <c r="B60" s="3">
        <v>5</v>
      </c>
      <c r="C60" s="5" t="s">
        <v>2</v>
      </c>
      <c r="D60" s="3">
        <v>6050</v>
      </c>
      <c r="E60" s="5" t="s">
        <v>1</v>
      </c>
      <c r="F60" s="4">
        <v>8.9499999999999993</v>
      </c>
      <c r="G60" s="3">
        <v>55</v>
      </c>
      <c r="H60" s="2" t="s">
        <v>15</v>
      </c>
      <c r="I60" s="14">
        <f t="shared" si="0"/>
        <v>492.24999999999994</v>
      </c>
    </row>
    <row r="61" spans="1:9" x14ac:dyDescent="0.3">
      <c r="A61" s="3">
        <v>58</v>
      </c>
      <c r="B61" s="3">
        <v>5</v>
      </c>
      <c r="C61" s="5" t="s">
        <v>2</v>
      </c>
      <c r="D61" s="3">
        <v>8500</v>
      </c>
      <c r="E61" s="5" t="s">
        <v>12</v>
      </c>
      <c r="F61" s="4">
        <v>849.95</v>
      </c>
      <c r="G61" s="3">
        <v>55</v>
      </c>
      <c r="H61" s="2" t="s">
        <v>13</v>
      </c>
      <c r="I61" s="14">
        <f t="shared" si="0"/>
        <v>46747.25</v>
      </c>
    </row>
    <row r="62" spans="1:9" x14ac:dyDescent="0.3">
      <c r="A62" s="3">
        <v>59</v>
      </c>
      <c r="B62" s="3">
        <v>5</v>
      </c>
      <c r="C62" s="5" t="s">
        <v>2</v>
      </c>
      <c r="D62" s="3">
        <v>8500</v>
      </c>
      <c r="E62" s="5" t="s">
        <v>12</v>
      </c>
      <c r="F62" s="4">
        <v>849.95</v>
      </c>
      <c r="G62" s="3">
        <v>57</v>
      </c>
      <c r="H62" s="2" t="s">
        <v>14</v>
      </c>
      <c r="I62" s="14">
        <f t="shared" si="0"/>
        <v>48447.15</v>
      </c>
    </row>
    <row r="63" spans="1:9" x14ac:dyDescent="0.3">
      <c r="A63" s="3">
        <v>60</v>
      </c>
      <c r="B63" s="3">
        <v>5</v>
      </c>
      <c r="C63" s="5" t="s">
        <v>2</v>
      </c>
      <c r="D63" s="3">
        <v>8500</v>
      </c>
      <c r="E63" s="5" t="s">
        <v>12</v>
      </c>
      <c r="F63" s="4">
        <v>849.95</v>
      </c>
      <c r="G63" s="3">
        <v>47</v>
      </c>
      <c r="H63" s="2" t="s">
        <v>15</v>
      </c>
      <c r="I63" s="14">
        <f t="shared" si="0"/>
        <v>39947.65</v>
      </c>
    </row>
    <row r="64" spans="1:9" x14ac:dyDescent="0.3">
      <c r="A64" s="3">
        <v>61</v>
      </c>
      <c r="B64" s="3">
        <v>6</v>
      </c>
      <c r="C64" s="5" t="s">
        <v>0</v>
      </c>
      <c r="D64" s="3">
        <v>2005</v>
      </c>
      <c r="E64" s="5" t="s">
        <v>10</v>
      </c>
      <c r="F64" s="4">
        <v>229</v>
      </c>
      <c r="G64" s="3">
        <v>24</v>
      </c>
      <c r="H64" s="2" t="s">
        <v>13</v>
      </c>
      <c r="I64" s="14">
        <f t="shared" si="0"/>
        <v>5496</v>
      </c>
    </row>
    <row r="65" spans="1:9" x14ac:dyDescent="0.3">
      <c r="A65" s="3">
        <v>62</v>
      </c>
      <c r="B65" s="3">
        <v>6</v>
      </c>
      <c r="C65" s="5" t="s">
        <v>0</v>
      </c>
      <c r="D65" s="3">
        <v>2005</v>
      </c>
      <c r="E65" s="5" t="s">
        <v>10</v>
      </c>
      <c r="F65" s="4">
        <v>229</v>
      </c>
      <c r="G65" s="3">
        <v>85</v>
      </c>
      <c r="H65" s="2" t="s">
        <v>14</v>
      </c>
      <c r="I65" s="14">
        <f t="shared" si="0"/>
        <v>19465</v>
      </c>
    </row>
    <row r="66" spans="1:9" x14ac:dyDescent="0.3">
      <c r="A66" s="3">
        <v>63</v>
      </c>
      <c r="B66" s="3">
        <v>6</v>
      </c>
      <c r="C66" s="5" t="s">
        <v>0</v>
      </c>
      <c r="D66" s="3">
        <v>2005</v>
      </c>
      <c r="E66" s="5" t="s">
        <v>10</v>
      </c>
      <c r="F66" s="4">
        <v>229</v>
      </c>
      <c r="G66" s="3">
        <v>56</v>
      </c>
      <c r="H66" s="2" t="s">
        <v>15</v>
      </c>
      <c r="I66" s="14">
        <f t="shared" si="0"/>
        <v>12824</v>
      </c>
    </row>
    <row r="67" spans="1:9" x14ac:dyDescent="0.3">
      <c r="A67" s="3">
        <v>64</v>
      </c>
      <c r="B67" s="3">
        <v>6</v>
      </c>
      <c r="C67" s="5" t="s">
        <v>0</v>
      </c>
      <c r="D67" s="3">
        <v>3006</v>
      </c>
      <c r="E67" s="5" t="s">
        <v>11</v>
      </c>
      <c r="F67" s="4">
        <v>19.95</v>
      </c>
      <c r="G67" s="3">
        <v>52</v>
      </c>
      <c r="H67" s="2" t="s">
        <v>13</v>
      </c>
      <c r="I67" s="14">
        <f t="shared" si="0"/>
        <v>1037.3999999999999</v>
      </c>
    </row>
    <row r="68" spans="1:9" x14ac:dyDescent="0.3">
      <c r="A68" s="3">
        <v>65</v>
      </c>
      <c r="B68" s="3">
        <v>6</v>
      </c>
      <c r="C68" s="5" t="s">
        <v>0</v>
      </c>
      <c r="D68" s="3">
        <v>3006</v>
      </c>
      <c r="E68" s="5" t="s">
        <v>11</v>
      </c>
      <c r="F68" s="4">
        <v>19.95</v>
      </c>
      <c r="G68" s="3">
        <v>58</v>
      </c>
      <c r="H68" s="2" t="s">
        <v>14</v>
      </c>
      <c r="I68" s="14">
        <f t="shared" si="0"/>
        <v>1157.0999999999999</v>
      </c>
    </row>
    <row r="69" spans="1:9" x14ac:dyDescent="0.3">
      <c r="A69" s="3">
        <v>66</v>
      </c>
      <c r="B69" s="3">
        <v>6</v>
      </c>
      <c r="C69" s="5" t="s">
        <v>0</v>
      </c>
      <c r="D69" s="3">
        <v>3006</v>
      </c>
      <c r="E69" s="5" t="s">
        <v>11</v>
      </c>
      <c r="F69" s="4">
        <v>19.95</v>
      </c>
      <c r="G69" s="3">
        <v>69</v>
      </c>
      <c r="H69" s="2" t="s">
        <v>15</v>
      </c>
      <c r="I69" s="14">
        <f t="shared" ref="I69:I99" si="1">F69*G69</f>
        <v>1376.55</v>
      </c>
    </row>
    <row r="70" spans="1:9" x14ac:dyDescent="0.3">
      <c r="A70" s="3">
        <v>67</v>
      </c>
      <c r="B70" s="3">
        <v>6</v>
      </c>
      <c r="C70" s="5" t="s">
        <v>0</v>
      </c>
      <c r="D70" s="3">
        <v>6050</v>
      </c>
      <c r="E70" s="5" t="s">
        <v>1</v>
      </c>
      <c r="F70" s="4">
        <v>8.9499999999999993</v>
      </c>
      <c r="G70" s="3">
        <v>35</v>
      </c>
      <c r="H70" s="2" t="s">
        <v>13</v>
      </c>
      <c r="I70" s="14">
        <f t="shared" si="1"/>
        <v>313.25</v>
      </c>
    </row>
    <row r="71" spans="1:9" x14ac:dyDescent="0.3">
      <c r="A71" s="3">
        <v>68</v>
      </c>
      <c r="B71" s="3">
        <v>6</v>
      </c>
      <c r="C71" s="5" t="s">
        <v>0</v>
      </c>
      <c r="D71" s="3">
        <v>6050</v>
      </c>
      <c r="E71" s="5" t="s">
        <v>1</v>
      </c>
      <c r="F71" s="4">
        <v>8.9499999999999993</v>
      </c>
      <c r="G71" s="3">
        <v>39</v>
      </c>
      <c r="H71" s="2" t="s">
        <v>14</v>
      </c>
      <c r="I71" s="14">
        <f t="shared" si="1"/>
        <v>349.04999999999995</v>
      </c>
    </row>
    <row r="72" spans="1:9" x14ac:dyDescent="0.3">
      <c r="A72" s="3">
        <v>69</v>
      </c>
      <c r="B72" s="3">
        <v>6</v>
      </c>
      <c r="C72" s="5" t="s">
        <v>0</v>
      </c>
      <c r="D72" s="3">
        <v>6050</v>
      </c>
      <c r="E72" s="5" t="s">
        <v>1</v>
      </c>
      <c r="F72" s="4">
        <v>8.9499999999999993</v>
      </c>
      <c r="G72" s="3">
        <v>44</v>
      </c>
      <c r="H72" s="2" t="s">
        <v>15</v>
      </c>
      <c r="I72" s="14">
        <f t="shared" si="1"/>
        <v>393.79999999999995</v>
      </c>
    </row>
    <row r="73" spans="1:9" x14ac:dyDescent="0.3">
      <c r="A73" s="3">
        <v>70</v>
      </c>
      <c r="B73" s="3">
        <v>6</v>
      </c>
      <c r="C73" s="5" t="s">
        <v>0</v>
      </c>
      <c r="D73" s="3">
        <v>8500</v>
      </c>
      <c r="E73" s="5" t="s">
        <v>12</v>
      </c>
      <c r="F73" s="4">
        <v>849.95</v>
      </c>
      <c r="G73" s="3">
        <v>78</v>
      </c>
      <c r="H73" s="2" t="s">
        <v>13</v>
      </c>
      <c r="I73" s="14">
        <f t="shared" si="1"/>
        <v>66296.100000000006</v>
      </c>
    </row>
    <row r="74" spans="1:9" x14ac:dyDescent="0.3">
      <c r="A74" s="3">
        <v>71</v>
      </c>
      <c r="B74" s="3">
        <v>6</v>
      </c>
      <c r="C74" s="5" t="s">
        <v>0</v>
      </c>
      <c r="D74" s="3">
        <v>8500</v>
      </c>
      <c r="E74" s="5" t="s">
        <v>12</v>
      </c>
      <c r="F74" s="4">
        <v>849.95</v>
      </c>
      <c r="G74" s="3">
        <v>88</v>
      </c>
      <c r="H74" s="2" t="s">
        <v>14</v>
      </c>
      <c r="I74" s="14">
        <f t="shared" si="1"/>
        <v>74795.600000000006</v>
      </c>
    </row>
    <row r="75" spans="1:9" x14ac:dyDescent="0.3">
      <c r="A75" s="3">
        <v>72</v>
      </c>
      <c r="B75" s="3">
        <v>6</v>
      </c>
      <c r="C75" s="5" t="s">
        <v>0</v>
      </c>
      <c r="D75" s="3">
        <v>8500</v>
      </c>
      <c r="E75" s="5" t="s">
        <v>12</v>
      </c>
      <c r="F75" s="4">
        <v>849.95</v>
      </c>
      <c r="G75" s="3">
        <v>99</v>
      </c>
      <c r="H75" s="2" t="s">
        <v>15</v>
      </c>
      <c r="I75" s="14">
        <f t="shared" si="1"/>
        <v>84145.05</v>
      </c>
    </row>
    <row r="76" spans="1:9" x14ac:dyDescent="0.3">
      <c r="A76" s="3">
        <v>73</v>
      </c>
      <c r="B76" s="3">
        <v>7</v>
      </c>
      <c r="C76" s="5" t="s">
        <v>0</v>
      </c>
      <c r="D76" s="3">
        <v>2005</v>
      </c>
      <c r="E76" s="5" t="s">
        <v>10</v>
      </c>
      <c r="F76" s="4">
        <v>229</v>
      </c>
      <c r="G76" s="3">
        <v>34</v>
      </c>
      <c r="H76" s="2" t="s">
        <v>13</v>
      </c>
      <c r="I76" s="14">
        <f t="shared" si="1"/>
        <v>7786</v>
      </c>
    </row>
    <row r="77" spans="1:9" x14ac:dyDescent="0.3">
      <c r="A77" s="3">
        <v>74</v>
      </c>
      <c r="B77" s="3">
        <v>7</v>
      </c>
      <c r="C77" s="5" t="s">
        <v>0</v>
      </c>
      <c r="D77" s="3">
        <v>2005</v>
      </c>
      <c r="E77" s="5" t="s">
        <v>10</v>
      </c>
      <c r="F77" s="4">
        <v>229</v>
      </c>
      <c r="G77" s="3">
        <v>36</v>
      </c>
      <c r="H77" s="2" t="s">
        <v>14</v>
      </c>
      <c r="I77" s="14">
        <f t="shared" si="1"/>
        <v>8244</v>
      </c>
    </row>
    <row r="78" spans="1:9" x14ac:dyDescent="0.3">
      <c r="A78" s="3">
        <v>75</v>
      </c>
      <c r="B78" s="3">
        <v>7</v>
      </c>
      <c r="C78" s="5" t="s">
        <v>0</v>
      </c>
      <c r="D78" s="3">
        <v>2005</v>
      </c>
      <c r="E78" s="5" t="s">
        <v>10</v>
      </c>
      <c r="F78" s="4">
        <v>229</v>
      </c>
      <c r="G78" s="3">
        <v>35</v>
      </c>
      <c r="H78" s="2" t="s">
        <v>15</v>
      </c>
      <c r="I78" s="14">
        <f t="shared" si="1"/>
        <v>8015</v>
      </c>
    </row>
    <row r="79" spans="1:9" x14ac:dyDescent="0.3">
      <c r="A79" s="3">
        <v>76</v>
      </c>
      <c r="B79" s="3">
        <v>7</v>
      </c>
      <c r="C79" s="5" t="s">
        <v>0</v>
      </c>
      <c r="D79" s="3">
        <v>3006</v>
      </c>
      <c r="E79" s="5" t="s">
        <v>11</v>
      </c>
      <c r="F79" s="4">
        <v>19.95</v>
      </c>
      <c r="G79" s="3">
        <v>49</v>
      </c>
      <c r="H79" s="2" t="s">
        <v>13</v>
      </c>
      <c r="I79" s="14">
        <f t="shared" si="1"/>
        <v>977.55</v>
      </c>
    </row>
    <row r="80" spans="1:9" x14ac:dyDescent="0.3">
      <c r="A80" s="3">
        <v>77</v>
      </c>
      <c r="B80" s="3">
        <v>7</v>
      </c>
      <c r="C80" s="5" t="s">
        <v>0</v>
      </c>
      <c r="D80" s="3">
        <v>3006</v>
      </c>
      <c r="E80" s="5" t="s">
        <v>11</v>
      </c>
      <c r="F80" s="4">
        <v>19.95</v>
      </c>
      <c r="G80" s="3">
        <v>47</v>
      </c>
      <c r="H80" s="2" t="s">
        <v>14</v>
      </c>
      <c r="I80" s="14">
        <f t="shared" si="1"/>
        <v>937.65</v>
      </c>
    </row>
    <row r="81" spans="1:9" x14ac:dyDescent="0.3">
      <c r="A81" s="3">
        <v>78</v>
      </c>
      <c r="B81" s="3">
        <v>7</v>
      </c>
      <c r="C81" s="5" t="s">
        <v>0</v>
      </c>
      <c r="D81" s="3">
        <v>3006</v>
      </c>
      <c r="E81" s="5" t="s">
        <v>11</v>
      </c>
      <c r="F81" s="4">
        <v>19.95</v>
      </c>
      <c r="G81" s="3">
        <v>48</v>
      </c>
      <c r="H81" s="2" t="s">
        <v>15</v>
      </c>
      <c r="I81" s="14">
        <f t="shared" si="1"/>
        <v>957.59999999999991</v>
      </c>
    </row>
    <row r="82" spans="1:9" x14ac:dyDescent="0.3">
      <c r="A82" s="3">
        <v>79</v>
      </c>
      <c r="B82" s="3">
        <v>7</v>
      </c>
      <c r="C82" s="5" t="s">
        <v>0</v>
      </c>
      <c r="D82" s="3">
        <v>6050</v>
      </c>
      <c r="E82" s="5" t="s">
        <v>1</v>
      </c>
      <c r="F82" s="4">
        <v>8.9499999999999993</v>
      </c>
      <c r="G82" s="3">
        <v>45</v>
      </c>
      <c r="H82" s="2" t="s">
        <v>13</v>
      </c>
      <c r="I82" s="14">
        <f t="shared" si="1"/>
        <v>402.74999999999994</v>
      </c>
    </row>
    <row r="83" spans="1:9" x14ac:dyDescent="0.3">
      <c r="A83" s="3">
        <v>80</v>
      </c>
      <c r="B83" s="3">
        <v>7</v>
      </c>
      <c r="C83" s="5" t="s">
        <v>0</v>
      </c>
      <c r="D83" s="3">
        <v>6050</v>
      </c>
      <c r="E83" s="5" t="s">
        <v>1</v>
      </c>
      <c r="F83" s="4">
        <v>8.9499999999999993</v>
      </c>
      <c r="G83" s="3">
        <v>42</v>
      </c>
      <c r="H83" s="2" t="s">
        <v>14</v>
      </c>
      <c r="I83" s="14">
        <f t="shared" si="1"/>
        <v>375.9</v>
      </c>
    </row>
    <row r="84" spans="1:9" x14ac:dyDescent="0.3">
      <c r="A84" s="3">
        <v>81</v>
      </c>
      <c r="B84" s="3">
        <v>7</v>
      </c>
      <c r="C84" s="5" t="s">
        <v>0</v>
      </c>
      <c r="D84" s="3">
        <v>6050</v>
      </c>
      <c r="E84" s="5" t="s">
        <v>1</v>
      </c>
      <c r="F84" s="4">
        <v>8.9499999999999993</v>
      </c>
      <c r="G84" s="3">
        <v>45</v>
      </c>
      <c r="H84" s="2" t="s">
        <v>15</v>
      </c>
      <c r="I84" s="14">
        <f t="shared" si="1"/>
        <v>402.74999999999994</v>
      </c>
    </row>
    <row r="85" spans="1:9" x14ac:dyDescent="0.3">
      <c r="A85" s="3">
        <v>82</v>
      </c>
      <c r="B85" s="3">
        <v>7</v>
      </c>
      <c r="C85" s="5" t="s">
        <v>0</v>
      </c>
      <c r="D85" s="3">
        <v>8500</v>
      </c>
      <c r="E85" s="5" t="s">
        <v>12</v>
      </c>
      <c r="F85" s="4">
        <v>849.95</v>
      </c>
      <c r="G85" s="3">
        <v>55</v>
      </c>
      <c r="H85" s="2" t="s">
        <v>13</v>
      </c>
      <c r="I85" s="14">
        <f t="shared" si="1"/>
        <v>46747.25</v>
      </c>
    </row>
    <row r="86" spans="1:9" x14ac:dyDescent="0.3">
      <c r="A86" s="3">
        <v>83</v>
      </c>
      <c r="B86" s="3">
        <v>7</v>
      </c>
      <c r="C86" s="5" t="s">
        <v>0</v>
      </c>
      <c r="D86" s="3">
        <v>8500</v>
      </c>
      <c r="E86" s="5" t="s">
        <v>12</v>
      </c>
      <c r="F86" s="4">
        <v>849.95</v>
      </c>
      <c r="G86" s="3">
        <v>57</v>
      </c>
      <c r="H86" s="2" t="s">
        <v>14</v>
      </c>
      <c r="I86" s="14">
        <f t="shared" si="1"/>
        <v>48447.15</v>
      </c>
    </row>
    <row r="87" spans="1:9" x14ac:dyDescent="0.3">
      <c r="A87" s="3">
        <v>84</v>
      </c>
      <c r="B87" s="3">
        <v>7</v>
      </c>
      <c r="C87" s="5" t="s">
        <v>0</v>
      </c>
      <c r="D87" s="3">
        <v>8500</v>
      </c>
      <c r="E87" s="5" t="s">
        <v>12</v>
      </c>
      <c r="F87" s="4">
        <v>849.95</v>
      </c>
      <c r="G87" s="3">
        <v>55</v>
      </c>
      <c r="H87" s="2" t="s">
        <v>15</v>
      </c>
      <c r="I87" s="14">
        <f t="shared" si="1"/>
        <v>46747.25</v>
      </c>
    </row>
    <row r="88" spans="1:9" x14ac:dyDescent="0.3">
      <c r="A88" s="3">
        <v>85</v>
      </c>
      <c r="B88" s="3">
        <v>8</v>
      </c>
      <c r="C88" s="5" t="s">
        <v>0</v>
      </c>
      <c r="D88" s="3">
        <v>2005</v>
      </c>
      <c r="E88" s="5" t="s">
        <v>10</v>
      </c>
      <c r="F88" s="4">
        <v>229</v>
      </c>
      <c r="G88" s="3">
        <v>18</v>
      </c>
      <c r="H88" s="2" t="s">
        <v>13</v>
      </c>
      <c r="I88" s="14">
        <f t="shared" si="1"/>
        <v>4122</v>
      </c>
    </row>
    <row r="89" spans="1:9" x14ac:dyDescent="0.3">
      <c r="A89" s="3">
        <v>86</v>
      </c>
      <c r="B89" s="3">
        <v>8</v>
      </c>
      <c r="C89" s="5" t="s">
        <v>0</v>
      </c>
      <c r="D89" s="3">
        <v>2005</v>
      </c>
      <c r="E89" s="5" t="s">
        <v>10</v>
      </c>
      <c r="F89" s="4">
        <v>229</v>
      </c>
      <c r="G89" s="3">
        <v>17</v>
      </c>
      <c r="H89" s="2" t="s">
        <v>14</v>
      </c>
      <c r="I89" s="14">
        <f t="shared" si="1"/>
        <v>3893</v>
      </c>
    </row>
    <row r="90" spans="1:9" x14ac:dyDescent="0.3">
      <c r="A90" s="3">
        <v>87</v>
      </c>
      <c r="B90" s="3">
        <v>8</v>
      </c>
      <c r="C90" s="5" t="s">
        <v>0</v>
      </c>
      <c r="D90" s="3">
        <v>2005</v>
      </c>
      <c r="E90" s="5" t="s">
        <v>10</v>
      </c>
      <c r="F90" s="4">
        <v>229</v>
      </c>
      <c r="G90" s="3">
        <v>23</v>
      </c>
      <c r="H90" s="2" t="s">
        <v>15</v>
      </c>
      <c r="I90" s="14">
        <f t="shared" si="1"/>
        <v>5267</v>
      </c>
    </row>
    <row r="91" spans="1:9" x14ac:dyDescent="0.3">
      <c r="A91" s="3">
        <v>88</v>
      </c>
      <c r="B91" s="3">
        <v>8</v>
      </c>
      <c r="C91" s="5" t="s">
        <v>0</v>
      </c>
      <c r="D91" s="3">
        <v>3006</v>
      </c>
      <c r="E91" s="5" t="s">
        <v>11</v>
      </c>
      <c r="F91" s="4">
        <v>19.95</v>
      </c>
      <c r="G91" s="3">
        <v>22</v>
      </c>
      <c r="H91" s="2" t="s">
        <v>13</v>
      </c>
      <c r="I91" s="14">
        <f t="shared" si="1"/>
        <v>438.9</v>
      </c>
    </row>
    <row r="92" spans="1:9" x14ac:dyDescent="0.3">
      <c r="A92" s="3">
        <v>89</v>
      </c>
      <c r="B92" s="3">
        <v>8</v>
      </c>
      <c r="C92" s="5" t="s">
        <v>0</v>
      </c>
      <c r="D92" s="3">
        <v>3006</v>
      </c>
      <c r="E92" s="5" t="s">
        <v>11</v>
      </c>
      <c r="F92" s="4">
        <v>19.95</v>
      </c>
      <c r="G92" s="3">
        <v>18</v>
      </c>
      <c r="H92" s="2" t="s">
        <v>14</v>
      </c>
      <c r="I92" s="14">
        <f t="shared" si="1"/>
        <v>359.09999999999997</v>
      </c>
    </row>
    <row r="93" spans="1:9" x14ac:dyDescent="0.3">
      <c r="A93" s="3">
        <v>90</v>
      </c>
      <c r="B93" s="3">
        <v>8</v>
      </c>
      <c r="C93" s="5" t="s">
        <v>0</v>
      </c>
      <c r="D93" s="3">
        <v>3006</v>
      </c>
      <c r="E93" s="5" t="s">
        <v>11</v>
      </c>
      <c r="F93" s="4">
        <v>19.95</v>
      </c>
      <c r="G93" s="3">
        <v>22</v>
      </c>
      <c r="H93" s="2" t="s">
        <v>15</v>
      </c>
      <c r="I93" s="14">
        <f t="shared" si="1"/>
        <v>438.9</v>
      </c>
    </row>
    <row r="94" spans="1:9" x14ac:dyDescent="0.3">
      <c r="A94" s="3">
        <v>91</v>
      </c>
      <c r="B94" s="3">
        <v>8</v>
      </c>
      <c r="C94" s="5" t="s">
        <v>0</v>
      </c>
      <c r="D94" s="3">
        <v>6050</v>
      </c>
      <c r="E94" s="5" t="s">
        <v>1</v>
      </c>
      <c r="F94" s="4">
        <v>8.9499999999999993</v>
      </c>
      <c r="G94" s="3">
        <v>14</v>
      </c>
      <c r="H94" s="2" t="s">
        <v>13</v>
      </c>
      <c r="I94" s="14">
        <f t="shared" si="1"/>
        <v>125.29999999999998</v>
      </c>
    </row>
    <row r="95" spans="1:9" x14ac:dyDescent="0.3">
      <c r="A95" s="3">
        <v>92</v>
      </c>
      <c r="B95" s="3">
        <v>8</v>
      </c>
      <c r="C95" s="5" t="s">
        <v>0</v>
      </c>
      <c r="D95" s="3">
        <v>6050</v>
      </c>
      <c r="E95" s="5" t="s">
        <v>1</v>
      </c>
      <c r="F95" s="4">
        <v>8.9499999999999993</v>
      </c>
      <c r="G95" s="3">
        <v>16</v>
      </c>
      <c r="H95" s="2" t="s">
        <v>14</v>
      </c>
      <c r="I95" s="14">
        <f t="shared" si="1"/>
        <v>143.19999999999999</v>
      </c>
    </row>
    <row r="96" spans="1:9" x14ac:dyDescent="0.3">
      <c r="A96" s="3">
        <v>93</v>
      </c>
      <c r="B96" s="3">
        <v>8</v>
      </c>
      <c r="C96" s="5" t="s">
        <v>0</v>
      </c>
      <c r="D96" s="3">
        <v>6050</v>
      </c>
      <c r="E96" s="5" t="s">
        <v>1</v>
      </c>
      <c r="F96" s="4">
        <v>8.9499999999999993</v>
      </c>
      <c r="G96" s="3">
        <v>17</v>
      </c>
      <c r="H96" s="2" t="s">
        <v>15</v>
      </c>
      <c r="I96" s="14">
        <f t="shared" si="1"/>
        <v>152.14999999999998</v>
      </c>
    </row>
    <row r="97" spans="1:9" x14ac:dyDescent="0.3">
      <c r="A97" s="3">
        <v>94</v>
      </c>
      <c r="B97" s="3">
        <v>8</v>
      </c>
      <c r="C97" s="5" t="s">
        <v>0</v>
      </c>
      <c r="D97" s="3">
        <v>8500</v>
      </c>
      <c r="E97" s="5" t="s">
        <v>12</v>
      </c>
      <c r="F97" s="4">
        <v>849.95</v>
      </c>
      <c r="G97" s="3">
        <v>32</v>
      </c>
      <c r="H97" s="2" t="s">
        <v>13</v>
      </c>
      <c r="I97" s="14">
        <f t="shared" si="1"/>
        <v>27198.400000000001</v>
      </c>
    </row>
    <row r="98" spans="1:9" x14ac:dyDescent="0.3">
      <c r="A98" s="3">
        <v>95</v>
      </c>
      <c r="B98" s="3">
        <v>8</v>
      </c>
      <c r="C98" s="5" t="s">
        <v>0</v>
      </c>
      <c r="D98" s="3">
        <v>8500</v>
      </c>
      <c r="E98" s="5" t="s">
        <v>12</v>
      </c>
      <c r="F98" s="4">
        <v>849.95</v>
      </c>
      <c r="G98" s="3">
        <v>28</v>
      </c>
      <c r="H98" s="2" t="s">
        <v>14</v>
      </c>
      <c r="I98" s="14">
        <f t="shared" si="1"/>
        <v>23798.600000000002</v>
      </c>
    </row>
    <row r="99" spans="1:9" x14ac:dyDescent="0.3">
      <c r="A99" s="3">
        <v>96</v>
      </c>
      <c r="B99" s="3">
        <v>8</v>
      </c>
      <c r="C99" s="5" t="s">
        <v>0</v>
      </c>
      <c r="D99" s="3">
        <v>8500</v>
      </c>
      <c r="E99" s="5" t="s">
        <v>12</v>
      </c>
      <c r="F99" s="4">
        <v>849.95</v>
      </c>
      <c r="G99" s="3">
        <v>30</v>
      </c>
      <c r="H99" s="2" t="s">
        <v>15</v>
      </c>
      <c r="I99" s="14">
        <f t="shared" si="1"/>
        <v>25498.5</v>
      </c>
    </row>
  </sheetData>
  <phoneticPr fontId="5" type="noConversion"/>
  <pageMargins left="0.7" right="0.7" top="0.75" bottom="0.75" header="0.3" footer="0.3"/>
  <pageSetup paperSize="9" orientation="landscape"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Sheet9</vt:lpstr>
      <vt:lpstr>Sheet6</vt:lpstr>
      <vt:lpstr>Sheet2</vt:lpstr>
      <vt:lpstr>Sheet3</vt:lpstr>
      <vt:lpstr>Sheet4</vt:lpstr>
      <vt:lpstr>Sheet5</vt:lpstr>
      <vt:lpstr>Store and Regional Sales Databa</vt:lpstr>
    </vt:vector>
  </TitlesOfParts>
  <Company>College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myu75@my.centennialcollege.ca</dc:creator>
  <cp:lastModifiedBy>Jessie</cp:lastModifiedBy>
  <dcterms:created xsi:type="dcterms:W3CDTF">2011-06-20T18:05:18Z</dcterms:created>
  <dcterms:modified xsi:type="dcterms:W3CDTF">2021-06-11T03:59:12Z</dcterms:modified>
</cp:coreProperties>
</file>