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c88\Downloads\GMT XSEG\"/>
    </mc:Choice>
  </mc:AlternateContent>
  <xr:revisionPtr revIDLastSave="0" documentId="8_{814C889B-DD23-45FB-854A-EA55BD7CA16A}" xr6:coauthVersionLast="47" xr6:coauthVersionMax="47" xr10:uidLastSave="{00000000-0000-0000-0000-000000000000}"/>
  <bookViews>
    <workbookView xWindow="-108" yWindow="-108" windowWidth="23256" windowHeight="12456" xr2:uid="{8E19EB4C-197B-40F0-9C2D-16B6EDD67097}"/>
  </bookViews>
  <sheets>
    <sheet name="Folha1" sheetId="1" r:id="rId1"/>
  </sheets>
  <calcPr calcId="191029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4" i="1" l="1"/>
  <c r="H14" i="1"/>
  <c r="B14" i="1"/>
  <c r="I13" i="1"/>
  <c r="H13" i="1"/>
  <c r="I12" i="1"/>
  <c r="H12" i="1"/>
  <c r="I11" i="1"/>
  <c r="H11" i="1"/>
  <c r="I10" i="1"/>
  <c r="H10" i="1"/>
  <c r="I9" i="1"/>
  <c r="H9" i="1"/>
  <c r="I8" i="1"/>
  <c r="H8" i="1"/>
  <c r="I7" i="1"/>
  <c r="H7" i="1"/>
  <c r="I6" i="1"/>
  <c r="H6" i="1"/>
  <c r="I5" i="1"/>
  <c r="H5" i="1"/>
  <c r="I4" i="1"/>
  <c r="H4" i="1"/>
  <c r="I3" i="1"/>
  <c r="H3" i="1"/>
</calcChain>
</file>

<file path=xl/sharedStrings.xml><?xml version="1.0" encoding="utf-8"?>
<sst xmlns="http://schemas.openxmlformats.org/spreadsheetml/2006/main" count="14" uniqueCount="12">
  <si>
    <t>2020-2021</t>
  </si>
  <si>
    <t>PONTA</t>
  </si>
  <si>
    <t>FORA PONTA</t>
  </si>
  <si>
    <t>DEMANDA CONTRATADA</t>
  </si>
  <si>
    <t>DEMANDA FATURADA</t>
  </si>
  <si>
    <t>MÊS</t>
  </si>
  <si>
    <t>CONSUMO P</t>
  </si>
  <si>
    <t>DEMANDA P</t>
  </si>
  <si>
    <t>CONSUMO FP</t>
  </si>
  <si>
    <t>DEMANDA FP</t>
  </si>
  <si>
    <t>F PONTA</t>
  </si>
  <si>
    <t>F. PONTA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</si>
</sst>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color theme="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037DFF"/>
        <bgColor rgb="FF037DFF"/>
      </patternFill>
    </fill>
    <fill>
      <patternFill patternType="solid">
        <fgColor rgb="FF595959"/>
        <bgColor rgb="FF595959"/>
      </patternFill>
    </fill>
    <fill>
      <patternFill patternType="solid">
        <fgColor rgb="FFD8D8D8"/>
        <bgColor rgb="FFD8D8D8"/>
      </patternFill>
    </fill>
  </fills>
  <borders count="4">
    <border>
      <left/>
      <right/>
      <top/>
      <bottom/>
      <diagonal/>
    </border>
    <border>
      <left style="double">
        <color rgb="FFBFBFBF"/>
      </left>
      <right/>
      <top style="double">
        <color rgb="FFBFBFBF"/>
      </top>
      <bottom style="double">
        <color rgb="FFBFBFBF"/>
      </bottom>
      <diagonal/>
    </border>
    <border>
      <left/>
      <right style="double">
        <color rgb="FFBFBFBF"/>
      </right>
      <top style="double">
        <color rgb="FFBFBFBF"/>
      </top>
      <bottom style="double">
        <color rgb="FFBFBFBF"/>
      </bottom>
      <diagonal/>
    </border>
    <border>
      <left style="double">
        <color rgb="FFBFBFBF"/>
      </left>
      <right style="double">
        <color rgb="FFBFBFBF"/>
      </right>
      <top style="double">
        <color rgb="FFBFBFBF"/>
      </top>
      <bottom style="double">
        <color rgb="FFBFBFBF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 vertical="top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vertical="top"/>
    </xf>
    <xf numFmtId="0" fontId="1" fillId="3" borderId="3" xfId="0" applyFont="1" applyFill="1" applyBorder="1" applyAlignment="1">
      <alignment horizontal="center" vertical="center"/>
    </xf>
    <xf numFmtId="17" fontId="1" fillId="3" borderId="3" xfId="0" applyNumberFormat="1" applyFont="1" applyFill="1" applyBorder="1" applyAlignment="1">
      <alignment horizontal="center" vertical="top"/>
    </xf>
    <xf numFmtId="0" fontId="0" fillId="0" borderId="3" xfId="0" applyBorder="1" applyAlignment="1">
      <alignment horizontal="center" vertical="center"/>
    </xf>
    <xf numFmtId="1" fontId="3" fillId="0" borderId="3" xfId="0" applyNumberFormat="1" applyFont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1" fontId="0" fillId="0" borderId="3" xfId="0" applyNumberForma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" fontId="0" fillId="4" borderId="3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E98F7-CE86-45AE-BDFC-DFA505376A14}">
  <dimension ref="A1:I15"/>
  <sheetViews>
    <sheetView tabSelected="1" workbookViewId="0">
      <selection activeCell="E19" sqref="E19"/>
    </sheetView>
  </sheetViews>
  <sheetFormatPr defaultRowHeight="14.4" x14ac:dyDescent="0.3"/>
  <cols>
    <col min="2" max="2" width="12.33203125" bestFit="1" customWidth="1"/>
    <col min="3" max="3" width="11.88671875" bestFit="1" customWidth="1"/>
    <col min="4" max="4" width="13.5546875" bestFit="1" customWidth="1"/>
    <col min="5" max="5" width="16.33203125" customWidth="1"/>
    <col min="6" max="6" width="17.21875" customWidth="1"/>
    <col min="7" max="7" width="22.109375" customWidth="1"/>
    <col min="8" max="8" width="13.33203125" customWidth="1"/>
    <col min="9" max="9" width="9.5546875" bestFit="1" customWidth="1"/>
  </cols>
  <sheetData>
    <row r="1" spans="1:9" ht="15.6" thickTop="1" thickBot="1" x14ac:dyDescent="0.35">
      <c r="A1" s="1" t="s">
        <v>0</v>
      </c>
      <c r="B1" s="2" t="s">
        <v>1</v>
      </c>
      <c r="C1" s="3"/>
      <c r="D1" s="2" t="s">
        <v>2</v>
      </c>
      <c r="E1" s="3"/>
      <c r="F1" s="2" t="s">
        <v>3</v>
      </c>
      <c r="G1" s="3"/>
      <c r="H1" s="2" t="s">
        <v>4</v>
      </c>
      <c r="I1" s="3"/>
    </row>
    <row r="2" spans="1:9" ht="15.6" thickTop="1" thickBot="1" x14ac:dyDescent="0.35">
      <c r="A2" s="4" t="s">
        <v>5</v>
      </c>
      <c r="B2" s="4" t="s">
        <v>6</v>
      </c>
      <c r="C2" s="4" t="s">
        <v>7</v>
      </c>
      <c r="D2" s="4" t="s">
        <v>8</v>
      </c>
      <c r="E2" s="4" t="s">
        <v>9</v>
      </c>
      <c r="F2" s="4" t="s">
        <v>1</v>
      </c>
      <c r="G2" s="4" t="s">
        <v>10</v>
      </c>
      <c r="H2" s="4" t="s">
        <v>1</v>
      </c>
      <c r="I2" s="4" t="s">
        <v>11</v>
      </c>
    </row>
    <row r="3" spans="1:9" ht="15.6" thickTop="1" thickBot="1" x14ac:dyDescent="0.35">
      <c r="A3" s="5">
        <v>44166</v>
      </c>
      <c r="B3" s="6">
        <v>2786</v>
      </c>
      <c r="C3" s="6">
        <v>705</v>
      </c>
      <c r="D3" s="7">
        <v>363500</v>
      </c>
      <c r="E3" s="6">
        <v>969.7</v>
      </c>
      <c r="F3" s="6">
        <v>800</v>
      </c>
      <c r="G3" s="6">
        <v>1100</v>
      </c>
      <c r="H3" s="8">
        <f t="shared" ref="H3:H14" si="0">MAX(C3,F3)</f>
        <v>800</v>
      </c>
      <c r="I3" s="8">
        <f t="shared" ref="I3:I14" si="1">MAX(E3,G3)</f>
        <v>1100</v>
      </c>
    </row>
    <row r="4" spans="1:9" ht="15.6" thickTop="1" thickBot="1" x14ac:dyDescent="0.35">
      <c r="A4" s="5">
        <v>44136</v>
      </c>
      <c r="B4" s="6">
        <v>2658</v>
      </c>
      <c r="C4" s="6">
        <v>684</v>
      </c>
      <c r="D4" s="7">
        <v>397040</v>
      </c>
      <c r="E4" s="6">
        <v>1047.2</v>
      </c>
      <c r="F4" s="6">
        <v>800</v>
      </c>
      <c r="G4" s="6">
        <v>1100</v>
      </c>
      <c r="H4" s="8">
        <f t="shared" si="0"/>
        <v>800</v>
      </c>
      <c r="I4" s="8">
        <f t="shared" si="1"/>
        <v>1100</v>
      </c>
    </row>
    <row r="5" spans="1:9" ht="15.6" thickTop="1" thickBot="1" x14ac:dyDescent="0.35">
      <c r="A5" s="5">
        <v>44105</v>
      </c>
      <c r="B5" s="6">
        <v>2396</v>
      </c>
      <c r="C5" s="6">
        <v>421.4</v>
      </c>
      <c r="D5" s="9">
        <v>336560</v>
      </c>
      <c r="E5" s="6">
        <v>1008</v>
      </c>
      <c r="F5" s="6">
        <v>800</v>
      </c>
      <c r="G5" s="6">
        <v>1100</v>
      </c>
      <c r="H5" s="8">
        <f t="shared" si="0"/>
        <v>800</v>
      </c>
      <c r="I5" s="8">
        <f t="shared" si="1"/>
        <v>1100</v>
      </c>
    </row>
    <row r="6" spans="1:9" ht="15.6" thickTop="1" thickBot="1" x14ac:dyDescent="0.35">
      <c r="A6" s="5">
        <v>44075</v>
      </c>
      <c r="B6" s="6">
        <v>2240</v>
      </c>
      <c r="C6" s="6">
        <v>370</v>
      </c>
      <c r="D6" s="9">
        <v>332080</v>
      </c>
      <c r="E6" s="6">
        <v>879.2</v>
      </c>
      <c r="F6" s="6">
        <v>800</v>
      </c>
      <c r="G6" s="6">
        <v>1100</v>
      </c>
      <c r="H6" s="8">
        <f t="shared" si="0"/>
        <v>800</v>
      </c>
      <c r="I6" s="8">
        <f t="shared" si="1"/>
        <v>1100</v>
      </c>
    </row>
    <row r="7" spans="1:9" ht="15.6" thickTop="1" thickBot="1" x14ac:dyDescent="0.35">
      <c r="A7" s="5">
        <v>44044</v>
      </c>
      <c r="B7" s="6">
        <v>1680</v>
      </c>
      <c r="C7" s="6">
        <v>330.4</v>
      </c>
      <c r="D7" s="9">
        <v>308560</v>
      </c>
      <c r="E7" s="6">
        <v>935.2</v>
      </c>
      <c r="F7" s="6">
        <v>800</v>
      </c>
      <c r="G7" s="6">
        <v>1100</v>
      </c>
      <c r="H7" s="8">
        <f t="shared" si="0"/>
        <v>800</v>
      </c>
      <c r="I7" s="8">
        <f t="shared" si="1"/>
        <v>1100</v>
      </c>
    </row>
    <row r="8" spans="1:9" ht="15.6" thickTop="1" thickBot="1" x14ac:dyDescent="0.35">
      <c r="A8" s="5">
        <v>44378</v>
      </c>
      <c r="B8" s="6">
        <v>3360</v>
      </c>
      <c r="C8" s="6">
        <v>397.6</v>
      </c>
      <c r="D8" s="9">
        <v>308560</v>
      </c>
      <c r="E8" s="6">
        <v>912.8</v>
      </c>
      <c r="F8" s="6">
        <v>800</v>
      </c>
      <c r="G8" s="6">
        <v>1100</v>
      </c>
      <c r="H8" s="8">
        <f t="shared" si="0"/>
        <v>800</v>
      </c>
      <c r="I8" s="8">
        <f t="shared" si="1"/>
        <v>1100</v>
      </c>
    </row>
    <row r="9" spans="1:9" ht="15.6" thickTop="1" thickBot="1" x14ac:dyDescent="0.35">
      <c r="A9" s="5">
        <v>44348</v>
      </c>
      <c r="B9" s="6">
        <v>9520</v>
      </c>
      <c r="C9" s="6">
        <v>828.8</v>
      </c>
      <c r="D9" s="9">
        <v>353360</v>
      </c>
      <c r="E9" s="6">
        <v>957.6</v>
      </c>
      <c r="F9" s="6">
        <v>800</v>
      </c>
      <c r="G9" s="6">
        <v>1100</v>
      </c>
      <c r="H9" s="8">
        <f t="shared" si="0"/>
        <v>828.8</v>
      </c>
      <c r="I9" s="8">
        <f t="shared" si="1"/>
        <v>1100</v>
      </c>
    </row>
    <row r="10" spans="1:9" ht="15.6" thickTop="1" thickBot="1" x14ac:dyDescent="0.35">
      <c r="A10" s="5">
        <v>44317</v>
      </c>
      <c r="B10" s="6">
        <v>9520</v>
      </c>
      <c r="C10" s="6">
        <v>767.2</v>
      </c>
      <c r="D10" s="9">
        <v>349440</v>
      </c>
      <c r="E10" s="6">
        <v>996.8</v>
      </c>
      <c r="F10" s="6">
        <v>800</v>
      </c>
      <c r="G10" s="6">
        <v>1100</v>
      </c>
      <c r="H10" s="8">
        <f t="shared" si="0"/>
        <v>800</v>
      </c>
      <c r="I10" s="8">
        <f t="shared" si="1"/>
        <v>1100</v>
      </c>
    </row>
    <row r="11" spans="1:9" ht="15.6" thickTop="1" thickBot="1" x14ac:dyDescent="0.35">
      <c r="A11" s="5">
        <v>44287</v>
      </c>
      <c r="B11" s="6">
        <v>10640</v>
      </c>
      <c r="C11" s="6">
        <v>789.6</v>
      </c>
      <c r="D11" s="9">
        <v>392560</v>
      </c>
      <c r="E11" s="6">
        <v>1058.4000000000001</v>
      </c>
      <c r="F11" s="6">
        <v>800</v>
      </c>
      <c r="G11" s="6">
        <v>1100</v>
      </c>
      <c r="H11" s="8">
        <f t="shared" si="0"/>
        <v>800</v>
      </c>
      <c r="I11" s="8">
        <f t="shared" si="1"/>
        <v>1100</v>
      </c>
    </row>
    <row r="12" spans="1:9" ht="15.6" thickTop="1" thickBot="1" x14ac:dyDescent="0.35">
      <c r="A12" s="5">
        <v>44256</v>
      </c>
      <c r="B12" s="6">
        <v>34160</v>
      </c>
      <c r="C12" s="6">
        <v>744.8</v>
      </c>
      <c r="D12" s="9">
        <v>440160</v>
      </c>
      <c r="E12" s="6">
        <v>996.8</v>
      </c>
      <c r="F12" s="6">
        <v>800</v>
      </c>
      <c r="G12" s="6">
        <v>1100</v>
      </c>
      <c r="H12" s="8">
        <f t="shared" si="0"/>
        <v>800</v>
      </c>
      <c r="I12" s="8">
        <f t="shared" si="1"/>
        <v>1100</v>
      </c>
    </row>
    <row r="13" spans="1:9" ht="15.6" thickTop="1" thickBot="1" x14ac:dyDescent="0.35">
      <c r="A13" s="5">
        <v>44228</v>
      </c>
      <c r="B13" s="10">
        <v>30800</v>
      </c>
      <c r="C13" s="10">
        <v>750</v>
      </c>
      <c r="D13" s="9">
        <v>379120</v>
      </c>
      <c r="E13" s="6">
        <v>974.4</v>
      </c>
      <c r="F13" s="6">
        <v>800</v>
      </c>
      <c r="G13" s="6">
        <v>1100</v>
      </c>
      <c r="H13" s="8">
        <f t="shared" si="0"/>
        <v>800</v>
      </c>
      <c r="I13" s="8">
        <f t="shared" si="1"/>
        <v>1100</v>
      </c>
    </row>
    <row r="14" spans="1:9" ht="15.6" thickTop="1" thickBot="1" x14ac:dyDescent="0.35">
      <c r="A14" s="5">
        <v>44197</v>
      </c>
      <c r="B14" s="10">
        <f>29865</f>
        <v>29865</v>
      </c>
      <c r="C14" s="6">
        <v>741</v>
      </c>
      <c r="D14" s="6">
        <v>368250</v>
      </c>
      <c r="E14" s="6">
        <v>696.7</v>
      </c>
      <c r="F14" s="6">
        <v>800</v>
      </c>
      <c r="G14" s="6">
        <v>1100</v>
      </c>
      <c r="H14" s="8">
        <f t="shared" si="0"/>
        <v>800</v>
      </c>
      <c r="I14" s="11">
        <f t="shared" si="1"/>
        <v>1100</v>
      </c>
    </row>
    <row r="15" spans="1:9" ht="15" thickTop="1" x14ac:dyDescent="0.3"/>
  </sheetData>
  <mergeCells count="4">
    <mergeCell ref="B1:C1"/>
    <mergeCell ref="D1:E1"/>
    <mergeCell ref="F1:G1"/>
    <mergeCell ref="H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Jessiane Carvalho</dc:creator>
  <cp:lastModifiedBy>Jessiane Carvalho</cp:lastModifiedBy>
  <dcterms:created xsi:type="dcterms:W3CDTF">2023-03-21T11:39:08Z</dcterms:created>
  <dcterms:modified xsi:type="dcterms:W3CDTF">2023-03-21T11:41:13Z</dcterms:modified>
</cp:coreProperties>
</file>