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AA_Jobs\2_Projects_Assist\Lyondel_Allie\Step 2 Data Prep for Import\"/>
    </mc:Choice>
  </mc:AlternateContent>
  <xr:revisionPtr revIDLastSave="0" documentId="8_{8D0ECF0D-317A-4E36-91E2-38EBD0235F6A}" xr6:coauthVersionLast="47" xr6:coauthVersionMax="47" xr10:uidLastSave="{00000000-0000-0000-0000-000000000000}"/>
  <bookViews>
    <workbookView xWindow="28680" yWindow="-120" windowWidth="29040" windowHeight="15840" activeTab="3" xr2:uid="{055F2AA0-C739-4FEC-8F05-50C58DE06EBC}"/>
  </bookViews>
  <sheets>
    <sheet name="Step1" sheetId="3" r:id="rId1"/>
    <sheet name="Step2" sheetId="4" r:id="rId2"/>
    <sheet name="Step3" sheetId="5" r:id="rId3"/>
    <sheet name="Fault" sheetId="9" r:id="rId4"/>
    <sheet name="Equip" sheetId="10" r:id="rId5"/>
    <sheet name="ALL (CSV IMPORT)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2" i="5" l="1"/>
  <c r="C392" i="5"/>
  <c r="D391" i="5"/>
  <c r="C391" i="5"/>
  <c r="D390" i="5"/>
  <c r="C390" i="5"/>
  <c r="D389" i="5"/>
  <c r="C389" i="5"/>
  <c r="D388" i="5"/>
  <c r="C388" i="5"/>
  <c r="D387" i="5"/>
  <c r="C387" i="5"/>
  <c r="D386" i="5"/>
  <c r="C386" i="5"/>
  <c r="D385" i="5"/>
  <c r="C385" i="5"/>
  <c r="D384" i="5"/>
  <c r="C384" i="5"/>
  <c r="D383" i="5"/>
  <c r="C383" i="5"/>
  <c r="D382" i="5"/>
  <c r="C382" i="5"/>
  <c r="D381" i="5"/>
  <c r="C381" i="5"/>
  <c r="D380" i="5"/>
  <c r="C380" i="5"/>
  <c r="D379" i="5"/>
  <c r="C379" i="5"/>
  <c r="D378" i="5"/>
  <c r="C378" i="5"/>
  <c r="D377" i="5"/>
  <c r="C377" i="5"/>
  <c r="D376" i="5"/>
  <c r="C376" i="5"/>
  <c r="D375" i="5"/>
  <c r="C375" i="5"/>
  <c r="D374" i="5"/>
  <c r="C374" i="5"/>
  <c r="D373" i="5"/>
  <c r="C373" i="5"/>
  <c r="D372" i="5"/>
  <c r="C372" i="5"/>
  <c r="D371" i="5"/>
  <c r="C371" i="5"/>
  <c r="D370" i="5"/>
  <c r="C370" i="5"/>
  <c r="D369" i="5"/>
  <c r="C369" i="5"/>
  <c r="D368" i="5"/>
  <c r="C368" i="5"/>
  <c r="D367" i="5"/>
  <c r="C367" i="5"/>
  <c r="D366" i="5"/>
  <c r="C366" i="5"/>
  <c r="D365" i="5"/>
  <c r="C365" i="5"/>
  <c r="D364" i="5"/>
  <c r="C364" i="5"/>
  <c r="D363" i="5"/>
  <c r="C363" i="5"/>
  <c r="D362" i="5"/>
  <c r="C362" i="5"/>
  <c r="D361" i="5"/>
  <c r="C361" i="5"/>
  <c r="D360" i="5"/>
  <c r="C360" i="5"/>
  <c r="D359" i="5"/>
  <c r="C359" i="5"/>
  <c r="D358" i="5"/>
  <c r="C358" i="5"/>
  <c r="D357" i="5"/>
  <c r="C357" i="5"/>
  <c r="D356" i="5"/>
  <c r="C356" i="5"/>
  <c r="D355" i="5"/>
  <c r="C355" i="5"/>
  <c r="D354" i="5"/>
  <c r="C354" i="5"/>
  <c r="D353" i="5"/>
  <c r="C353" i="5"/>
  <c r="D352" i="5"/>
  <c r="C352" i="5"/>
  <c r="D351" i="5"/>
  <c r="C351" i="5"/>
  <c r="D350" i="5"/>
  <c r="C350" i="5"/>
  <c r="D349" i="5"/>
  <c r="C349" i="5"/>
  <c r="D348" i="5"/>
  <c r="C348" i="5"/>
  <c r="D347" i="5"/>
  <c r="C347" i="5"/>
  <c r="D346" i="5"/>
  <c r="C346" i="5"/>
  <c r="D345" i="5"/>
  <c r="C345" i="5"/>
  <c r="D344" i="5"/>
  <c r="C344" i="5"/>
  <c r="D343" i="5"/>
  <c r="C343" i="5"/>
  <c r="D342" i="5"/>
  <c r="C342" i="5"/>
  <c r="D341" i="5"/>
  <c r="C341" i="5"/>
  <c r="D340" i="5"/>
  <c r="C340" i="5"/>
  <c r="D339" i="5"/>
  <c r="C339" i="5"/>
  <c r="D338" i="5"/>
  <c r="C338" i="5"/>
  <c r="D337" i="5"/>
  <c r="C337" i="5"/>
  <c r="D336" i="5"/>
  <c r="C336" i="5"/>
  <c r="D335" i="5"/>
  <c r="C335" i="5"/>
  <c r="D334" i="5"/>
  <c r="C334" i="5"/>
  <c r="D333" i="5"/>
  <c r="C333" i="5"/>
  <c r="D332" i="5"/>
  <c r="C332" i="5"/>
  <c r="D331" i="5"/>
  <c r="C331" i="5"/>
  <c r="D330" i="5"/>
  <c r="C330" i="5"/>
  <c r="D329" i="5"/>
  <c r="C329" i="5"/>
  <c r="D328" i="5"/>
  <c r="C328" i="5"/>
  <c r="D327" i="5"/>
  <c r="C327" i="5"/>
  <c r="D326" i="5"/>
  <c r="C326" i="5"/>
  <c r="D325" i="5"/>
  <c r="C325" i="5"/>
  <c r="D324" i="5"/>
  <c r="C324" i="5"/>
  <c r="D323" i="5"/>
  <c r="C323" i="5"/>
  <c r="D322" i="5"/>
  <c r="C322" i="5"/>
  <c r="D321" i="5"/>
  <c r="C321" i="5"/>
  <c r="D320" i="5"/>
  <c r="C320" i="5"/>
  <c r="D319" i="5"/>
  <c r="C319" i="5"/>
  <c r="D318" i="5"/>
  <c r="C318" i="5"/>
  <c r="D317" i="5"/>
  <c r="C317" i="5"/>
  <c r="D316" i="5"/>
  <c r="C316" i="5"/>
  <c r="D315" i="5"/>
  <c r="C315" i="5"/>
  <c r="D314" i="5"/>
  <c r="C314" i="5"/>
  <c r="D313" i="5"/>
  <c r="C313" i="5"/>
  <c r="D312" i="5"/>
  <c r="C312" i="5"/>
  <c r="D311" i="5"/>
  <c r="C311" i="5"/>
  <c r="D310" i="5"/>
  <c r="C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</calcChain>
</file>

<file path=xl/sharedStrings.xml><?xml version="1.0" encoding="utf-8"?>
<sst xmlns="http://schemas.openxmlformats.org/spreadsheetml/2006/main" count="11736" uniqueCount="2080">
  <si>
    <t>ID</t>
  </si>
  <si>
    <t>UNIQUE NAME</t>
  </si>
  <si>
    <t>UNIQUE ID</t>
  </si>
  <si>
    <t>PATH</t>
  </si>
  <si>
    <t>Differential Pressure High</t>
  </si>
  <si>
    <t>Filter Receiver</t>
  </si>
  <si>
    <t>Burst Sensor</t>
  </si>
  <si>
    <t>Level Switch High</t>
  </si>
  <si>
    <t>Running Feedback</t>
  </si>
  <si>
    <t>Filter Receiver Discharge Airlock</t>
  </si>
  <si>
    <t>Vacuum Switch High</t>
  </si>
  <si>
    <t>Vacuum Blower</t>
  </si>
  <si>
    <t>Pulse Blower</t>
  </si>
  <si>
    <t>MCF Filter Arm Drive</t>
  </si>
  <si>
    <t>Differential Pressure High High</t>
  </si>
  <si>
    <t>MCF Filter</t>
  </si>
  <si>
    <t>MCF Filter Discharge Airlock</t>
  </si>
  <si>
    <t>Alarm Relay</t>
  </si>
  <si>
    <t>MCF Filter Explosion Isolation Valve</t>
  </si>
  <si>
    <t>Fan</t>
  </si>
  <si>
    <t>Burst Sensor 1</t>
  </si>
  <si>
    <t>Burst Sensor 2</t>
  </si>
  <si>
    <t>Burst Sensor 3</t>
  </si>
  <si>
    <t>Control Power</t>
  </si>
  <si>
    <t>[none]</t>
  </si>
  <si>
    <t>Emergency Stop</t>
  </si>
  <si>
    <t xml:space="preserve">Dust_Collection_Coded Alarm Triangle Individual </t>
  </si>
  <si>
    <t>Dust_Collection_Coded Alarm Triangle Individual 1</t>
  </si>
  <si>
    <t>Dust_Collection_Coded Alarm Triangle Individual 2</t>
  </si>
  <si>
    <t>Dust_Collection_Coded Alarm Triangle Individual 3</t>
  </si>
  <si>
    <t>Dust_Collection_Coded Alarm Triangle Individual 9</t>
  </si>
  <si>
    <t>Dust_Collection_Coded Alarm Triangle Individual 10</t>
  </si>
  <si>
    <t>Central_Vac_Coded Alarm Triangle Individual</t>
  </si>
  <si>
    <t>CenVac-1</t>
  </si>
  <si>
    <t>Central_Vac_Coded Alarm Triangle Individual 2</t>
  </si>
  <si>
    <t>CenVac-2</t>
  </si>
  <si>
    <t>Central_Vac_Coded Alarm Triangle Individual 3</t>
  </si>
  <si>
    <t>CenVac-3</t>
  </si>
  <si>
    <t>Central_Vac_Coded Alarm Triangle Individual 4</t>
  </si>
  <si>
    <t>CenVac-4</t>
  </si>
  <si>
    <t>Central_Vac_Coded Alarm Triangle Individual 5</t>
  </si>
  <si>
    <t>CenVac-5</t>
  </si>
  <si>
    <t>Central_Vac_Coded Alarm Triangle Individual 6</t>
  </si>
  <si>
    <t>CenVac-6</t>
  </si>
  <si>
    <t>Concact [FAULT]</t>
  </si>
  <si>
    <t>/Fault_Description</t>
  </si>
  <si>
    <t>Concact [EQUIP]</t>
  </si>
  <si>
    <t>/Equip_Description</t>
  </si>
  <si>
    <t>[default]SPG/Liquid and Dust Collection/Central Vacuum/C9DC_02/C9DC_02_PDH_0808/ALM/Fault_Description</t>
  </si>
  <si>
    <t>[default]SPG/Liquid and Dust Collection/Central Vacuum/C9DC_02/C9DC_02_PDH_0808/ALM/Equip_Description</t>
  </si>
  <si>
    <t>[default]SPG/Liquid and Dust Collection/Central Vacuum/C9DC_02/C9DC_02_BS_0808/ALM/Fault_Description</t>
  </si>
  <si>
    <t>[default]SPG/Liquid and Dust Collection/Central Vacuum/C9DC_02/C9DC_02_BS_0808/ALM/Equip_Description</t>
  </si>
  <si>
    <t>[default]SPG/Liquid and Dust Collection/Central Vacuum/C9DC_02/C9DC_02_LSH_0814/ALM/Fault_Description</t>
  </si>
  <si>
    <t>[default]SPG/Liquid and Dust Collection/Central Vacuum/C9DC_02/C9DC_02_LSH_0814/ALM/Equip_Description</t>
  </si>
  <si>
    <t>[default]SPG/Liquid and Dust Collection/Central Vacuum/C9MV_02/C9MV_02_YE_0830/ALM/Fault_Description</t>
  </si>
  <si>
    <t>[default]SPG/Liquid and Dust Collection/Central Vacuum/C9MV_02/C9MV_02_YE_0830/ALM/Equip_Description</t>
  </si>
  <si>
    <t>[default]SPG/Liquid and Dust Collection/Central Vacuum/C9C_04/C9C_04_VSH_0802/ALM/Fault_Description</t>
  </si>
  <si>
    <t>[default]SPG/Liquid and Dust Collection/Central Vacuum/C9C_04/C9C_04_VSH_0802/ALM/Equip_Description</t>
  </si>
  <si>
    <t>[default]SPG/Liquid and Dust Collection/Central Vacuum/C9C_04/C9C_04_YE_0829/ALM/Fault_Description</t>
  </si>
  <si>
    <t>[default]SPG/Liquid and Dust Collection/Central Vacuum/C9C_04/C9C_04_YE_0829/ALM/Equip_Description</t>
  </si>
  <si>
    <t>Dust_Coll-1</t>
  </si>
  <si>
    <t>[default]SPG/Liquid and Dust Collection/Dust Collection/C9C_05/C9C_05_YE_0826/ALM/Fault_Description</t>
  </si>
  <si>
    <t>[default]SPG/Liquid and Dust Collection/Dust Collection/C9C_05/C9C_05_YE_0826/ALM/Equip_Description</t>
  </si>
  <si>
    <t>Dust_Coll-2</t>
  </si>
  <si>
    <t>[default]SPG/Liquid and Dust Collection/Dust Collection/C9DC_01/C9DC_01_YE_0827/ALM/Fault_Description</t>
  </si>
  <si>
    <t>[default]SPG/Liquid and Dust Collection/Dust Collection/C9DC_01/C9DC_01_YE_0827/ALM/Equip_Description</t>
  </si>
  <si>
    <t>Dust_Coll-3</t>
  </si>
  <si>
    <t>[default]SPG/Liquid and Dust Collection/Dust Collection/C9DC_01/C9DC_01_PDHH_0807/ALM/Fault_Description</t>
  </si>
  <si>
    <t>[default]SPG/Liquid and Dust Collection/Dust Collection/C9DC_01/C9DC_01_PDHH_0807/ALM/Equip_Description</t>
  </si>
  <si>
    <t>Dust_Coll-4</t>
  </si>
  <si>
    <t>[default]SPG/Liquid and Dust Collection/Dust Collection/C9DC_01/C9DC_01_PDH_0807/ALM/Fault_Description</t>
  </si>
  <si>
    <t>[default]SPG/Liquid and Dust Collection/Dust Collection/C9DC_01/C9DC_01_PDH_0807/ALM/Equip_Description</t>
  </si>
  <si>
    <t>Dust_Coll-5</t>
  </si>
  <si>
    <t>[default]SPG/Liquid and Dust Collection/Dust Collection/C9MV_01/C9MV_01_YE_0828/ALM/Fault_Description</t>
  </si>
  <si>
    <t>[default]SPG/Liquid and Dust Collection/Dust Collection/C9MV_01/C9MV_01_YE_0828/ALM/Equip_Description</t>
  </si>
  <si>
    <t>Dust_Coll-6</t>
  </si>
  <si>
    <t>[default]SPG/Liquid and Dust Collection/Dust Collection/C9EIV_01/C9EIV_01_ZZ_0810/ALM/Fault_Description</t>
  </si>
  <si>
    <t>[default]SPG/Liquid and Dust Collection/Dust Collection/C9EIV_01/C9EIV_01_ZZ_0810/ALM/Equip_Description</t>
  </si>
  <si>
    <t>Dust_Collection_Coded Alarm Triangle Individual 11</t>
  </si>
  <si>
    <t>Dust_Coll-7</t>
  </si>
  <si>
    <t>[default]SPG/Liquid and Dust Collection/Dust Collection/C9C_03/C9C_03_YE_0825/ALM/Fault_Description</t>
  </si>
  <si>
    <t>[default]SPG/Liquid and Dust Collection/Dust Collection/C9C_03/C9C_03_YE_0825/ALM/Equip_Description</t>
  </si>
  <si>
    <t>Dust_Collection_Coded Alarm Triangle Individual 12</t>
  </si>
  <si>
    <t>Dust_Coll-8</t>
  </si>
  <si>
    <t>[default]SPG/Liquid and Dust Collection/Dust Collection/C9DC_01/C9DC_01_LSH_0811/ALM/Fault_Description</t>
  </si>
  <si>
    <t>[default]SPG/Liquid and Dust Collection/Dust Collection/C9DC_01/C9DC_01_LSH_0811/ALM/Equip_Description</t>
  </si>
  <si>
    <t>Dust_Collection_Coded Alarm Triangle Individual 13</t>
  </si>
  <si>
    <t>Dust_Coll-9</t>
  </si>
  <si>
    <t>[default]SPG/Liquid and Dust Collection/Dust Collection/C9DC_01/C9DC_01_BS_0803/ALM/Fault_Description</t>
  </si>
  <si>
    <t>[default]SPG/Liquid and Dust Collection/Dust Collection/C9DC_01/C9DC_01_BS_0803/ALM/Equip_Description</t>
  </si>
  <si>
    <t>Dust_Collection_Coded Alarm Triangle Individual 14</t>
  </si>
  <si>
    <t>Dust_Coll-10</t>
  </si>
  <si>
    <t>[default]SPG/Liquid and Dust Collection/Dust Collection/C9DC_01/C9DC_01_BS_0804/ALM/Fault_Description</t>
  </si>
  <si>
    <t>[default]SPG/Liquid and Dust Collection/Dust Collection/C9DC_01/C9DC_01_BS_0804/ALM/Equip_Description</t>
  </si>
  <si>
    <t>Dust_Collection_Coded Alarm Triangle Individual 15</t>
  </si>
  <si>
    <t>Dust_Coll-11</t>
  </si>
  <si>
    <t>[default]SPG/Liquid and Dust Collection/Dust Collection/C9DC_01/C9DC_01_BS_0805/ALM/Fault_Description</t>
  </si>
  <si>
    <t>[default]SPG/Liquid and Dust Collection/Dust Collection/C9DC_01/C9DC_01_BS_0805/ALM/Equip_Description</t>
  </si>
  <si>
    <t>Dust_Collection_Coded Alarm Triangle Individual 77</t>
  </si>
  <si>
    <t>Dust_Coll-12</t>
  </si>
  <si>
    <t>[default]SPG/Liquid and Dust Collection/Dust Collection/C9CP_05/C9CP_05_JL_01/ALM/Fault_Description</t>
  </si>
  <si>
    <t>[default]SPG/Liquid and Dust Collection/Dust Collection/C9CP_05/C9CP_05_JL_01/ALM/Equip_Description</t>
  </si>
  <si>
    <t>Dust_Collection_Coded Alarm Triangle Individual 78</t>
  </si>
  <si>
    <t>Dust_Coll-13</t>
  </si>
  <si>
    <t>[default]SPG/Liquid and Dust Collection/Dust Collection/C9CP_05/C9CP_05_HBS_01/ALM/Fault_Description</t>
  </si>
  <si>
    <t>[default]SPG/Liquid and Dust Collection/Dust Collection/C9CP_05/C9CP_05_HBS_01/ALM/Equip_Description</t>
  </si>
  <si>
    <t>Fiberglass Receiver 6</t>
  </si>
  <si>
    <t>Fiberglass Receiver 6 Bin Activator</t>
  </si>
  <si>
    <t>Communication Fault</t>
  </si>
  <si>
    <t>Fiberglass Twin Screw 1 VFD 1</t>
  </si>
  <si>
    <t>Local Disconnect</t>
  </si>
  <si>
    <t>Fiberglass Vacuum Blower</t>
  </si>
  <si>
    <t>PLC and IO Panel</t>
  </si>
  <si>
    <t>Fiberglass LIW Feeder 5 Agitator</t>
  </si>
  <si>
    <t>VFD Fault</t>
  </si>
  <si>
    <t>Level Switch Low</t>
  </si>
  <si>
    <t>Fiberglass BBU Work Bin</t>
  </si>
  <si>
    <t>Fiberglass LIW Feeder 5 Helix</t>
  </si>
  <si>
    <t>Fiberglass LIW Feeder 6 Helix</t>
  </si>
  <si>
    <t>Fiberglass LIW Feeder 6 Agitator</t>
  </si>
  <si>
    <t>Fiberglass Twin Screw 1 VFD 2</t>
  </si>
  <si>
    <t>Fiberglass Receiver 5</t>
  </si>
  <si>
    <t>Fiberglass Twin Screw 2 VFD 1</t>
  </si>
  <si>
    <t>Fiberglass Twin Screw 2 VFD 2</t>
  </si>
  <si>
    <t>Fiberglass Receiver 5 Bin Activator</t>
  </si>
  <si>
    <t>Vibratory Tray VFD</t>
  </si>
  <si>
    <t>HMI Panel</t>
  </si>
  <si>
    <t>Vibratory Tray Conveyor</t>
  </si>
  <si>
    <t>Too Long To Fill</t>
  </si>
  <si>
    <t>Low Low Alarm</t>
  </si>
  <si>
    <t>Fiberglass Vacuum Blower Vacuum Transmitter</t>
  </si>
  <si>
    <t>Low Alarm</t>
  </si>
  <si>
    <t>High Alarm</t>
  </si>
  <si>
    <t>High High Alarm</t>
  </si>
  <si>
    <t>Line1_Fiberglass_Coded Alarm Triangle Individual 10</t>
  </si>
  <si>
    <t>Line1_Fib-1</t>
  </si>
  <si>
    <t>[default]SPG/Line 1/Fiberglass/L1BF_06/L1BF_06_PDHH_0506/ALM/Fault_Description</t>
  </si>
  <si>
    <t>[default]SPG/Line 1/Fiberglass/L1BF_06/L1BF_06_PDHH_0506/ALM/Equip_Description</t>
  </si>
  <si>
    <t>Line1_Fiberglass_Coded Alarm Triangle Individual 11</t>
  </si>
  <si>
    <t>Line1_Fib-2</t>
  </si>
  <si>
    <t>[default]SPG/Line 1/Fiberglass/L1PX_02/L1PX_02_YE_0522/ALM/Fault_Description</t>
  </si>
  <si>
    <t>[default]SPG/Line 1/Fiberglass/L1PX_02/L1PX_02_YE_0522/ALM/Equip_Description</t>
  </si>
  <si>
    <t>Line1_Fiberglass_Coded Alarm Triangle Individual 12</t>
  </si>
  <si>
    <t>Line1_Fib-3</t>
  </si>
  <si>
    <t>[default]SPG/Line 1/Fiberglass/L1SF_01/L1SF_01_VFD_01/COMM/Fault/ALM/Fault_Description</t>
  </si>
  <si>
    <t>[default]SPG/Line 1/Fiberglass/L1SF_01/L1SF_01_VFD_01/COMM/Fault/ALM/Equip_Description</t>
  </si>
  <si>
    <t>Line1_Fiberglass_Coded Alarm Triangle Individual 13</t>
  </si>
  <si>
    <t>Line1_Fib-4</t>
  </si>
  <si>
    <t>[default]SPG/Line 1/Fiberglass/L1C_02/L1C_02_HS_0631/ALM/Fault_Description</t>
  </si>
  <si>
    <t>[default]SPG/Line 1/Fiberglass/L1C_02/L1C_02_HS_0631/ALM/Equip_Description</t>
  </si>
  <si>
    <t>Line1_Fiberglass_Coded Alarm Triangle Individual 14</t>
  </si>
  <si>
    <t>Line1_Fib-5</t>
  </si>
  <si>
    <t>[default]SPG/Line 1/Fiberglass/L1C_02/L1C_02_VSH_0603/ALM/Fault_Description</t>
  </si>
  <si>
    <t>[default]SPG/Line 1/Fiberglass/L1C_02/L1C_02_VSH_0603/ALM/Equip_Description</t>
  </si>
  <si>
    <t>Line1_Fiberglass_Coded Alarm Triangle Individual 15</t>
  </si>
  <si>
    <t>Line1_Fib-6</t>
  </si>
  <si>
    <t>[default]SPG/Line 1/L1CP_01/L1CP_01_HBS_01/ALM/Fault_Description</t>
  </si>
  <si>
    <t>[default]SPG/Line 1/L1CP_01/L1CP_01_HBS_01/ALM/Equip_Description</t>
  </si>
  <si>
    <t>Line1_Fiberglass_Coded Alarm Triangle Individual 16</t>
  </si>
  <si>
    <t>Line1_Fib-7</t>
  </si>
  <si>
    <t>[default]SPG/Line 1/Fiberglass/L1SF_01/L1SF_01_VFD_01/MCY/ALM/Fault_Description</t>
  </si>
  <si>
    <t>[default]SPG/Line 1/Fiberglass/L1SF_01/L1SF_01_VFD_01/MCY/ALM/Equip_Description</t>
  </si>
  <si>
    <t>Line1_Fiberglass_Coded Alarm Triangle Individual 17</t>
  </si>
  <si>
    <t>Line1_Fib-8</t>
  </si>
  <si>
    <t>[default]SPG/Line 1/Fiberglass/L1LIW_05/L1LIW_05_VFD_02/MCY/ALM/Fault_Description</t>
  </si>
  <si>
    <t>[default]SPG/Line 1/Fiberglass/L1LIW_05/L1LIW_05_VFD_02/MCY/ALM/Equip_Description</t>
  </si>
  <si>
    <t>Line1_Fiberglass_Coded Alarm Triangle Individual 18</t>
  </si>
  <si>
    <t>Line1_Fib-9</t>
  </si>
  <si>
    <t>[default]SPG/Line 1/Fiberglass/L1LIW_05/L1LIW_05_VFD_02/VFD_FLT/Fault/ALM/Fault_Description</t>
  </si>
  <si>
    <t>[default]SPG/Line 1/Fiberglass/L1LIW_05/L1LIW_05_VFD_02/VFD_FLT/Fault/ALM/Equip_Description</t>
  </si>
  <si>
    <t>Line1_Fiberglass_Coded Alarm Triangle Individual 19</t>
  </si>
  <si>
    <t>Line1_Fib-10</t>
  </si>
  <si>
    <t>[default]SPG/Line 1/Fiberglass/L1LIW_05/L1LIW_05_VFD_02/COMM/Fault/ALM/Fault_Description</t>
  </si>
  <si>
    <t>[default]SPG/Line 1/Fiberglass/L1LIW_05/L1LIW_05_VFD_02/COMM/Fault/ALM/Equip_Description</t>
  </si>
  <si>
    <t>Line1_Fiberglass_Coded Alarm Triangle Individual 2</t>
  </si>
  <si>
    <t>Line1_Fib-11</t>
  </si>
  <si>
    <t>[default]SPG/Line 1/Fiberglass/L1D_04/L1D_04_LSL_0504/ALM/Fault_Description</t>
  </si>
  <si>
    <t>[default]SPG/Line 1/Fiberglass/L1D_04/L1D_04_LSL_0504/ALM/Equip_Description</t>
  </si>
  <si>
    <t>Line1_Fiberglass_Coded Alarm Triangle Individual 20</t>
  </si>
  <si>
    <t>Line1_Fib-12</t>
  </si>
  <si>
    <t>[default]SPG/Line 1/Fiberglass/L1LIW_05/L1LIW_05_VFD_01/VFD_FLT/Fault/ALM/Fault_Description</t>
  </si>
  <si>
    <t>[default]SPG/Line 1/Fiberglass/L1LIW_05/L1LIW_05_VFD_01/VFD_FLT/Fault/ALM/Equip_Description</t>
  </si>
  <si>
    <t>Line1_Fiberglass_Coded Alarm Triangle Individual 21</t>
  </si>
  <si>
    <t>Line1_Fib-13</t>
  </si>
  <si>
    <t>[default]SPG/Line 1/Fiberglass/L1LIW_05/L1LIW_05_VFD_01/MCY/ALM/Fault_Description</t>
  </si>
  <si>
    <t>[default]SPG/Line 1/Fiberglass/L1LIW_05/L1LIW_05_VFD_01/MCY/ALM/Equip_Description</t>
  </si>
  <si>
    <t>Line1_Fiberglass_Coded Alarm Triangle Individual 22</t>
  </si>
  <si>
    <t>Line1_Fib-14</t>
  </si>
  <si>
    <t>[default]SPG/Line 1/Fiberglass/L1LIW_05/L1LIW_05_VFD_01/COMM/Fault/ALM/Fault_Description</t>
  </si>
  <si>
    <t>[default]SPG/Line 1/Fiberglass/L1LIW_05/L1LIW_05_VFD_01/COMM/Fault/ALM/Equip_Description</t>
  </si>
  <si>
    <t>Line1_Fiberglass_Coded Alarm Triangle Individual 23</t>
  </si>
  <si>
    <t>Line1_Fib-15</t>
  </si>
  <si>
    <t>[default]SPG/Line 1/Fiberglass/L1LIW_05/L1LIW_05_HS_05109/ALM/Fault_Description</t>
  </si>
  <si>
    <t>[default]SPG/Line 1/Fiberglass/L1LIW_05/L1LIW_05_HS_05109/ALM/Equip_Description</t>
  </si>
  <si>
    <t>Line1_Fiberglass_Coded Alarm Triangle Individual 24</t>
  </si>
  <si>
    <t>Line1_Fib-16</t>
  </si>
  <si>
    <t>[default]SPG/Line 1/Fiberglass/L1LIW_05/L1LIW_05_HS_0529/ALM/Fault_Description</t>
  </si>
  <si>
    <t>[default]SPG/Line 1/Fiberglass/L1LIW_05/L1LIW_05_HS_0529/ALM/Equip_Description</t>
  </si>
  <si>
    <t>Line1_Fiberglass_Coded Alarm Triangle Individual 25</t>
  </si>
  <si>
    <t>Line1_Fib-17</t>
  </si>
  <si>
    <t>[default]SPG/Line 1/Fiberglass/L1LIW_06/L1LIW_06_HS_0530/ALM/Fault_Description</t>
  </si>
  <si>
    <t>[default]SPG/Line 1/Fiberglass/L1LIW_06/L1LIW_06_HS_0530/ALM/Equip_Description</t>
  </si>
  <si>
    <t>Line1_Fiberglass_Coded Alarm Triangle Individual 26</t>
  </si>
  <si>
    <t>Line1_Fib-18</t>
  </si>
  <si>
    <t>[default]SPG/Line 1/Fiberglass/L1LIW_06/L1LIW_06_HS_05110/ALM/Fault_Description</t>
  </si>
  <si>
    <t>[default]SPG/Line 1/Fiberglass/L1LIW_06/L1LIW_06_HS_05110/ALM/Equip_Description</t>
  </si>
  <si>
    <t>Line1_Fiberglass_Coded Alarm Triangle Individual 27</t>
  </si>
  <si>
    <t>Line1_Fib-19</t>
  </si>
  <si>
    <t>[default]SPG/Line 1/Fiberglass/L1LIW_06/L1LIW_06_VFD_01/VFD_FLT/Fault/ALM/Fault_Description</t>
  </si>
  <si>
    <t>[default]SPG/Line 1/Fiberglass/L1LIW_06/L1LIW_06_VFD_01/VFD_FLT/Fault/ALM/Equip_Description</t>
  </si>
  <si>
    <t>Line1_Fiberglass_Coded Alarm Triangle Individual 28</t>
  </si>
  <si>
    <t>Line1_Fib-20</t>
  </si>
  <si>
    <t>[default]SPG/Line 1/Fiberglass/L1LIW_06/L1LIW_06_VFD_01/COMM/Fault/ALM/Fault_Description</t>
  </si>
  <si>
    <t>[default]SPG/Line 1/Fiberglass/L1LIW_06/L1LIW_06_VFD_01/COMM/Fault/ALM/Equip_Description</t>
  </si>
  <si>
    <t>Line1_Fiberglass_Coded Alarm Triangle Individual 29</t>
  </si>
  <si>
    <t>Line1_Fib-21</t>
  </si>
  <si>
    <t>[default]SPG/Line 1/Fiberglass/L1LIW_06/L1LIW_06_VFD_01/MCY/ALM/Fault_Description</t>
  </si>
  <si>
    <t>[default]SPG/Line 1/Fiberglass/L1LIW_06/L1LIW_06_VFD_01/MCY/ALM/Equip_Description</t>
  </si>
  <si>
    <t>Line1_Fiberglass_Coded Alarm Triangle Individual 3</t>
  </si>
  <si>
    <t>Line1_Fib-22</t>
  </si>
  <si>
    <t>[default]SPG/Line 1/Fiberglass/L1D_04/L1D_04_LSH_0508/ALM/Fault_Description</t>
  </si>
  <si>
    <t>[default]SPG/Line 1/Fiberglass/L1D_04/L1D_04_LSH_0508/ALM/Equip_Description</t>
  </si>
  <si>
    <t>Line1_Fiberglass_Coded Alarm Triangle Individual 30</t>
  </si>
  <si>
    <t>Line1_Fib-23</t>
  </si>
  <si>
    <t>[default]SPG/Line 1/Fiberglass/L1LIW_06/L1LIW_06_VFD_02/VFD_FLT/Fault/ALM/Fault_Description</t>
  </si>
  <si>
    <t>[default]SPG/Line 1/Fiberglass/L1LIW_06/L1LIW_06_VFD_02/VFD_FLT/Fault/ALM/Equip_Description</t>
  </si>
  <si>
    <t>Line1_Fiberglass_Coded Alarm Triangle Individual 31</t>
  </si>
  <si>
    <t>Line1_Fib-24</t>
  </si>
  <si>
    <t>[default]SPG/Line 1/Fiberglass/L1LIW_06/L1LIW_06_VFD_02/COMM/Fault/ALM/Fault_Description</t>
  </si>
  <si>
    <t>[default]SPG/Line 1/Fiberglass/L1LIW_06/L1LIW_06_VFD_02/COMM/Fault/ALM/Equip_Description</t>
  </si>
  <si>
    <t>Line1_Fiberglass_Coded Alarm Triangle Individual 32</t>
  </si>
  <si>
    <t>Line1_Fib-25</t>
  </si>
  <si>
    <t>[default]SPG/Line 1/Fiberglass/L1LIW_06/L1LIW_06_VFD_02/MCY/ALM/Fault_Description</t>
  </si>
  <si>
    <t>[default]SPG/Line 1/Fiberglass/L1LIW_06/L1LIW_06_VFD_02/MCY/ALM/Equip_Description</t>
  </si>
  <si>
    <t>Line1_Fiberglass_Coded Alarm Triangle Individual 33</t>
  </si>
  <si>
    <t>Line1_Fib-26</t>
  </si>
  <si>
    <t>[default]SPG/Line 1/Fiberglass/L1SF_01/L1SF_01_VFD_01/VFD_FLT/Fault/ALM/Fault_Description</t>
  </si>
  <si>
    <t>[default]SPG/Line 1/Fiberglass/L1SF_01/L1SF_01_VFD_01/VFD_FLT/Fault/ALM/Equip_Description</t>
  </si>
  <si>
    <t>Line1_Fiberglass_Coded Alarm Triangle Individual 34</t>
  </si>
  <si>
    <t>Line1_Fib-27</t>
  </si>
  <si>
    <t>[default]SPG/Line 1/Fiberglass/L1SF_01/L1SF_01_VFD_02/MCY/ALM/Fault_Description</t>
  </si>
  <si>
    <t>[default]SPG/Line 1/Fiberglass/L1SF_01/L1SF_01_VFD_02/MCY/ALM/Equip_Description</t>
  </si>
  <si>
    <t>Line1_Fiberglass_Coded Alarm Triangle Individual 35</t>
  </si>
  <si>
    <t>Line1_Fib-28</t>
  </si>
  <si>
    <t>[default]SPG/Line 1/Fiberglass/L1SF_01/L1SF_01_VFD_02/COMM/Fault/ALM/Fault_Description</t>
  </si>
  <si>
    <t>[default]SPG/Line 1/Fiberglass/L1SF_01/L1SF_01_VFD_02/COMM/Fault/ALM/Equip_Description</t>
  </si>
  <si>
    <t>Line1_Fiberglass_Coded Alarm Triangle Individual 39</t>
  </si>
  <si>
    <t>Line1_Fib-29</t>
  </si>
  <si>
    <t>[default]SPG/Line 1/Fiberglass/L1SF_01/L1SF_01_VFD_02/VFD_FLT/Fault/ALM/Fault_Description</t>
  </si>
  <si>
    <t>[default]SPG/Line 1/Fiberglass/L1SF_01/L1SF_01_VFD_02/VFD_FLT/Fault/ALM/Equip_Description</t>
  </si>
  <si>
    <t>Line1_Fiberglass_Coded Alarm Triangle Individual 4</t>
  </si>
  <si>
    <t>Line1_Fib-30</t>
  </si>
  <si>
    <t>[default]SPG/Line 1/Fiberglass/L1BF_05/L1BF_05_PDHH_0505/ALM/Fault_Description</t>
  </si>
  <si>
    <t>[default]SPG/Line 1/Fiberglass/L1BF_05/L1BF_05_PDHH_0505/ALM/Equip_Description</t>
  </si>
  <si>
    <t>Line1_Fiberglass_Coded Alarm Triangle Individual 40</t>
  </si>
  <si>
    <t>Line1_Fib-31</t>
  </si>
  <si>
    <t>[default]SPG/Line 1/Fiberglass/L1SF_02/L1SF_02_VFD_01/VFD_FLT/Fault/ALM/Fault_Description</t>
  </si>
  <si>
    <t>[default]SPG/Line 1/Fiberglass/L1SF_02/L1SF_02_VFD_01/VFD_FLT/Fault/ALM/Equip_Description</t>
  </si>
  <si>
    <t>Line1_Fiberglass_Coded Alarm Triangle Individual 41</t>
  </si>
  <si>
    <t>Line1_Fib-32</t>
  </si>
  <si>
    <t>[default]SPG/Line 1/Fiberglass/L1SF_02/L1SF_02_VFD_01/COMM/Fault/ALM/Fault_Description</t>
  </si>
  <si>
    <t>[default]SPG/Line 1/Fiberglass/L1SF_02/L1SF_02_VFD_01/COMM/Fault/ALM/Equip_Description</t>
  </si>
  <si>
    <t>Line1_Fiberglass_Coded Alarm Triangle Individual 42</t>
  </si>
  <si>
    <t>Line1_Fib-33</t>
  </si>
  <si>
    <t>[default]SPG/Line 1/Fiberglass/L1SF_02/L1SF_02_VFD_01/MCY/ALM/Fault_Description</t>
  </si>
  <si>
    <t>[default]SPG/Line 1/Fiberglass/L1SF_02/L1SF_02_VFD_01/MCY/ALM/Equip_Description</t>
  </si>
  <si>
    <t>Line1_Fiberglass_Coded Alarm Triangle Individual 43</t>
  </si>
  <si>
    <t>Line1_Fib-34</t>
  </si>
  <si>
    <t>[default]SPG/Line 1/Fiberglass/L1SF_02/L1SF_02_VFD_02/MCY/ALM/Fault_Description</t>
  </si>
  <si>
    <t>[default]SPG/Line 1/Fiberglass/L1SF_02/L1SF_02_VFD_02/MCY/ALM/Equip_Description</t>
  </si>
  <si>
    <t>Line1_Fiberglass_Coded Alarm Triangle Individual 44</t>
  </si>
  <si>
    <t>Line1_Fib-35</t>
  </si>
  <si>
    <t>[default]SPG/Line 1/Fiberglass/L1SF_02/L1SF_02_VFD_02/COMM/Fault/ALM/Fault_Description</t>
  </si>
  <si>
    <t>[default]SPG/Line 1/Fiberglass/L1SF_02/L1SF_02_VFD_02/COMM/Fault/ALM/Equip_Description</t>
  </si>
  <si>
    <t>Line1_Fiberglass_Coded Alarm Triangle Individual 45</t>
  </si>
  <si>
    <t>Line1_Fib-36</t>
  </si>
  <si>
    <t>[default]SPG/Line 1/Fiberglass/L1SF_02/L1SF_02_VFD_02/VFD_FLT/Fault/ALM/Fault_Description</t>
  </si>
  <si>
    <t>[default]SPG/Line 1/Fiberglass/L1SF_02/L1SF_02_VFD_02/VFD_FLT/Fault/ALM/Equip_Description</t>
  </si>
  <si>
    <t>Line1_Fiberglass_Coded Alarm Triangle Individual 46</t>
  </si>
  <si>
    <t>Line1_Fib-37</t>
  </si>
  <si>
    <t>[default]SPG/Line 1/Fiberglass/L1PX_01/L1PX_01_HS_0527/ALM/Fault_Description</t>
  </si>
  <si>
    <t>[default]SPG/Line 1/Fiberglass/L1PX_01/L1PX_01_HS_0527/ALM/Equip_Description</t>
  </si>
  <si>
    <t>Line1_Fiberglass_Coded Alarm Triangle Individual 47</t>
  </si>
  <si>
    <t>Line1_Fib-38</t>
  </si>
  <si>
    <t>[default]SPG/Line 1/Fiberglass/L1PX_02/L1PX_02_HS_0528/ALM/Fault_Description</t>
  </si>
  <si>
    <t>[default]SPG/Line 1/Fiberglass/L1PX_02/L1PX_02_HS_0528/ALM/Equip_Description</t>
  </si>
  <si>
    <t>Line1_Fiberglass_Coded Alarm Triangle Individual 48</t>
  </si>
  <si>
    <t>Line1_Fib-39</t>
  </si>
  <si>
    <t>[default]SPG/Line 1/Fiberglass/L1C_02/L1C_02_VFD/VFD_FLT/Fault/ALM/Fault_Description</t>
  </si>
  <si>
    <t>[default]SPG/Line 1/Fiberglass/L1C_02/L1C_02_VFD/VFD_FLT/Fault/ALM/Equip_Description</t>
  </si>
  <si>
    <t>Line1_Fiberglass_Coded Alarm Triangle Individual 49</t>
  </si>
  <si>
    <t>Line1_Fib-40</t>
  </si>
  <si>
    <t>[default]SPG/Line 1/Fiberglass/L1C_02/L1C_02_VFD/COMM/Fault/ALM/Fault_Description</t>
  </si>
  <si>
    <t>[default]SPG/Line 1/Fiberglass/L1C_02/L1C_02_VFD/COMM/Fault/ALM/Equip_Description</t>
  </si>
  <si>
    <t>Line1_Fiberglass_Coded Alarm Triangle Individual 5</t>
  </si>
  <si>
    <t>Line1_Fib-41</t>
  </si>
  <si>
    <t>[default]SPG/Line 1/Fiberglass/L1BF_05/L1BF_05_PDH_0505/ALM/Fault_Description</t>
  </si>
  <si>
    <t>[default]SPG/Line 1/Fiberglass/L1BF_05/L1BF_05_PDH_0505/ALM/Equip_Description</t>
  </si>
  <si>
    <t>Line1_Fiberglass_Coded Alarm Triangle Individual 50</t>
  </si>
  <si>
    <t>Line1_Fib-42</t>
  </si>
  <si>
    <t>[default]SPG/Line 1/Fiberglass/L1C_02/L1C_02_VFD/MCY/ALM/Fault_Description</t>
  </si>
  <si>
    <t>[default]SPG/Line 1/Fiberglass/L1C_02/L1C_02_VFD/MCY/ALM/Equip_Description</t>
  </si>
  <si>
    <t>Line1_Fiberglass_Coded Alarm Triangle Individual 51</t>
  </si>
  <si>
    <t>Line1_Fib-43</t>
  </si>
  <si>
    <t>[default]SPG/Line 1/Mixer/L1VBA_01_VFD/MCY/ALM/Fault_Description</t>
  </si>
  <si>
    <t>[default]SPG/Line 1/Mixer/L1VBA_01_VFD/MCY/ALM/Equip_Description</t>
  </si>
  <si>
    <t>Line1_Fiberglass_Coded Alarm Triangle Individual 52</t>
  </si>
  <si>
    <t>Line1_Fib-44</t>
  </si>
  <si>
    <t>[default]SPG/Line 1/Mixer/L1VBA_01_VFD/COMM/Fault/ALM/Fault_Description</t>
  </si>
  <si>
    <t>[default]SPG/Line 1/Mixer/L1VBA_01_VFD/COMM/Fault/ALM/Equip_Description</t>
  </si>
  <si>
    <t>Line1_Fiberglass_Coded Alarm Triangle Individual 53</t>
  </si>
  <si>
    <t>Line1_Fib-45</t>
  </si>
  <si>
    <t>[default]SPG/Line 1/Mixer/L1VBA_01_VFD/VFD_FLT/Fault/ALM/Fault_Description</t>
  </si>
  <si>
    <t>[default]SPG/Line 1/Mixer/L1VBA_01_VFD/VFD_FLT/Fault/ALM/Equip_Description</t>
  </si>
  <si>
    <t>Line1_Fiberglass_Coded Alarm Triangle Individual 54</t>
  </si>
  <si>
    <t>Line1_Fib-46</t>
  </si>
  <si>
    <t>Line1_Fiberglass_Coded Alarm Triangle Individual 55</t>
  </si>
  <si>
    <t>Line1_Fib-47</t>
  </si>
  <si>
    <t>Line1_Fiberglass_Coded Alarm Triangle Individual 56</t>
  </si>
  <si>
    <t>Line1_Fib-48</t>
  </si>
  <si>
    <t>Line1_Fiberglass_Coded Alarm Triangle Individual 57</t>
  </si>
  <si>
    <t>Line1_Fib-49</t>
  </si>
  <si>
    <t>[default]SPG/Line 1/L1CP_03/L1CP_03_HBS_01/ALM/Fault_Description</t>
  </si>
  <si>
    <t>[default]SPG/Line 1/L1CP_03/L1CP_03_HBS_01/ALM/Equip_Description</t>
  </si>
  <si>
    <t>Line1_Fiberglass_Coded Alarm Triangle Individual 58</t>
  </si>
  <si>
    <t>Line1_Fib-50</t>
  </si>
  <si>
    <t>[default]SPG/Line 1/L1CP_01/L1CP_01_JL_01/ALM/Fault_Description</t>
  </si>
  <si>
    <t>[default]SPG/Line 1/L1CP_01/L1CP_01_JL_01/ALM/Equip_Description</t>
  </si>
  <si>
    <t>Line1_Fiberglass_Coded Alarm Triangle Individual 59</t>
  </si>
  <si>
    <t>Line1_Fib-51</t>
  </si>
  <si>
    <t>[default]SPG/Line 1/L1VBA_01/L1VBA_01_HS_0732/ALM/Fault_Description</t>
  </si>
  <si>
    <t>[default]SPG/Line 1/L1VBA_01/L1VBA_01_HS_0732/ALM/Equip_Description</t>
  </si>
  <si>
    <t>Line1_Fiberglass_Coded Alarm Triangle Individual 6</t>
  </si>
  <si>
    <t>Line1_Fib-52</t>
  </si>
  <si>
    <t>[default]SPG/Line 1/Fiberglass/L1D_05/L1D_05_LSH_0509/ALM/Fault_Description</t>
  </si>
  <si>
    <t>[default]SPG/Line 1/Fiberglass/L1D_05/L1D_05_LSH_0509/ALM/Equip_Description</t>
  </si>
  <si>
    <t>Line1_Fiberglass_Coded Alarm Triangle Individual 60</t>
  </si>
  <si>
    <t>Line1_Fib-53</t>
  </si>
  <si>
    <t>Line1_Fiberglass_Coded Alarm Triangle Individual 61</t>
  </si>
  <si>
    <t>Line1_Fib-54</t>
  </si>
  <si>
    <t>[default]SPG/Line 1/Fiberglass/Misc/SYS_06_TL2F/ALM/Fault_Description</t>
  </si>
  <si>
    <t>[default]SPG/Line 1/Fiberglass/Misc/SYS_06_TL2F/ALM/Equip_Description</t>
  </si>
  <si>
    <t>Line1_Fiberglass_Coded Alarm Triangle Individual 62</t>
  </si>
  <si>
    <t>Line1_Fib-55</t>
  </si>
  <si>
    <t>[default]SPG/Line 1/Fiberglass/L1C_02/L1C_02_PT_0602/LOLOALM/Fault_Description</t>
  </si>
  <si>
    <t>[default]SPG/Line 1/Fiberglass/L1C_02/L1C_02_PT_0602/LOLOALM/Equip_Description</t>
  </si>
  <si>
    <t>Line1_Fiberglass_Coded Alarm Triangle Individual 63</t>
  </si>
  <si>
    <t>Line1_Fib-56</t>
  </si>
  <si>
    <t>[default]SPG/Line 1/Fiberglass/L1C_02/L1C_02_PT_0602/LOALM/Fault_Description</t>
  </si>
  <si>
    <t>[default]SPG/Line 1/Fiberglass/L1C_02/L1C_02_PT_0602/LOALM/Equip_Description</t>
  </si>
  <si>
    <t>Line1_Fiberglass_Coded Alarm Triangle Individual 64</t>
  </si>
  <si>
    <t>Line1_Fib-57</t>
  </si>
  <si>
    <t>[default]SPG/Line 1/Fiberglass/L1C_02/L1C_02_PT_0602/HIALM/Fault_Description</t>
  </si>
  <si>
    <t>[default]SPG/Line 1/Fiberglass/L1C_02/L1C_02_PT_0602/HIALM/Equip_Description</t>
  </si>
  <si>
    <t>Line1_Fiberglass_Coded Alarm Triangle Individual 65</t>
  </si>
  <si>
    <t>Line1_Fib-58</t>
  </si>
  <si>
    <t>[default]SPG/Line 1/Fiberglass/L1C_02/L1C_02_PT_0602/HIHIALM/Fault_Description</t>
  </si>
  <si>
    <t>[default]SPG/Line 1/Fiberglass/L1C_02/L1C_02_PT_0602/HIHIALM/Equip_Description</t>
  </si>
  <si>
    <t>Line1_Fiberglass_Coded Alarm Triangle Individual 7</t>
  </si>
  <si>
    <t>Line1_Fib-59</t>
  </si>
  <si>
    <t>[default]SPG/Line 1/Fiberglass/L1PX_01/L1PX_01_YE_0521/ALM/Fault_Description</t>
  </si>
  <si>
    <t>[default]SPG/Line 1/Fiberglass/L1PX_01/L1PX_01_YE_0521/ALM/Equip_Description</t>
  </si>
  <si>
    <t>Line1_Fiberglass_Coded Alarm Triangle Individual 8</t>
  </si>
  <si>
    <t>Line1_Fib-60</t>
  </si>
  <si>
    <t>[default]SPG/Line 1/Fiberglass/L1D_06/L1D_06_LSH_0510/ALM/Fault_Description</t>
  </si>
  <si>
    <t>[default]SPG/Line 1/Fiberglass/L1D_06/L1D_06_LSH_0510/ALM/Equip_Description</t>
  </si>
  <si>
    <t>Line1_Fiberglass_Coded Alarm Triangle Individual 9</t>
  </si>
  <si>
    <t>Line1_Fib-61</t>
  </si>
  <si>
    <t>[default]SPG/Line 1/Fiberglass/L1BF_06/L1BF_06_PDH_0506/ALM/Fault_Description</t>
  </si>
  <si>
    <t>[default]SPG/Line 1/Fiberglass/L1BF_06/L1BF_06_PDH_0506/ALM/Equip_Description</t>
  </si>
  <si>
    <t>Line1_Fiberglass_Coded Alarm Triangle Individual 66</t>
  </si>
  <si>
    <t>Line1_Fib-62</t>
  </si>
  <si>
    <t>[default]SPG/Line 1/Fiberglass/Misc/SYS_05_TL2F/ALM/Fault_Description</t>
  </si>
  <si>
    <t>[default]SPG/Line 1/Fiberglass/Misc/SYS_05_TL2F/ALM/Equip_Description</t>
  </si>
  <si>
    <t>Line1_HandAdds_Coded Alarm Triangle Individual 82</t>
  </si>
  <si>
    <t>Line1_Han-1</t>
  </si>
  <si>
    <t>[default]SPG/Line 1/Hand Adds/SYS_4_SCL_BAD_BATCH/ALM/Fault_Description</t>
  </si>
  <si>
    <t>Tolerance</t>
  </si>
  <si>
    <t>[default]SPG/Line 1/Hand Adds/SYS_4_SCL_BAD_BATCH/ALM/Equip_Description</t>
  </si>
  <si>
    <t>Hand Adds Ingredients</t>
  </si>
  <si>
    <t>Line1_HandAdds_Coded Alarm Triangle Individual 12</t>
  </si>
  <si>
    <t>Line1_Han-2</t>
  </si>
  <si>
    <t>[default]SPG/Line 1/Hand Adds/L1CP_08/L1CP_08_ALM_0402/ALM/Fault_Description</t>
  </si>
  <si>
    <t>[default]SPG/Line 1/Hand Adds/L1CP_08/L1CP_08_ALM_0402/ALM/Equip_Description</t>
  </si>
  <si>
    <t>Hand Adds Filter Receiver 4 Explosion Isolation</t>
  </si>
  <si>
    <t>Line1_HandAdds_Coded Alarm Triangle Individual 25</t>
  </si>
  <si>
    <t>Line1_Han-3</t>
  </si>
  <si>
    <t>[default]SPG/Line 1/Hand Adds/L1CP_08/L1CP_08_ALM_0416/ALM/Fault_Description</t>
  </si>
  <si>
    <t>Service Relay</t>
  </si>
  <si>
    <t>[default]SPG/Line 1/Hand Adds/L1CP_08/L1CP_08_ALM_0416/ALM/Equip_Description</t>
  </si>
  <si>
    <t>Line1_HandAdds_Coded Alarm Triangle Individual 16</t>
  </si>
  <si>
    <t>Line1_Han-4</t>
  </si>
  <si>
    <t>[default]SPG/Line 1/Hand Adds/L1CP_08/L1CP_08_ALM_0415/ALM/Fault_Description</t>
  </si>
  <si>
    <t>Fault Relay</t>
  </si>
  <si>
    <t>[default]SPG/Line 1/Hand Adds/L1CP_08/L1CP_08_ALM_0415/ALM/Equip_Description</t>
  </si>
  <si>
    <t>Line1_HandAdds_Coded Alarm Triangle Individual 10</t>
  </si>
  <si>
    <t>Line1_Han-5</t>
  </si>
  <si>
    <t>[default]SPG/Line 1/Hand Adds/L1EIV_03/L1EIV_03_ZSC_0452/ALM/Fault_Description</t>
  </si>
  <si>
    <t>Position Switch Closed</t>
  </si>
  <si>
    <t>[default]SPG/Line 1/Hand Adds/L1EIV_03/L1EIV_03_ZSC_0452/ALM/Equip_Description</t>
  </si>
  <si>
    <t xml:space="preserve">Hand Adds Filter Receiver 4 Explosion Isolation Inlet Slide Gate </t>
  </si>
  <si>
    <t>Line1_HandAdds_Coded Alarm Triangle Individual 9</t>
  </si>
  <si>
    <t>Line1_Han-6</t>
  </si>
  <si>
    <t>[default]SPG/Line 1/Hand Adds/L1EIV_03/L1EIV_03_ZSO_0453/ALM/Fault_Description</t>
  </si>
  <si>
    <t>Position Switch Open</t>
  </si>
  <si>
    <t>[default]SPG/Line 1/Hand Adds/L1EIV_03/L1EIV_03_ZSO_0453/ALM/Equip_Description</t>
  </si>
  <si>
    <t>Line1_HandAdds_Coded Alarm Triangle Individual 59</t>
  </si>
  <si>
    <t>Line1_Han-7</t>
  </si>
  <si>
    <t>Line1_HandAdds_Coded Alarm Triangle Individual 34</t>
  </si>
  <si>
    <t>Line1_Han-8</t>
  </si>
  <si>
    <t>Line1_HandAdds_Coded Alarm Triangle Individual 35</t>
  </si>
  <si>
    <t>Line1_Han-9</t>
  </si>
  <si>
    <t>Line1_HandAdds_Coded Alarm Triangle Individual 39</t>
  </si>
  <si>
    <t>Line1_Han-10</t>
  </si>
  <si>
    <t>Line1_HandAdds_Coded Alarm Triangle Individual 5</t>
  </si>
  <si>
    <t>Line1_Han-11</t>
  </si>
  <si>
    <t>[default]SPG/Line 1/Hand Adds/L1MV_08/L1MV_08_YE_0420/ALM/Fault_Description</t>
  </si>
  <si>
    <t>[default]SPG/Line 1/Hand Adds/L1MV_08/L1MV_08_YE_0420/ALM/Equip_Description</t>
  </si>
  <si>
    <t>Hand Adds Filter Receiver 4 Discharge Airlock</t>
  </si>
  <si>
    <t>Line1_HandAdds_Coded Alarm Triangle Individual 4</t>
  </si>
  <si>
    <t>Line1_Han-12</t>
  </si>
  <si>
    <t>[default]SPG/Line 1/Hand Adds/L1MV_07/L1MV_07_YE_0419/ALM/Fault_Description</t>
  </si>
  <si>
    <t>[default]SPG/Line 1/Hand Adds/L1MV_07/L1MV_07_YE_0419/ALM/Equip_Description</t>
  </si>
  <si>
    <t>Hand Adds Bag Dump Station Discharge Airlock</t>
  </si>
  <si>
    <t>Line1_HandAdds_Coded Alarm Triangle Individual 3</t>
  </si>
  <si>
    <t>Line1_Han-13</t>
  </si>
  <si>
    <t>[default]SPG/Line 1/Hand Adds/L1BF_04/L1BF_04_LSH_0407/ALM/Fault_Description</t>
  </si>
  <si>
    <t>[default]SPG/Line 1/Hand Adds/L1BF_04/L1BF_04_LSH_0407/ALM/Equip_Description</t>
  </si>
  <si>
    <t>Hand Adds Filter Receiver 4</t>
  </si>
  <si>
    <t>Line1_HandAdds_Coded Alarm Triangle Individual 2</t>
  </si>
  <si>
    <t>Line1_Han-14</t>
  </si>
  <si>
    <t>[default]SPG/Line 1/Hand Adds/L1FV_02/L1FV_02_BS_0402/ALM/Fault_Description</t>
  </si>
  <si>
    <t>[default]SPG/Line 1/Hand Adds/L1FV_02/L1FV_02_BS_0402/ALM/Equip_Description</t>
  </si>
  <si>
    <t>Line1_HandAdds_Coded Alarm Triangle Individual 1</t>
  </si>
  <si>
    <t>Line1_Han-15</t>
  </si>
  <si>
    <t>[default]SPG/Line 1/Hand Adds/L1BF_04/L1BF_04_PDH_0404/ALM/Fault_Description</t>
  </si>
  <si>
    <t>[default]SPG/Line 1/Hand Adds/L1BF_04/L1BF_04_PDH_0404/ALM/Equip_Description</t>
  </si>
  <si>
    <t>Line1_HandAdds_Coded Alarm Triangle Individual</t>
  </si>
  <si>
    <t>Line1_Han-16</t>
  </si>
  <si>
    <t>[default]SPG/Line 1/Hand Adds/L1BF_04/L1BF_04_PDHH_0404/ALM/Fault_Description</t>
  </si>
  <si>
    <t>[default]SPG/Line 1/Hand Adds/L1BF_04/L1BF_04_PDHH_0404/ALM/Equip_Description</t>
  </si>
  <si>
    <t>Line1_HandAdds_Coded Alarm Triangle Individual 47</t>
  </si>
  <si>
    <t>Line1_Han-17</t>
  </si>
  <si>
    <t>[default]SPG/Line 1/Powder Release/L1EIV_02/L1EIV_02_ZSO_0452/ALM/Fault_Description</t>
  </si>
  <si>
    <t>[default]SPG/Line 1/Powder Release/L1EIV_02/L1EIV_02_ZSO_0452/ALM/Equip_Description</t>
  </si>
  <si>
    <t>Powder Release Agents Filter Receiver 3 Explosion Isolation Outlet Ventex Valve</t>
  </si>
  <si>
    <t>Line1_HandAdds_Coded Alarm Triangle Individual 11</t>
  </si>
  <si>
    <t>Line1_Han-18</t>
  </si>
  <si>
    <t>[default]SPG/Line 1/Hand Adds/L1EIV_04/L1EIV_04_ZSO_0454/ALM/Fault_Description</t>
  </si>
  <si>
    <t>[default]SPG/Line 1/Hand Adds/L1EIV_04/L1EIV_04_ZSO_0454/ALM/Equip_Description</t>
  </si>
  <si>
    <t>Hand Adds Filter Receiver 4 Explosion Isolation Outlet Ventex Valve</t>
  </si>
  <si>
    <t>Line1_HandAdds_Coded Alarm Triangle Individual 13</t>
  </si>
  <si>
    <t>Line1_Han-19</t>
  </si>
  <si>
    <t>[default]SPG/Line 1/Powder and Adds/L1C_01/L1C_01_HS_0616/ALM/Fault_Description</t>
  </si>
  <si>
    <t>[default]SPG/Line 1/Powder and Adds/L1C_01/L1C_01_HS_0616/ALM/Equip_Description</t>
  </si>
  <si>
    <t>Powder and Adds Vacuum Blower</t>
  </si>
  <si>
    <t>Line1_HandAdds_Coded Alarm Triangle Individual 14</t>
  </si>
  <si>
    <t>Line1_Han-20</t>
  </si>
  <si>
    <t>[default]SPG/Line 1/Powder and Adds/L1C_01/L1C_01_VSH_0601/ALM/Fault_Description</t>
  </si>
  <si>
    <t>[default]SPG/Line 1/Powder and Adds/L1C_01/L1C_01_VSH_0601/ALM/Equip_Description</t>
  </si>
  <si>
    <t>Line1_HandAdds_Coded Alarm Triangle Individual 15</t>
  </si>
  <si>
    <t>Line1_Han-21</t>
  </si>
  <si>
    <t>[default]SPG/Line 1/Powder and Adds/L1C_01/L1C_01_YE_0614/ALM/Fault_Description</t>
  </si>
  <si>
    <t>[default]SPG/Line 1/Powder and Adds/L1C_01/L1C_01_YE_0614/ALM/Equip_Description</t>
  </si>
  <si>
    <t>Line1_HandAdds_Coded Alarm Triangle Individual 58</t>
  </si>
  <si>
    <t>Line1_Han-22</t>
  </si>
  <si>
    <t>Line1_HandAdds_Coded Alarm Triangle Individual 57</t>
  </si>
  <si>
    <t>Line1_Han-23</t>
  </si>
  <si>
    <t>Line1_HandAdds_Coded Alarm Triangle Individual 17</t>
  </si>
  <si>
    <t>Line1_Han-24</t>
  </si>
  <si>
    <t>Line1_Liquid_Coded Alarm Triangle Individual 39</t>
  </si>
  <si>
    <t>Line1_Liq-1</t>
  </si>
  <si>
    <t>[default]SPG/Line 1/Liquid/Liquid_PLCConnection/ALM/Fault_Description</t>
  </si>
  <si>
    <t>Communication Alarm</t>
  </si>
  <si>
    <t>[default]SPG/Line 1/Liquid/Liquid_PLCConnection/ALM/Equip_Description</t>
  </si>
  <si>
    <t>PLC</t>
  </si>
  <si>
    <t>Line1_Liquid_Coded Alarm Triangle Individual 38</t>
  </si>
  <si>
    <t>Line1_Liq-2</t>
  </si>
  <si>
    <t>[default]SPG/Line 1/Mixer/SYS_7_SCL_BAD_BATCH/ALM/Fault_Description</t>
  </si>
  <si>
    <t>Bad Batch</t>
  </si>
  <si>
    <t>[default]SPG/Line 1/Mixer/SYS_7_SCL_BAD_BATCH/ALM/Equip_Description</t>
  </si>
  <si>
    <t>Liquid Scale</t>
  </si>
  <si>
    <t>Line1_Liquid_Coded Alarm Triangle Individual 60</t>
  </si>
  <si>
    <t>Line1_Liq-3</t>
  </si>
  <si>
    <t>[default]SPG/Liquid and Dust Collection/Liquid and Truck Unload/C9CP_01/C9CP_01_HBS_01/ALM/Fault_Description</t>
  </si>
  <si>
    <t>[default]SPG/Liquid and Dust Collection/Liquid and Truck Unload/C9CP_01/C9CP_01_HBS_01/ALM/Equip_Description</t>
  </si>
  <si>
    <t>PLC Control Panel</t>
  </si>
  <si>
    <t>Line1_Liquid_Coded Alarm Triangle Individual 59</t>
  </si>
  <si>
    <t>Line1_Liq-4</t>
  </si>
  <si>
    <t>[default]SPG/Liquid and Dust Collection/Liquid and Truck Unload/C9CP_01/C9CP_01_JL_01/ALM/Fault_Description</t>
  </si>
  <si>
    <t>[default]SPG/Liquid and Dust Collection/Liquid and Truck Unload/C9CP_01/C9CP_01_JL_01/ALM/Equip_Description</t>
  </si>
  <si>
    <t>Line1_Liquid_Coded Alarm Triangle Individual 41</t>
  </si>
  <si>
    <t>Line1_Liq-5</t>
  </si>
  <si>
    <t>[default]SPG/Liquid and Dust Collection/Liquid and Truck Unload/Premix Tote/C9XV_04/C9XV_04_ZSO_0204/ALM/Fault_Description</t>
  </si>
  <si>
    <t>[default]SPG/Liquid and Dust Collection/Liquid and Truck Unload/Premix Tote/C9XV_04/C9XV_04_ZSO_0204/ALM/Equip_Description</t>
  </si>
  <si>
    <t>Liquid Resin Storage Tank Isolation Valve</t>
  </si>
  <si>
    <t>Line1_Liquid_Coded Alarm Triangle Individual 40</t>
  </si>
  <si>
    <t>Line1_Liq-6</t>
  </si>
  <si>
    <t>[default]SPG/Liquid and Dust Collection/Liquid and Truck Unload/Premix Tote/C9XV_04/C9XV_04_ZSC_0204/ALM/Fault_Description</t>
  </si>
  <si>
    <t>[default]SPG/Liquid and Dust Collection/Liquid and Truck Unload/Premix Tote/C9XV_04/C9XV_04_ZSC_0204/ALM/Equip_Description</t>
  </si>
  <si>
    <t>Line1_Liquid_Coded Alarm Triangle Individual 37</t>
  </si>
  <si>
    <t>Line1_Liq-7</t>
  </si>
  <si>
    <t>[default]SPG/Liquid and Dust Collection/Liquid and Truck Unload/Liquid Resin/C9D_01/C9D_01_LT_0101/HIHIALM/Fault_Description</t>
  </si>
  <si>
    <t>[default]SPG/Liquid and Dust Collection/Liquid and Truck Unload/Liquid Resin/C9D_01/C9D_01_LT_0101/HIHIALM/Equip_Description</t>
  </si>
  <si>
    <t>Storage Tank Level Transmitter</t>
  </si>
  <si>
    <t>Line1_Liquid_Coded Alarm Triangle Individual 30</t>
  </si>
  <si>
    <t>Line1_Liq-8</t>
  </si>
  <si>
    <t>[default]SPG/Liquid and Dust Collection/Liquid and Truck Unload/Liquid Resin/C9D_01/C9D_01_LT_0101/HIALM/Fault_Description</t>
  </si>
  <si>
    <t>[default]SPG/Liquid and Dust Collection/Liquid and Truck Unload/Liquid Resin/C9D_01/C9D_01_LT_0101/HIALM/Equip_Description</t>
  </si>
  <si>
    <t>Line1_Liquid_Coded Alarm Triangle Individual 52</t>
  </si>
  <si>
    <t>Line1_Liq-9</t>
  </si>
  <si>
    <t>[default]SPG/Liquid and Dust Collection/Liquid and Truck Unload/Liquid Resin/C9D_01/C9D_01_TT_0102/LOLOALM/Fault_Description</t>
  </si>
  <si>
    <t>[default]SPG/Liquid and Dust Collection/Liquid and Truck Unload/Liquid Resin/C9D_01/C9D_01_TT_0102/LOLOALM/Equip_Description</t>
  </si>
  <si>
    <t>Storage Tank Temperature Transmitter</t>
  </si>
  <si>
    <t>Line1_Liquid_Coded Alarm Triangle Individual 51</t>
  </si>
  <si>
    <t>Line1_Liq-10</t>
  </si>
  <si>
    <t>[default]SPG/Liquid and Dust Collection/Liquid and Truck Unload/Liquid Resin/C9D_01/C9D_01_TT_0102/LOALM/Fault_Description</t>
  </si>
  <si>
    <t>[default]SPG/Liquid and Dust Collection/Liquid and Truck Unload/Liquid Resin/C9D_01/C9D_01_TT_0102/LOALM/Equip_Description</t>
  </si>
  <si>
    <t>Line1_Liquid_Coded Alarm Triangle Individual 50</t>
  </si>
  <si>
    <t>Line1_Liq-11</t>
  </si>
  <si>
    <t>[default]SPG/Liquid and Dust Collection/Liquid and Truck Unload/Liquid Resin/C9D_01/C9D_01_TT_0102/HIALM/Fault_Description</t>
  </si>
  <si>
    <t>[default]SPG/Liquid and Dust Collection/Liquid and Truck Unload/Liquid Resin/C9D_01/C9D_01_TT_0102/HIALM/Equip_Description</t>
  </si>
  <si>
    <t>Line1_Liquid_Coded Alarm Triangle Individual 49</t>
  </si>
  <si>
    <t>Line1_Liq-12</t>
  </si>
  <si>
    <t>[default]SPG/Liquid and Dust Collection/Liquid and Truck Unload/Liquid Resin/C9D_01/C9D_01_TT_0102/HIHIALM/Fault_Description</t>
  </si>
  <si>
    <t>[default]SPG/Liquid and Dust Collection/Liquid and Truck Unload/Liquid Resin/C9D_01/C9D_01_TT_0102/HIHIALM/Equip_Description</t>
  </si>
  <si>
    <t>Line1_Liquid_Coded Alarm Triangle Individual 43</t>
  </si>
  <si>
    <t>Line1_Liq-13</t>
  </si>
  <si>
    <t>[default]SPG/Liquid and Dust Collection/Liquid and Truck Unload/Liquid Resin/C9D_01/C9D_01_TT_0101/HIHIALM/Fault_Description</t>
  </si>
  <si>
    <t>[default]SPG/Liquid and Dust Collection/Liquid and Truck Unload/Liquid Resin/C9D_01/C9D_01_TT_0101/HIHIALM/Equip_Description</t>
  </si>
  <si>
    <t>Line1_Liquid_Coded Alarm Triangle Individual 34</t>
  </si>
  <si>
    <t>Line1_Liq-14</t>
  </si>
  <si>
    <t>[default]SPG/Liquid and Dust Collection/Liquid and Truck Unload/Liquid Resin/C9D_01/C9D_01_TT_0101/HIALM/Fault_Description</t>
  </si>
  <si>
    <t>[default]SPG/Liquid and Dust Collection/Liquid and Truck Unload/Liquid Resin/C9D_01/C9D_01_TT_0101/HIALM/Equip_Description</t>
  </si>
  <si>
    <t>Line1_Liquid_Coded Alarm Triangle Individual 35</t>
  </si>
  <si>
    <t>Line1_Liq-15</t>
  </si>
  <si>
    <t>[default]SPG/Liquid and Dust Collection/Liquid and Truck Unload/Liquid Resin/C9D_01/C9D_01_TT_0101/LOALM/Fault_Description</t>
  </si>
  <si>
    <t>[default]SPG/Liquid and Dust Collection/Liquid and Truck Unload/Liquid Resin/C9D_01/C9D_01_TT_0101/LOALM/Equip_Description</t>
  </si>
  <si>
    <t>Line1_Liquid_Coded Alarm Triangle Individual 36</t>
  </si>
  <si>
    <t>Line1_Liq-16</t>
  </si>
  <si>
    <t>[default]SPG/Liquid and Dust Collection/Liquid and Truck Unload/Liquid Resin/C9D_01/C9D_01_TT_0101/LOLOALM/Fault_Description</t>
  </si>
  <si>
    <t>[default]SPG/Liquid and Dust Collection/Liquid and Truck Unload/Liquid Resin/C9D_01/C9D_01_TT_0101/LOLOALM/Equip_Description</t>
  </si>
  <si>
    <t>Line1_Liquid_Coded Alarm Triangle Individual 33</t>
  </si>
  <si>
    <t>Line1_Liq-17</t>
  </si>
  <si>
    <t>[default]SPG/Liquid and Dust Collection/Liquid and Truck Unload/Liquid Resin/C9D_01/C9D_01_LSL_0101/ALM/Fault_Description</t>
  </si>
  <si>
    <t>[default]SPG/Liquid and Dust Collection/Liquid and Truck Unload/Liquid Resin/C9D_01/C9D_01_LSL_0101/ALM/Equip_Description</t>
  </si>
  <si>
    <t>Storage Tank</t>
  </si>
  <si>
    <t>Line1_Liquid_Coded Alarm Triangle Individual 26</t>
  </si>
  <si>
    <t>Line1_Liq-18</t>
  </si>
  <si>
    <t>[default]SPG/Line 1/Liquid/L1XV_18/L1XV_18_ZSC_0744/ALM/Fault_Description</t>
  </si>
  <si>
    <t>[default]SPG/Line 1/Liquid/L1XV_18/L1XV_18_ZSC_0744/ALM/Equip_Description</t>
  </si>
  <si>
    <t>Liquid Resin Premix Tote 2 Dribble Valve</t>
  </si>
  <si>
    <t>Line1_Liquid_Coded Alarm Triangle Individual 10</t>
  </si>
  <si>
    <t>Line1_Liq-19</t>
  </si>
  <si>
    <t>[default]SPG/Line 1/Liquid/L1XV_18/L1XV_18_ZSO_0744/ALM/Fault_Description</t>
  </si>
  <si>
    <t>[default]SPG/Line 1/Liquid/L1XV_18/L1XV_18_ZSO_0744/ALM/Equip_Description</t>
  </si>
  <si>
    <t>Line1_Liquid_Coded Alarm Triangle Individual 9</t>
  </si>
  <si>
    <t>Line1_Liq-20</t>
  </si>
  <si>
    <t>[default]SPG/Line 1/Liquid/L1XV_08/L1XV_08_ZSC_0711/ALM/Fault_Description</t>
  </si>
  <si>
    <t>[default]SPG/Line 1/Liquid/L1XV_08/L1XV_08_ZSC_0711/ALM/Equip_Description</t>
  </si>
  <si>
    <t>Liquid Resin Premix Tote 2 Isolation Valve</t>
  </si>
  <si>
    <t>Line1_Liquid_Coded Alarm Triangle Individual 4</t>
  </si>
  <si>
    <t>Line1_Liq-21</t>
  </si>
  <si>
    <t>[default]SPG/Line 1/Liquid/L1XV_08/L1XV_08_ZSO_0711/ALM/Fault_Description</t>
  </si>
  <si>
    <t>[default]SPG/Line 1/Liquid/L1XV_08/L1XV_08_ZSO_0711/ALM/Equip_Description</t>
  </si>
  <si>
    <t>Line1_Liquid_Coded Alarm Triangle Individual 2</t>
  </si>
  <si>
    <t>Line1_Liq-22</t>
  </si>
  <si>
    <t>[default]SPG/Line 1/Liquid/L1XV_17/L1XV_17_ZSO_0743/ALM/Fault_Description</t>
  </si>
  <si>
    <t>[default]SPG/Line 1/Liquid/L1XV_17/L1XV_17_ZSO_0743/ALM/Equip_Description</t>
  </si>
  <si>
    <t>Liquid Resin Premix Tote 1 Dribble Valve</t>
  </si>
  <si>
    <t>Line1_Liquid_Coded Alarm Triangle Individual 1</t>
  </si>
  <si>
    <t>Line1_Liq-23</t>
  </si>
  <si>
    <t>[default]SPG/Line 1/Liquid/L1XV_07/L1XV_07_ZSC_0710/ALM/Fault_Description</t>
  </si>
  <si>
    <t>[default]SPG/Line 1/Liquid/L1XV_07/L1XV_07_ZSC_0710/ALM/Equip_Description</t>
  </si>
  <si>
    <t>Liquid Resin Premix Tote 1 Isolation Valve</t>
  </si>
  <si>
    <t>Line1_Liquid_Coded Alarm Triangle Individual</t>
  </si>
  <si>
    <t>Line1_Liq-24</t>
  </si>
  <si>
    <t>[default]SPG/Line 1/Liquid/L1XV_07/L1XV_07_ZSO_0710/ALM/Fault_Description</t>
  </si>
  <si>
    <t>[default]SPG/Line 1/Liquid/L1XV_07/L1XV_07_ZSO_0710/ALM/Equip_Description</t>
  </si>
  <si>
    <t>Line1_Liquid_Coded Alarm Triangle Individual 3</t>
  </si>
  <si>
    <t>Line1_Liq-25</t>
  </si>
  <si>
    <t>[default]SPG/Line 1/Liquid/L1XV_17/L1XV_17_ZSC_0743/ALM/Fault_Description</t>
  </si>
  <si>
    <t>[default]SPG/Line 1/Liquid/L1XV_17/L1XV_17_ZSC_0743/ALM/Equip_Description</t>
  </si>
  <si>
    <t>Line1_Liquid_Coded Alarm Triangle Individual 15</t>
  </si>
  <si>
    <t>Line1_Liq-26</t>
  </si>
  <si>
    <t>[default]SPG/Liquid and Dust Collection/Liquid and Truck Unload/Liquid Resin/C9P_06/C9P_06_VFD/AMP/LOALM/Fault_Description</t>
  </si>
  <si>
    <t>Low Amps</t>
  </si>
  <si>
    <t>[default]SPG/Liquid and Dust Collection/Liquid and Truck Unload/Liquid Resin/C9P_06/C9P_06_VFD/AMP/LOALM/Equip_Description</t>
  </si>
  <si>
    <t>Storage Tank Pump 2</t>
  </si>
  <si>
    <t>Line1_Liquid_Coded Alarm Triangle Individual 14</t>
  </si>
  <si>
    <t>Line1_Liq-27</t>
  </si>
  <si>
    <t>[default]SPG/Liquid and Dust Collection/Liquid and Truck Unload/Liquid Resin/C9P_06/C9P_06_VFD/AMP/HIALM/Fault_Description</t>
  </si>
  <si>
    <t>High Amps</t>
  </si>
  <si>
    <t>[default]SPG/Liquid and Dust Collection/Liquid and Truck Unload/Liquid Resin/C9P_06/C9P_06_VFD/AMP/HIALM/Equip_Description</t>
  </si>
  <si>
    <t>Line1_Liquid_Coded Alarm Triangle Individual 31</t>
  </si>
  <si>
    <t>Line1_Liq-28</t>
  </si>
  <si>
    <t>[default]SPG/Liquid and Dust Collection/Liquid and Truck Unload/Liquid Resin/C9D_01/C9D_01_LT_0101/LOALM/Fault_Description</t>
  </si>
  <si>
    <t>[default]SPG/Liquid and Dust Collection/Liquid and Truck Unload/Liquid Resin/C9D_01/C9D_01_LT_0101/LOALM/Equip_Description</t>
  </si>
  <si>
    <t>Line1_Liquid_Coded Alarm Triangle Individual 32</t>
  </si>
  <si>
    <t>Line1_Liq-29</t>
  </si>
  <si>
    <t>[default]SPG/Liquid and Dust Collection/Liquid and Truck Unload/Liquid Resin/C9D_01/C9D_01_LT_0101/LOLOALM/Fault_Description</t>
  </si>
  <si>
    <t>[default]SPG/Liquid and Dust Collection/Liquid and Truck Unload/Liquid Resin/C9D_01/C9D_01_LT_0101/LOLOALM/Equip_Description</t>
  </si>
  <si>
    <t>Line1_Liquid_Coded Alarm Triangle Individual 29</t>
  </si>
  <si>
    <t>Line1_Liq-30</t>
  </si>
  <si>
    <t>[default]SPG/Line 4/Liquid/L4XV_06/L4XV_06_ZSO_2330/ALM/Fault_Description</t>
  </si>
  <si>
    <t>[default]SPG/Line 4/Liquid/L4XV_06/L4XV_06_ZSO_2330/ALM/Equip_Description</t>
  </si>
  <si>
    <t>Line1_Liquid_Coded Alarm Triangle Individual 28</t>
  </si>
  <si>
    <t>Line1_Liq-31</t>
  </si>
  <si>
    <t>[default]SPG/Line 4/Liquid/L4XV_06/L4XV_06_ZSC_2330/ALM/Fault_Description</t>
  </si>
  <si>
    <t>[default]SPG/Line 4/Liquid/L4XV_06/L4XV_06_ZSC_2330/ALM/Equip_Description</t>
  </si>
  <si>
    <t>Line1_Liquid_Coded Alarm Triangle Individual 27</t>
  </si>
  <si>
    <t>Line1_Liq-32</t>
  </si>
  <si>
    <t>[default]SPG/Line 3/Liquid/L3XV_06/L3XV_06_ZSO_1823/ALM/Fault_Description</t>
  </si>
  <si>
    <t>[default]SPG/Line 3/Liquid/L3XV_06/L3XV_06_ZSO_1823/ALM/Equip_Description</t>
  </si>
  <si>
    <t>Line1_Liquid_Coded Alarm Triangle Individual 20</t>
  </si>
  <si>
    <t>Line1_Liq-33</t>
  </si>
  <si>
    <t>[default]SPG/Line 3/Liquid/L3XV_06/L3XV_06_ZSC_1823/ALM/Fault_Description</t>
  </si>
  <si>
    <t>[default]SPG/Line 3/Liquid/L3XV_06/L3XV_06_ZSC_1823/ALM/Equip_Description</t>
  </si>
  <si>
    <t>Line1_Liquid_Coded Alarm Triangle Individual 19</t>
  </si>
  <si>
    <t>Line1_Liq-34</t>
  </si>
  <si>
    <t>[default]SPG/Line 2/Liquid/L2XV_06/L2XV_06_ZSC_1316/ALM/Fault_Description</t>
  </si>
  <si>
    <t>[default]SPG/Line 2/Liquid/L2XV_06/L2XV_06_ZSC_1316/ALM/Equip_Description</t>
  </si>
  <si>
    <t>Line1_Liquid_Coded Alarm Triangle Individual 18</t>
  </si>
  <si>
    <t>Line1_Liq-35</t>
  </si>
  <si>
    <t>[default]SPG/Line 2/Liquid/L2XV_06/L2XV_06_ZSO_1316/ALM/Fault_Description</t>
  </si>
  <si>
    <t>[default]SPG/Line 2/Liquid/L2XV_06/L2XV_06_ZSO_1316/ALM/Equip_Description</t>
  </si>
  <si>
    <t>Line1_Liquid_Coded Alarm Triangle Individual 17</t>
  </si>
  <si>
    <t>Line1_Liq-36</t>
  </si>
  <si>
    <t>[default]SPG/Line 1/Liquid/L1XV_06/L1XV_06_ZSC_0709/ALM/Fault_Description</t>
  </si>
  <si>
    <t>[default]SPG/Line 1/Liquid/L1XV_06/L1XV_06_ZSC_0709/ALM/Equip_Description</t>
  </si>
  <si>
    <t>Line1_Liquid_Coded Alarm Triangle Individual 16</t>
  </si>
  <si>
    <t>Line1_Liq-37</t>
  </si>
  <si>
    <t>[default]SPG/Line 1/Liquid/L1XV_06/L1XV_06_ZSO_0709/ALM/Fault_Description</t>
  </si>
  <si>
    <t>[default]SPG/Line 1/Liquid/L1XV_06/L1XV_06_ZSO_0709/ALM/Equip_Description</t>
  </si>
  <si>
    <t>Line1_Liquid_Coded Alarm Triangle Individual 25</t>
  </si>
  <si>
    <t>Line1_Liq-38</t>
  </si>
  <si>
    <t>[default]SPG/Liquid and Dust Collection/Liquid and Truck Unload/Liquid Resin/C9P_02/C9P_02_VFD/COMM/Fault/ALM/Fault_Description</t>
  </si>
  <si>
    <t>[default]SPG/Liquid and Dust Collection/Liquid and Truck Unload/Liquid Resin/C9P_02/C9P_02_VFD/COMM/Fault/ALM/Equip_Description</t>
  </si>
  <si>
    <t>Storage Tank Pump 1</t>
  </si>
  <si>
    <t>Line1_Liquid_Coded Alarm Triangle Individual 24</t>
  </si>
  <si>
    <t>Line1_Liq-39</t>
  </si>
  <si>
    <t>[default]SPG/Liquid and Dust Collection/Liquid and Truck Unload/Liquid Resin/C9P_02/C9P_02_VFD/VFD_FLT/Fault/ALM/Fault_Description</t>
  </si>
  <si>
    <t>[default]SPG/Liquid and Dust Collection/Liquid and Truck Unload/Liquid Resin/C9P_02/C9P_02_VFD/VFD_FLT/Fault/ALM/Equip_Description</t>
  </si>
  <si>
    <t>Line1_Liquid_Coded Alarm Triangle Individual 23</t>
  </si>
  <si>
    <t>Line1_Liq-40</t>
  </si>
  <si>
    <t>[default]SPG/Liquid and Dust Collection/Liquid and Truck Unload/Liquid Resin/C9P_02/C9P_02_VFD/AMP/LOALM/Fault_Description</t>
  </si>
  <si>
    <t>[default]SPG/Liquid and Dust Collection/Liquid and Truck Unload/Liquid Resin/C9P_02/C9P_02_VFD/AMP/LOALM/Equip_Description</t>
  </si>
  <si>
    <t>Line1_Liquid_Coded Alarm Triangle Individual 22</t>
  </si>
  <si>
    <t>Line1_Liq-41</t>
  </si>
  <si>
    <t>[default]SPG/Liquid and Dust Collection/Liquid and Truck Unload/Liquid Resin/C9P_02/C9P_02_VFD/AMP/HIALM/Fault_Description</t>
  </si>
  <si>
    <t>[default]SPG/Liquid and Dust Collection/Liquid and Truck Unload/Liquid Resin/C9P_02/C9P_02_VFD/AMP/HIALM/Equip_Description</t>
  </si>
  <si>
    <t>Line1_Liquid_Coded Alarm Triangle Individual 21</t>
  </si>
  <si>
    <t>Line1_Liq-42</t>
  </si>
  <si>
    <t>[default]SPG/Liquid and Dust Collection/Liquid and Truck Unload/Liquid Resin/C9P_02/C9P_02_VFD/MCY/ALM/Fault_Description</t>
  </si>
  <si>
    <t>[default]SPG/Liquid and Dust Collection/Liquid and Truck Unload/Liquid Resin/C9P_02/C9P_02_VFD/MCY/ALM/Equip_Description</t>
  </si>
  <si>
    <t>Line1_Liquid_Coded Alarm Triangle Individual 13</t>
  </si>
  <si>
    <t>Line1_Liq-43</t>
  </si>
  <si>
    <t>[default]SPG/Liquid and Dust Collection/Liquid and Truck Unload/Liquid Resin/C9P_06/C9P_06_VFD/VFD_FLT/Fault/ALM/Fault_Description</t>
  </si>
  <si>
    <t>[default]SPG/Liquid and Dust Collection/Liquid and Truck Unload/Liquid Resin/C9P_06/C9P_06_VFD/VFD_FLT/Fault/ALM/Equip_Description</t>
  </si>
  <si>
    <t>Line1_Liquid_Coded Alarm Triangle Individual 12</t>
  </si>
  <si>
    <t>Line1_Liq-44</t>
  </si>
  <si>
    <t>[default]SPG/Liquid and Dust Collection/Liquid and Truck Unload/Liquid Resin/C9P_06/C9P_06_VFD/COMM/Fault/ALM/Fault_Description</t>
  </si>
  <si>
    <t>[default]SPG/Liquid and Dust Collection/Liquid and Truck Unload/Liquid Resin/C9P_06/C9P_06_VFD/COMM/Fault/ALM/Equip_Description</t>
  </si>
  <si>
    <t>Line1_Liquid_Coded Alarm Triangle Individual 11</t>
  </si>
  <si>
    <t>Line1_Liq-45</t>
  </si>
  <si>
    <t>[default]SPG/Liquid and Dust Collection/Liquid and Truck Unload/Liquid Resin/C9P_06/C9P_06_VFD/MCY/ALM/Fault_Description</t>
  </si>
  <si>
    <t>[default]SPG/Liquid and Dust Collection/Liquid and Truck Unload/Liquid Resin/C9P_06/C9P_06_VFD/MCY/ALM/Equip_Description</t>
  </si>
  <si>
    <t>Line1_Liquid_Coded Alarm Triangle Individual 8</t>
  </si>
  <si>
    <t>Line1_Liq-46</t>
  </si>
  <si>
    <t>[default]SPG/Liquid and Dust Collection/Liquid and Truck Unload/Liquid Resin/C9XV_08/C9XV_08_ZSC_0105/ALM/Fault_Description</t>
  </si>
  <si>
    <t>[default]SPG/Liquid and Dust Collection/Liquid and Truck Unload/Liquid Resin/C9XV_08/C9XV_08_ZSC_0105/ALM/Equip_Description</t>
  </si>
  <si>
    <t>Storage Tank Isolation Valve 2</t>
  </si>
  <si>
    <t>Line1_Liquid_Coded Alarm Triangle Individual 7</t>
  </si>
  <si>
    <t>Line1_Liq-47</t>
  </si>
  <si>
    <t>[default]SPG/Liquid and Dust Collection/Liquid and Truck Unload/Liquid Resin/C9XV_08/C9XV_08_ZSO_0105/ALM/Fault_Description</t>
  </si>
  <si>
    <t>[default]SPG/Liquid and Dust Collection/Liquid and Truck Unload/Liquid Resin/C9XV_08/C9XV_08_ZSO_0105/ALM/Equip_Description</t>
  </si>
  <si>
    <t>Line1_Liquid_Coded Alarm Triangle Individual 6</t>
  </si>
  <si>
    <t>Line1_Liq-48</t>
  </si>
  <si>
    <t>[default]SPG/Liquid and Dust Collection/Liquid and Truck Unload/Liquid Resin/C9XV_02/C9XV_02_ZSO_0102/ALM/Fault_Description</t>
  </si>
  <si>
    <t>[default]SPG/Liquid and Dust Collection/Liquid and Truck Unload/Liquid Resin/C9XV_02/C9XV_02_ZSO_0102/ALM/Equip_Description</t>
  </si>
  <si>
    <t>Storage Tank Isolation Valve 1</t>
  </si>
  <si>
    <t>Line1_Liquid_Coded Alarm Triangle Individual 5</t>
  </si>
  <si>
    <t>Line1_Liq-49</t>
  </si>
  <si>
    <t>[default]SPG/Liquid and Dust Collection/Liquid and Truck Unload/Liquid Resin/C9XV_02/C9XV_02_ZSC_0102/ALM/Fault_Description</t>
  </si>
  <si>
    <t>[default]SPG/Liquid and Dust Collection/Liquid and Truck Unload/Liquid Resin/C9XV_02/C9XV_02_ZSC_0102/ALM/Equip_Description</t>
  </si>
  <si>
    <t>Line1_Liquid_Coded Alarm Triangle Individual 58</t>
  </si>
  <si>
    <t>Line1_Liq-50</t>
  </si>
  <si>
    <t>Line1_Liquid_Coded Alarm Triangle Individual 57</t>
  </si>
  <si>
    <t>Line1_Liq-51</t>
  </si>
  <si>
    <t>Line1_Liquid_Coded Alarm Triangle Individual 46</t>
  </si>
  <si>
    <t>Line1_Liq-52</t>
  </si>
  <si>
    <t>Line1_Mixer_Coded Alarm Triangle Individual 82</t>
  </si>
  <si>
    <t>Line1_Mix-1</t>
  </si>
  <si>
    <t>Line1_Mixer_Coded Alarm Triangle Individual 9</t>
  </si>
  <si>
    <t>Line1_Mix-2</t>
  </si>
  <si>
    <t>Line1_Mixer_Coded Alarm Triangle Individual 8</t>
  </si>
  <si>
    <t>Line1_Mix-3</t>
  </si>
  <si>
    <t>Line1_Mixer_Coded Alarm Triangle Individual 1</t>
  </si>
  <si>
    <t>Line1_Mix-4</t>
  </si>
  <si>
    <t>[default]SPG/Line 1/Powder Release/L1BF_03/L1BF_03_PDH_0403/ALM/Fault_Description</t>
  </si>
  <si>
    <t>[default]SPG/Line 1/Powder Release/L1BF_03/L1BF_03_PDH_0403/ALM/Equip_Description</t>
  </si>
  <si>
    <t>Powder Release Agents Filter Receiver 3</t>
  </si>
  <si>
    <t>Line1_Mixer_Coded Alarm Triangle Individual</t>
  </si>
  <si>
    <t>Line1_Mix-5</t>
  </si>
  <si>
    <t>[default]SPG/Line 1/Powder Release/L1BF_03/L1BF_03_PDHH_0403/ALM/Fault_Description</t>
  </si>
  <si>
    <t>[default]SPG/Line 1/Powder Release/L1BF_03/L1BF_03_PDHH_0403/ALM/Equip_Description</t>
  </si>
  <si>
    <t>Line1_Mixer_Coded Alarm Triangle Individual 11</t>
  </si>
  <si>
    <t>Line1_Mix-6</t>
  </si>
  <si>
    <t>[default]SPG/Line 1/Powder Loads/L1BF_01/L1BF_01_PDH_0301/ALM/Fault_Description</t>
  </si>
  <si>
    <t>[default]SPG/Line 1/Powder Loads/L1BF_01/L1BF_01_PDH_0301/ALM/Equip_Description</t>
  </si>
  <si>
    <t>Powder Loads 1 Filter Receiver 1</t>
  </si>
  <si>
    <t>Line1_Mixer_Coded Alarm Triangle Individual 13</t>
  </si>
  <si>
    <t>Line1_Mix-7</t>
  </si>
  <si>
    <t>[default]SPG/Line 1/Powder Loads/L1BF_01/L1BF_01_PDHH_0301/ALM/Fault_Description</t>
  </si>
  <si>
    <t>[default]SPG/Line 1/Powder Loads/L1BF_01/L1BF_01_PDHH_0301/ALM/Equip_Description</t>
  </si>
  <si>
    <t>Line1_Mixer_Coded Alarm Triangle Individual 81</t>
  </si>
  <si>
    <t>Line1_Mix-8</t>
  </si>
  <si>
    <t>[default]SPG/Line 1/Mixer/SCL_OVW_BAD_BATCH/ALM/Fault_Description</t>
  </si>
  <si>
    <t>[default]SPG/Line 1/Mixer/SCL_OVW_BAD_BATCH/ALM/Equip_Description</t>
  </si>
  <si>
    <t>Mixer</t>
  </si>
  <si>
    <t>Line1_Mixer_Coded Alarm Triangle Individual 78</t>
  </si>
  <si>
    <t>Line1_Mix-9</t>
  </si>
  <si>
    <t>Line1_Mixer_Coded Alarm Triangle Individual 77</t>
  </si>
  <si>
    <t>Line1_Mix-10</t>
  </si>
  <si>
    <t>Line1_Mixer_Coded Alarm Triangle Individual 76</t>
  </si>
  <si>
    <t>Line1_Mix-11</t>
  </si>
  <si>
    <t>Line1_Mixer_Coded Alarm Triangle Individual 75</t>
  </si>
  <si>
    <t>Line1_Mix-12</t>
  </si>
  <si>
    <t>Line1_Mixer_Coded Alarm Triangle Individual 74</t>
  </si>
  <si>
    <t>Line1_Mix-13</t>
  </si>
  <si>
    <t>Line1_Mixer_Coded Alarm Triangle Individual 73</t>
  </si>
  <si>
    <t>Line1_Mix-14</t>
  </si>
  <si>
    <t>Line1_Mixer_Coded Alarm Triangle Individual 72</t>
  </si>
  <si>
    <t>Line1_Mix-15</t>
  </si>
  <si>
    <t>Line1_Mixer_Coded Alarm Triangle Individual 71</t>
  </si>
  <si>
    <t>Line1_Mix-16</t>
  </si>
  <si>
    <t>Line1_Mixer_Coded Alarm Triangle Individual 70</t>
  </si>
  <si>
    <t>Line1_Mix-17</t>
  </si>
  <si>
    <t>Line1_Mixer_Coded Alarm Triangle Individual 69</t>
  </si>
  <si>
    <t>Line1_Mix-18</t>
  </si>
  <si>
    <t>Line1_Mixer_Coded Alarm Triangle Individual 80</t>
  </si>
  <si>
    <t>Line1_Mix-19</t>
  </si>
  <si>
    <t>[default]SPG/Line 1/Fiberglass/L1AK_02/L1AK_02_ZS_0504/ALM/Fault_Description</t>
  </si>
  <si>
    <t>[default]SPG/Line 1/Fiberglass/L1AK_02/L1AK_02_ZS_0504/ALM/Equip_Description</t>
  </si>
  <si>
    <t>Fiberglass Receiver 6 Discharge Valve</t>
  </si>
  <si>
    <t>Line1_Mixer_Coded Alarm Triangle Individual 79</t>
  </si>
  <si>
    <t>Line1_Mix-20</t>
  </si>
  <si>
    <t>[default]SPG/Line 1/Fiberglass/L1AK_02/L1AK_02_ZS_0503/ALM/Fault_Description</t>
  </si>
  <si>
    <t>[default]SPG/Line 1/Fiberglass/L1AK_02/L1AK_02_ZS_0503/ALM/Equip_Description</t>
  </si>
  <si>
    <t>Line1_Mixer_Coded Alarm Triangle Individual 68</t>
  </si>
  <si>
    <t>Line1_Mix-21</t>
  </si>
  <si>
    <t>Line1_Mixer_Coded Alarm Triangle Individual 67</t>
  </si>
  <si>
    <t>Line1_Mix-22</t>
  </si>
  <si>
    <t>Line1_Mixer_Coded Alarm Triangle Individual 66</t>
  </si>
  <si>
    <t>Line1_Mix-23</t>
  </si>
  <si>
    <t>Line1_Mixer_Coded Alarm Triangle Individual 65</t>
  </si>
  <si>
    <t>Line1_Mix-24</t>
  </si>
  <si>
    <t>Line1_Mixer_Coded Alarm Triangle Individual 64</t>
  </si>
  <si>
    <t>Line1_Mix-25</t>
  </si>
  <si>
    <t>Line1_Mixer_Coded Alarm Triangle Individual 63</t>
  </si>
  <si>
    <t>Line1_Mix-26</t>
  </si>
  <si>
    <t>Line1_Mixer_Coded Alarm Triangle Individual 62</t>
  </si>
  <si>
    <t>Line1_Mix-27</t>
  </si>
  <si>
    <t>Fiberglass LIW Feeder 1 Helix</t>
  </si>
  <si>
    <t>Line1_Mixer_Coded Alarm Triangle Individual 61</t>
  </si>
  <si>
    <t>Line1_Mix-28</t>
  </si>
  <si>
    <t>Line1_Mixer_Coded Alarm Triangle Individual 60</t>
  </si>
  <si>
    <t>Line1_Mix-29</t>
  </si>
  <si>
    <t>Line1_Mixer_Coded Alarm Triangle Individual 59</t>
  </si>
  <si>
    <t>Line1_Mix-30</t>
  </si>
  <si>
    <t>Line1_Mixer_Coded Alarm Triangle Individual 58</t>
  </si>
  <si>
    <t>Line1_Mix-31</t>
  </si>
  <si>
    <t>Line1_Mixer_Coded Alarm Triangle Individual 57</t>
  </si>
  <si>
    <t>Line1_Mix-32</t>
  </si>
  <si>
    <t>Line1_Mixer_Coded Alarm Triangle Individual 56</t>
  </si>
  <si>
    <t>Line1_Mix-33</t>
  </si>
  <si>
    <t>Line1_Mixer_Coded Alarm Triangle Individual 55</t>
  </si>
  <si>
    <t>Line1_Mix-34</t>
  </si>
  <si>
    <t>Line1_Mixer_Coded Alarm Triangle Individual 54</t>
  </si>
  <si>
    <t>Line1_Mix-35</t>
  </si>
  <si>
    <t>Line1_Mixer_Coded Alarm Triangle Individual 53</t>
  </si>
  <si>
    <t>Line1_Mix-36</t>
  </si>
  <si>
    <t>Line1_Mixer_Coded Alarm Triangle Individual 52</t>
  </si>
  <si>
    <t>Line1_Mix-37</t>
  </si>
  <si>
    <t>Line1_Mixer_Coded Alarm Triangle Individual 51</t>
  </si>
  <si>
    <t>Line1_Mix-38</t>
  </si>
  <si>
    <t>Line1_Mixer_Coded Alarm Triangle Individual 50</t>
  </si>
  <si>
    <t>Line1_Mix-39</t>
  </si>
  <si>
    <t>Line1_Mixer_Coded Alarm Triangle Individual 49</t>
  </si>
  <si>
    <t>Line1_Mix-40</t>
  </si>
  <si>
    <t>Line1_Mixer_Coded Alarm Triangle Individual 48</t>
  </si>
  <si>
    <t>Line1_Mix-41</t>
  </si>
  <si>
    <t>Line1_Mixer_Coded Alarm Triangle Individual 47</t>
  </si>
  <si>
    <t>Line1_Mix-42</t>
  </si>
  <si>
    <t>[default]SPG/Line 1/Fiberglass/L1LIW_05/L1LIW_05_VFD_02//VFD_FLT/Fault/ALM/Fault_Description</t>
  </si>
  <si>
    <t>[default]SPG/Line 1/Fiberglass/L1LIW_05/L1LIW_05_VFD_02//VFD_FLT/Fault/ALM/Equip_Description</t>
  </si>
  <si>
    <t>Line1_Mixer_Coded Alarm Triangle Individual 46</t>
  </si>
  <si>
    <t>Line1_Mix-43</t>
  </si>
  <si>
    <t>Line1_Mixer_Coded Alarm Triangle Individual 45</t>
  </si>
  <si>
    <t>Line1_Mix-44</t>
  </si>
  <si>
    <t>[default]SPG/Line 1/Fiberglass/L1AK_01/L1AK_01_ZS_0501/ALM/Fault_Description</t>
  </si>
  <si>
    <t>[default]SPG/Line 1/Fiberglass/L1AK_01/L1AK_01_ZS_0501/ALM/Equip_Description</t>
  </si>
  <si>
    <t>Fiberglass Receiver 5 Discharge Valve</t>
  </si>
  <si>
    <t>Line1_Mixer_Coded Alarm Triangle Individual 44</t>
  </si>
  <si>
    <t>Line1_Mix-45</t>
  </si>
  <si>
    <t>[default]SPG/Line 1/Fiberglass/L1AK_01/L1AK_01_ZS_0502/ALM/Fault_Description</t>
  </si>
  <si>
    <t>[default]SPG/Line 1/Fiberglass/L1AK_01/L1AK_01_ZS_0502/ALM/Equip_Description</t>
  </si>
  <si>
    <t>Line1_Mixer_Coded Alarm Triangle Individual 43</t>
  </si>
  <si>
    <t>Line1_Mix-46</t>
  </si>
  <si>
    <t>[default]SPG/Line 1/Powder Loads/L1BF_02/L1BF_02_LSH_0305/ALM/Fault_Description</t>
  </si>
  <si>
    <t>[default]SPG/Line 1/Powder Loads/L1BF_02/L1BF_02_LSH_0305/ALM/Equip_Description</t>
  </si>
  <si>
    <t>Powder Loads 2 Filter Receiver 2</t>
  </si>
  <si>
    <t>Line1_Mixer_Coded Alarm Triangle Individual 16</t>
  </si>
  <si>
    <t>Line1_Mix-47</t>
  </si>
  <si>
    <t>[default]SPG/Line 1/Powder Loads/L1BF_02/L1BF_02_PDHH_0302/ALM/Fault_Description</t>
  </si>
  <si>
    <t>[default]SPG/Line 1/Powder Loads/L1BF_02/L1BF_02_PDHH_0302/ALM/Equip_Description</t>
  </si>
  <si>
    <t>Line1_Mixer_Coded Alarm Triangle Individual 15</t>
  </si>
  <si>
    <t>Line1_Mix-48</t>
  </si>
  <si>
    <t>[default]SPG/Line 1/Powder Loads/L1BF_02/L1BF_02_PDH_0302/ALM/Fault_Description</t>
  </si>
  <si>
    <t>[default]SPG/Line 1/Powder Loads/L1BF_02/L1BF_02_PDH_0302/ALM/Equip_Description</t>
  </si>
  <si>
    <t>Line1_Mixer_Coded Alarm Triangle Individual 14</t>
  </si>
  <si>
    <t>Line1_Mix-49</t>
  </si>
  <si>
    <t>[default]SPG/Line 1/Powder Loads/L1MV_04/L1MV_04_YE_0316/ALM/Fault_Description</t>
  </si>
  <si>
    <t>[default]SPG/Line 1/Powder Loads/L1MV_04/L1MV_04_YE_0316/ALM/Equip_Description</t>
  </si>
  <si>
    <t>Powder Loads 2 Filter Receiver 2 Discharge Airlock</t>
  </si>
  <si>
    <t>Line1_Mixer_Coded Alarm Triangle Individual 42</t>
  </si>
  <si>
    <t>Line1_Mix-50</t>
  </si>
  <si>
    <t>[default]SPG/Line 1/Powder Loads/L1LIW_02/L1LIW_02_VFD_01/MCY/ALM/Fault_Description</t>
  </si>
  <si>
    <t>[default]SPG/Line 1/Powder Loads/L1LIW_02/L1LIW_02_VFD_01/MCY/ALM/Equip_Description</t>
  </si>
  <si>
    <t>Powder Loads 2 LIW Feeder 2 Agitator</t>
  </si>
  <si>
    <t>Line1_Mixer_Coded Alarm Triangle Individual 41</t>
  </si>
  <si>
    <t>Line1_Mix-51</t>
  </si>
  <si>
    <t>[default]SPG/Line 1/Powder Loads/L1LIW_02/L1LIW_02_VFD_01/COMM/Fault/ALM/Fault_Description</t>
  </si>
  <si>
    <t>[default]SPG/Line 1/Powder Loads/L1LIW_02/L1LIW_02_VFD_01/COMM/Fault/ALM/Equip_Description</t>
  </si>
  <si>
    <t>Line1_Mixer_Coded Alarm Triangle Individual 40</t>
  </si>
  <si>
    <t>Line1_Mix-52</t>
  </si>
  <si>
    <t>[default]SPG/Line 1/Powder Loads/L1LIW_02/L1LIW_02_VFD_01/VFD_FLT/Fault/ALM/Fault_Description</t>
  </si>
  <si>
    <t>[default]SPG/Line 1/Powder Loads/L1LIW_02/L1LIW_02_VFD_01/VFD_FLT/Fault/ALM/Equip_Description</t>
  </si>
  <si>
    <t>Line1_Mixer_Coded Alarm Triangle Individual 39</t>
  </si>
  <si>
    <t>Line1_Mix-53</t>
  </si>
  <si>
    <t>[default]SPG/Line 1/Powder Loads/L1LIW_02/L1LIW_02_VFD_02/MCY/ALM/Fault_Description</t>
  </si>
  <si>
    <t>[default]SPG/Line 1/Powder Loads/L1LIW_02/L1LIW_02_VFD_02/MCY/ALM/Equip_Description</t>
  </si>
  <si>
    <t>Powder Loads 2 LIW Feeder 2 Helix</t>
  </si>
  <si>
    <t>Line1_Mixer_Coded Alarm Triangle Individual 36</t>
  </si>
  <si>
    <t>Line1_Mix-54</t>
  </si>
  <si>
    <t>[default]SPG/Line 1/Powder Loads/L1LIW_02/L1LIW_02_VFD_02/COMM/Fault/ALM/Fault_Description</t>
  </si>
  <si>
    <t>[default]SPG/Line 1/Powder Loads/L1LIW_02/L1LIW_02_VFD_02/COMM/Fault/ALM/Equip_Description</t>
  </si>
  <si>
    <t>Line1_Mixer_Coded Alarm Triangle Individual 35</t>
  </si>
  <si>
    <t>Line1_Mix-55</t>
  </si>
  <si>
    <t>[default]SPG/Line 1/Powder Loads/L1LIW_02/L1LIW_02_VFD_02/VFD_FLT/Fault/ALM/Fault_Description</t>
  </si>
  <si>
    <t>[default]SPG/Line 1/Powder Loads/L1LIW_02/L1LIW_02_VFD_02/VFD_FLT/Fault/ALM/Equip_Description</t>
  </si>
  <si>
    <t>Line1_Mixer_Coded Alarm Triangle Individual 34</t>
  </si>
  <si>
    <t>Line1_Mix-56</t>
  </si>
  <si>
    <t>[default]SPG/Line 1/Powder Loads/L1LIW_02/L1LIW_02_HS_0320/ALM/Fault_Description</t>
  </si>
  <si>
    <t>[default]SPG/Line 1/Powder Loads/L1LIW_02/L1LIW_02_HS_0320/ALM/Equip_Description</t>
  </si>
  <si>
    <t>Line1_Mixer_Coded Alarm Triangle Individual 33</t>
  </si>
  <si>
    <t>Line1_Mix-57</t>
  </si>
  <si>
    <t>[default]SPG/Line 1/Powder Loads/L1LIW_02/L1LIW_02_HS_0319/ALM/Fault_Description</t>
  </si>
  <si>
    <t>[default]SPG/Line 1/Powder Loads/L1LIW_02/L1LIW_02_HS_0319/ALM/Equip_Description</t>
  </si>
  <si>
    <t>Line1_Mixer_Coded Alarm Triangle Individual 10</t>
  </si>
  <si>
    <t>Line1_Mix-58</t>
  </si>
  <si>
    <t>[default]SPG/Line 1/Powder Loads/L1BF_01/L1BF_01_LSH_0303/ALM/Fault_Description</t>
  </si>
  <si>
    <t>[default]SPG/Line 1/Powder Loads/L1BF_01/L1BF_01_LSH_0303/ALM/Equip_Description</t>
  </si>
  <si>
    <t>Line1_Mixer_Coded Alarm Triangle Individual 32</t>
  </si>
  <si>
    <t>Line1_Mix-59</t>
  </si>
  <si>
    <t>[default]SPG/Line 1/Powder Loads/L1LIW_01/L1LIW_01_HS_0314/ALM/Fault_Description</t>
  </si>
  <si>
    <t>[default]SPG/Line 1/Powder Loads/L1LIW_01/L1LIW_01_HS_0314/ALM/Equip_Description</t>
  </si>
  <si>
    <t>Powder Loads 1 LIW Feeder 1 Helix</t>
  </si>
  <si>
    <t>Line1_Mixer_Coded Alarm Triangle Individual 31</t>
  </si>
  <si>
    <t>Line1_Mix-60</t>
  </si>
  <si>
    <t>[default]SPG/Line 1/Powder Loads/L1LIW_01/L1LIW_01_HS_0315/ALM/Fault_Description</t>
  </si>
  <si>
    <t>[default]SPG/Line 1/Powder Loads/L1LIW_01/L1LIW_01_HS_0315/ALM/Equip_Description</t>
  </si>
  <si>
    <t>Powder Loads 1 LIW Feeder 1 Agitator</t>
  </si>
  <si>
    <t>Line1_Mixer_Coded Alarm Triangle Individual 30</t>
  </si>
  <si>
    <t>Line1_Mix-61</t>
  </si>
  <si>
    <t>[default]SPG/Line 1/Powder Loads/L1LIW_01/L1LIW_01_VFD_02/VFD_FLT/Fault/ALM/Fault_Description</t>
  </si>
  <si>
    <t>[default]SPG/Line 1/Powder Loads/L1LIW_01/L1LIW_01_VFD_02/VFD_FLT/Fault/ALM/Equip_Description</t>
  </si>
  <si>
    <t>Line1_Mixer_Coded Alarm Triangle Individual 29</t>
  </si>
  <si>
    <t>Line1_Mix-62</t>
  </si>
  <si>
    <t>[default]SPG/Line 1/Powder Loads/L1LIW_01/L1LIW_01_VFD_01/VFD_FLT/Fault/ALM/Fault_Description</t>
  </si>
  <si>
    <t>[default]SPG/Line 1/Powder Loads/L1LIW_01/L1LIW_01_VFD_01/VFD_FLT/Fault/ALM/Equip_Description</t>
  </si>
  <si>
    <t>Line1_Mixer_Coded Alarm Triangle Individual 28</t>
  </si>
  <si>
    <t>Line1_Mix-63</t>
  </si>
  <si>
    <t>[default]SPG/Line 1/Powder Loads/L1LIW_01/L1LIW_01_VFD_01/COMM/Fault/ALM/Fault_Description</t>
  </si>
  <si>
    <t>[default]SPG/Line 1/Powder Loads/L1LIW_01/L1LIW_01_VFD_01/COMM/Fault/ALM/Equip_Description</t>
  </si>
  <si>
    <t>Line1_Mixer_Coded Alarm Triangle Individual 27</t>
  </si>
  <si>
    <t>Line1_Mix-64</t>
  </si>
  <si>
    <t>[default]SPG/Line 1/Powder Loads/L1LIW_01/L1LIW_01_VFD_02/COMM/Fault/ALM/Fault_Description</t>
  </si>
  <si>
    <t>[default]SPG/Line 1/Powder Loads/L1LIW_01/L1LIW_01_VFD_02/COMM/Fault/ALM/Equip_Description</t>
  </si>
  <si>
    <t>Line1_Mixer_Coded Alarm Triangle Individual 26</t>
  </si>
  <si>
    <t>Line1_Mix-65</t>
  </si>
  <si>
    <t>[default]SPG/Line 1/Powder Loads/L1LIW_01/L1LIW_01_VFD_02/MCY/ALM/Fault_Description</t>
  </si>
  <si>
    <t>[default]SPG/Line 1/Powder Loads/L1LIW_01/L1LIW_01_VFD_02/MCY/ALM/Equip_Description</t>
  </si>
  <si>
    <t>Line1_Mixer_Coded Alarm Triangle Individual 25</t>
  </si>
  <si>
    <t>Line1_Mix-66</t>
  </si>
  <si>
    <t>[default]SPG/Line 1/Powder Loads/L1LIW_01/L1LIW_01_VFD_01/MCY/ALM/Fault_Description</t>
  </si>
  <si>
    <t>[default]SPG/Line 1/Powder Loads/L1LIW_01/L1LIW_01_VFD_01/MCY/ALM/Equip_Description</t>
  </si>
  <si>
    <t>Line1_Mixer_Coded Alarm Triangle Individual 12</t>
  </si>
  <si>
    <t>Line1_Mix-67</t>
  </si>
  <si>
    <t>[default]SPG/Line 1/Powder Loads/L1MV_02/L1MV_02_YE_0313/ALM/Fault_Description</t>
  </si>
  <si>
    <t>[default]SPG/Line 1/Powder Loads/L1MV_02/L1MV_02_YE_0313/ALM/Equip_Description</t>
  </si>
  <si>
    <t>Powder Loads 1 Filter Receiver 1 Discharge Airlock</t>
  </si>
  <si>
    <t>Line1_Mixer_Coded Alarm Triangle Individual 7</t>
  </si>
  <si>
    <t>Line1_Mix-68</t>
  </si>
  <si>
    <t>Line1_Mixer_Coded Alarm Triangle Individual 4</t>
  </si>
  <si>
    <t>Line1_Mix-69</t>
  </si>
  <si>
    <t>Line1_Mixer_Coded Alarm Triangle Individual 6</t>
  </si>
  <si>
    <t>Line1_Mix-70</t>
  </si>
  <si>
    <t>Line1_Mixer_Coded Alarm Triangle Individual 3</t>
  </si>
  <si>
    <t>Line1_Mix-71</t>
  </si>
  <si>
    <t>[default]SPG/Line 1/Powder Release/L1BF_03/L1BF_03_LSH_0406/ALM/Fault_Description</t>
  </si>
  <si>
    <t>[default]SPG/Line 1/Powder Release/L1BF_03/L1BF_03_LSH_0406/ALM/Equip_Description</t>
  </si>
  <si>
    <t>Line1_Mixer_Coded Alarm Triangle Individual 2</t>
  </si>
  <si>
    <t>Line1_Mix-72</t>
  </si>
  <si>
    <t>[default]SPG/Line 1/Powder Release/L1FV_01/L1FV_01_BS_0401/ALM/Fault_Description</t>
  </si>
  <si>
    <t>[default]SPG/Line 1/Powder Release/L1FV_01/L1FV_01_BS_0401/ALM/Equip_Description</t>
  </si>
  <si>
    <t>Line1_Mixer_Coded Alarm Triangle Individual 5</t>
  </si>
  <si>
    <t>Line1_Mix-73</t>
  </si>
  <si>
    <t>[default]SPG/Line 1/Powder Release/L1MV_06/L1MV_06_YE_0418/ALM/Fault_Description</t>
  </si>
  <si>
    <t>[default]SPG/Line 1/Powder Release/L1MV_06/L1MV_06_YE_0418/ALM/Equip_Description</t>
  </si>
  <si>
    <t>Powder Release Agents Filter Receiver 3 Discharge Airlock</t>
  </si>
  <si>
    <t>Line1_Mixer_Coded Alarm Triangle Individual 18</t>
  </si>
  <si>
    <t>Line1_Mix-74</t>
  </si>
  <si>
    <t>[default]SPG/Line 1/Powder Release/L1LIW_03/L1LIW_03_VFD_02/VFD_FLT/Fault/ALM/Fault_Description</t>
  </si>
  <si>
    <t>[default]SPG/Line 1/Powder Release/L1LIW_03/L1LIW_03_VFD_02/VFD_FLT/Fault/ALM/Equip_Description</t>
  </si>
  <si>
    <t>Powder Release Agents LIW Feeder 3 Agitator</t>
  </si>
  <si>
    <t>Line1_Mixer_Coded Alarm Triangle Individual 19</t>
  </si>
  <si>
    <t>Line1_Mix-75</t>
  </si>
  <si>
    <t>[default]SPG/Line 1/Powder Release/L1LIW_03/L1LIW_03_VFD_02/COMM/Fault/ALM/Fault_Description</t>
  </si>
  <si>
    <t>[default]SPG/Line 1/Powder Release/L1LIW_03/L1LIW_03_VFD_02/COMM/Fault/ALM/Equip_Description</t>
  </si>
  <si>
    <t>Line1_Mixer_Coded Alarm Triangle Individual 17</t>
  </si>
  <si>
    <t>Line1_Mix-76</t>
  </si>
  <si>
    <t>[default]SPG/Line 1/Powder Release/L1LIW_03/L1LIW_03_VFD_02/MCY/ALM/Fault_Description</t>
  </si>
  <si>
    <t>[default]SPG/Line 1/Powder Release/L1LIW_03/L1LIW_03_VFD_02/MCY/ALM/Equip_Description</t>
  </si>
  <si>
    <t>Line1_Mixer_Coded Alarm Triangle Individual 21</t>
  </si>
  <si>
    <t>Line1_Mix-77</t>
  </si>
  <si>
    <t>[default]SPG/Line 1/Powder Release/L1LIW_03/L1LIW_03_VFD_01/MCY/ALM/Fault_Description</t>
  </si>
  <si>
    <t>[default]SPG/Line 1/Powder Release/L1LIW_03/L1LIW_03_VFD_01/MCY/ALM/Equip_Description</t>
  </si>
  <si>
    <t>Powder Release Agents LIW Feeder 3 Helix</t>
  </si>
  <si>
    <t>Line1_Mixer_Coded Alarm Triangle Individual 22</t>
  </si>
  <si>
    <t>Line1_Mix-78</t>
  </si>
  <si>
    <t>[default]SPG/Line 1/Powder Release/L1LIW_03/L1LIW_03_VFD_01/COMM/Fault/ALM/Fault_Description</t>
  </si>
  <si>
    <t>[default]SPG/Line 1/Powder Release/L1LIW_03/L1LIW_03_VFD_01/COMM/Fault/ALM/Equip_Description</t>
  </si>
  <si>
    <t>Line1_Mixer_Coded Alarm Triangle Individual 20</t>
  </si>
  <si>
    <t>Line1_Mix-79</t>
  </si>
  <si>
    <t>[default]SPG/Line 1/Powder Release/L1LIW_03/L1LIW_03_VFD_01/VFD_FLT/Fault/ALM/Fault_Description</t>
  </si>
  <si>
    <t>[default]SPG/Line 1/Powder Release/L1LIW_03/L1LIW_03_VFD_01/VFD_FLT/Fault/ALM/Equip_Description</t>
  </si>
  <si>
    <t>Line1_Mixer_Coded Alarm Triangle Individual 23</t>
  </si>
  <si>
    <t>Line1_Mix-80</t>
  </si>
  <si>
    <t>[default]SPG/Line 1/Powder Release/L1LIW_03/L1LIW_03_HS_0424/ALM/Fault_Description</t>
  </si>
  <si>
    <t>[default]SPG/Line 1/Powder Release/L1LIW_03/L1LIW_03_HS_0424/ALM/Equip_Description</t>
  </si>
  <si>
    <t>Line1_Mixer_Coded Alarm Triangle Individual 24</t>
  </si>
  <si>
    <t>Line1_Mix-81</t>
  </si>
  <si>
    <t>[default]SPG/Line 1/Powder Release/L1LIW_03/L1LIW_03_HS_0423/ALM/Fault_Description</t>
  </si>
  <si>
    <t>[default]SPG/Line 1/Powder Release/L1LIW_03/L1LIW_03_HS_0423/ALM/Equip_Description</t>
  </si>
  <si>
    <t>Line1_Mixer_Coded Alarm Triangle Individual 38</t>
  </si>
  <si>
    <t>Line1_Mix-82</t>
  </si>
  <si>
    <t>[default]SPG/Line 1/Liquid/L1XV_09/L1XV_09_ZSO_0712/ALM/Fault_Description</t>
  </si>
  <si>
    <t>[default]SPG/Line 1/Liquid/L1XV_09/L1XV_09_ZSO_0712/ALM/Equip_Description</t>
  </si>
  <si>
    <t>Liquid Resin Batch Bin Discharge Valve</t>
  </si>
  <si>
    <t>Line1_Mixer_Coded Alarm Triangle Individual 37</t>
  </si>
  <si>
    <t>Line1_Mix-83</t>
  </si>
  <si>
    <t>[default]SPG/Line 1/Liquid/L1XV_09/L1XV_09_ZSC_0712/ALM/Fault_Description</t>
  </si>
  <si>
    <t>[default]SPG/Line 1/Liquid/L1XV_09/L1XV_09_ZSC_0712/ALM/Equip_Description</t>
  </si>
  <si>
    <t xml:space="preserve">Line1_PowderLoads_Coded Alarm Triangle Individual </t>
  </si>
  <si>
    <t>Line1_Pow-1</t>
  </si>
  <si>
    <t>[default]SPG/Line 1/Powder Loads/L1D_02/L1D_02_LSH_0302/ALM/Fault_Description</t>
  </si>
  <si>
    <t>[default]SPG/Line 1/Powder Loads/L1D_02/L1D_02_LSH_0302/ALM/Equip_Description</t>
  </si>
  <si>
    <t>Powder Loads 1 BBU Work Bin</t>
  </si>
  <si>
    <t>Line1_PowderLoads_Coded Alarm Triangle Individual 1</t>
  </si>
  <si>
    <t>Line1_Pow-2</t>
  </si>
  <si>
    <t>[default]SPG/Line 1/Powder Loads/L1D_02/L1D_02_LSL_0302/ALM/Fault_Description</t>
  </si>
  <si>
    <t>[default]SPG/Line 1/Powder Loads/L1D_02/L1D_02_LSL_0302/ALM/Equip_Description</t>
  </si>
  <si>
    <t>Line1_PowderLoads_Coded Alarm Triangle Individual 2</t>
  </si>
  <si>
    <t>Line1_Pow-3</t>
  </si>
  <si>
    <t>[default]SPG/Line 1/Powder Loads/L1D_03/L1D_03_LSL_0303/ALM/Fault_Description</t>
  </si>
  <si>
    <t>[default]SPG/Line 1/Powder Loads/L1D_03/L1D_03_LSL_0303/ALM/Equip_Description</t>
  </si>
  <si>
    <t>Powder Loads 2 BBU Work Bin</t>
  </si>
  <si>
    <t>Line1_PowderLoads_Coded Alarm Triangle Individual 3</t>
  </si>
  <si>
    <t>Line1_Pow-4</t>
  </si>
  <si>
    <t>[default]SPG/Line 1/Powder Loads/L1D_03/L1D_03_LSH_0304/ALM/Fault_Description</t>
  </si>
  <si>
    <t>[default]SPG/Line 1/Powder Loads/L1D_03/L1D_03_LSH_0304/ALM/Equip_Description</t>
  </si>
  <si>
    <t>Line1_PowderLoads_Coded Alarm Triangle Individual 4</t>
  </si>
  <si>
    <t>Line1_Pow-5</t>
  </si>
  <si>
    <t>Line1_PowderLoads_Coded Alarm Triangle Individual 5</t>
  </si>
  <si>
    <t>Line1_Pow-6</t>
  </si>
  <si>
    <t>Line1_PowderLoads_Coded Alarm Triangle Individual 6</t>
  </si>
  <si>
    <t>Line1_Pow-7</t>
  </si>
  <si>
    <t>Line1_PowderLoads_Coded Alarm Triangle Individual 7</t>
  </si>
  <si>
    <t>Line1_Pow-8</t>
  </si>
  <si>
    <t>[default]SPG/Line 1/Powder Loads/L1MV_01/L1MV_01_YE_0312/ALM/Fault_Description</t>
  </si>
  <si>
    <t>[default]SPG/Line 1/Powder Loads/L1MV_01/L1MV_01_YE_0312/ALM/Equip_Description</t>
  </si>
  <si>
    <t>Powder Loads 1 BBU Work Bin Discharge Airlock</t>
  </si>
  <si>
    <t>Line1_PowderLoads_Coded Alarm Triangle Individual 8</t>
  </si>
  <si>
    <t>Line1_Pow-9</t>
  </si>
  <si>
    <t>Line1_PowderLoads_Coded Alarm Triangle Individual 9</t>
  </si>
  <si>
    <t>Line1_Pow-10</t>
  </si>
  <si>
    <t>Line1_PowderLoads_Coded Alarm Triangle Individual 10</t>
  </si>
  <si>
    <t>Line1_Pow-11</t>
  </si>
  <si>
    <t>Line1_PowderLoads_Coded Alarm Triangle Individual 11</t>
  </si>
  <si>
    <t>Line1_Pow-12</t>
  </si>
  <si>
    <t>Powder Loads 1 Filter Receiver 1 Discharge Valve</t>
  </si>
  <si>
    <t>Line1_PowderLoads_Coded Alarm Triangle Individual 12</t>
  </si>
  <si>
    <t>Line1_Pow-13</t>
  </si>
  <si>
    <t>Line1_PowderLoads_Coded Alarm Triangle Individual 13</t>
  </si>
  <si>
    <t>Line1_Pow-14</t>
  </si>
  <si>
    <t>Line1_PowderLoads_Coded Alarm Triangle Individual 14</t>
  </si>
  <si>
    <t>Line1_Pow-15</t>
  </si>
  <si>
    <t>Line1_PowderLoads_Coded Alarm Triangle Individual 15</t>
  </si>
  <si>
    <t>Line1_Pow-16</t>
  </si>
  <si>
    <t>Line1_PowderLoads_Coded Alarm Triangle Individual 16</t>
  </si>
  <si>
    <t>Line1_Pow-17</t>
  </si>
  <si>
    <t>[default]SPG/Line 1/Powder Loads/L1MV_03/L1MV_03_YE_0315/ALM/Fault_Description</t>
  </si>
  <si>
    <t>[default]SPG/Line 1/Powder Loads/L1MV_03/L1MV_03_YE_0315/ALM/Equip_Description</t>
  </si>
  <si>
    <t>Powder Loads 2 BBU Work Bin Discharge Airlock</t>
  </si>
  <si>
    <t>Line1_PowderLoads_Coded Alarm Triangle Individual 17</t>
  </si>
  <si>
    <t>Line1_Pow-18</t>
  </si>
  <si>
    <t>Line1_PowderLoads_Coded Alarm Triangle Individual 18</t>
  </si>
  <si>
    <t>Line1_Pow-19</t>
  </si>
  <si>
    <t>Line1_PowderLoads_Coded Alarm Triangle Individual 19</t>
  </si>
  <si>
    <t>Line1_Pow-20</t>
  </si>
  <si>
    <t>Line1_PowderLoads_Coded Alarm Triangle Individual 20</t>
  </si>
  <si>
    <t>Line1_Pow-21</t>
  </si>
  <si>
    <t>Line1_PowderLoads_Coded Alarm Triangle Individual 21</t>
  </si>
  <si>
    <t>Line1_Pow-22</t>
  </si>
  <si>
    <t>Line1_PowderLoads_Coded Alarm Triangle Individual 22</t>
  </si>
  <si>
    <t>Line1_Pow-23</t>
  </si>
  <si>
    <t>Line1_PowderLoads_Coded Alarm Triangle Individual 23</t>
  </si>
  <si>
    <t>Line1_Pow-24</t>
  </si>
  <si>
    <t>Line1_PowderLoads_Coded Alarm Triangle Individual 24</t>
  </si>
  <si>
    <t>Line1_Pow-25</t>
  </si>
  <si>
    <t>Line1_PowderLoads_Coded Alarm Triangle Individual 25</t>
  </si>
  <si>
    <t>Line1_Pow-26</t>
  </si>
  <si>
    <t>Line1_PowderLoads_Coded Alarm Triangle Individual 26</t>
  </si>
  <si>
    <t>Line1_Pow-27</t>
  </si>
  <si>
    <t>Powder Loads 2 LIW Feeder Agitator</t>
  </si>
  <si>
    <t>Line1_PowderLoads_Coded Alarm Triangle Individual 27</t>
  </si>
  <si>
    <t>Line1_Pow-28</t>
  </si>
  <si>
    <t>Line1_PowderLoads_Coded Alarm Triangle Individual 28</t>
  </si>
  <si>
    <t>Line1_Pow-29</t>
  </si>
  <si>
    <t>Line1_PowderLoads_Coded Alarm Triangle Individual 29</t>
  </si>
  <si>
    <t>Line1_Pow-30</t>
  </si>
  <si>
    <t>Line1_PowderLoads_Coded Alarm Triangle Individual 30</t>
  </si>
  <si>
    <t>Line1_Pow-31</t>
  </si>
  <si>
    <t>Line1_PowderLoads_Coded Alarm Triangle Individual 31</t>
  </si>
  <si>
    <t>Line1_Pow-32</t>
  </si>
  <si>
    <t>Line1_PowderLoads_Coded Alarm Triangle Individual 32</t>
  </si>
  <si>
    <t>Line1_Pow-33</t>
  </si>
  <si>
    <t>Line1_PowderLoads_Coded Alarm Triangle Individual 33</t>
  </si>
  <si>
    <t>Line1_Pow-34</t>
  </si>
  <si>
    <t>[default]SPG/Line 1/Powder Loads/L1BBU_01/L1BBU_01_REMOTE/ALM/Fault_Description</t>
  </si>
  <si>
    <t>Remote Alarm</t>
  </si>
  <si>
    <t>[default]SPG/Line 1/Powder Loads/L1BBU_01/L1BBU_01_REMOTE/ALM/Equip_Description</t>
  </si>
  <si>
    <t>Powder Loads 1 Bulk Bag Unloader</t>
  </si>
  <si>
    <t>Line1_PowderLoads_Coded Alarm Triangle Individual 34</t>
  </si>
  <si>
    <t>Line1_Pow-35</t>
  </si>
  <si>
    <t>[default]SPG/Line 1/Powder Loads/L1BBU_01/L1BBU_01_EMPTY/ALM/Fault_Description</t>
  </si>
  <si>
    <t>Empty Bag Alarm</t>
  </si>
  <si>
    <t>[default]SPG/Line 1/Powder Loads/L1BBU_01/L1BBU_01_EMPTY/ALM/Equip_Description</t>
  </si>
  <si>
    <t>Line1_PowderLoads_Coded Alarm Triangle Individual 35</t>
  </si>
  <si>
    <t>Line1_Pow-36</t>
  </si>
  <si>
    <t>[default]SPG/Line 1/Powder Loads/L1BBU_01/L1BBU_01_SS/ALM/Fault_Description</t>
  </si>
  <si>
    <t>Safety Switch Alarm</t>
  </si>
  <si>
    <t>[default]SPG/Line 1/Powder Loads/L1BBU_01/L1BBU_01_SS/ALM/Equip_Description</t>
  </si>
  <si>
    <t>Line1_PowderLoads_Coded Alarm Triangle Individual 36</t>
  </si>
  <si>
    <t>Line1_Pow-37</t>
  </si>
  <si>
    <t>[default]SPG/Line 1/Powder Loads/L1BBU_02/L1BBU_02_REMOTE/ALM/Fault_Description</t>
  </si>
  <si>
    <t>[default]SPG/Line 1/Powder Loads/L1BBU_02/L1BBU_02_REMOTE/ALM/Equip_Description</t>
  </si>
  <si>
    <t>Powder Loads 2 Bulk Bag Unloader</t>
  </si>
  <si>
    <t>Line1_PowderLoads_Coded Alarm Triangle Individual 37</t>
  </si>
  <si>
    <t>Line1_Pow-38</t>
  </si>
  <si>
    <t>[default]SPG/Line 1/Powder Loads/L1BBU_02/L1BBU_02_EMPTY/ALM/Fault_Description</t>
  </si>
  <si>
    <t>[default]SPG/Line 1/Powder Loads/L1BBU_02/L1BBU_02_EMPTY/ALM/Equip_Description</t>
  </si>
  <si>
    <t>Line1_PowderLoads_Coded Alarm Triangle Individual 38</t>
  </si>
  <si>
    <t>Line1_Pow-39</t>
  </si>
  <si>
    <t>[default]SPG/Line 1/Powder Loads/L1BBU_02/L1BBU_02_SS/ALM/Fault_Description</t>
  </si>
  <si>
    <t>[default]SPG/Line 1/Powder Loads/L1BBU_02/L1BBU_02_SS/ALM/Equip_Description</t>
  </si>
  <si>
    <t>Line1_PowderLoads_Coded Alarm Triangle Individual 39</t>
  </si>
  <si>
    <t>Line1_Pow-40</t>
  </si>
  <si>
    <t>[default]SPG/Line 1/Powder Loads/L1BBU_01/L1BBU_01_PLC_Comm/ALM/Fault_Description</t>
  </si>
  <si>
    <t>[default]SPG/Line 1/Powder Loads/L1BBU_01/L1BBU_01_PLC_Comm/ALM/Equip_Description</t>
  </si>
  <si>
    <t>Line1_PowderLoads_Coded Alarm Triangle Individual 40</t>
  </si>
  <si>
    <t>Line1_Pow-41</t>
  </si>
  <si>
    <t>Line1_PowderLoads_Coded Alarm Triangle Individual 41</t>
  </si>
  <si>
    <t>Line1_Pow-42</t>
  </si>
  <si>
    <t>Line1_PowderLoads_Coded Alarm Triangle Individual 42</t>
  </si>
  <si>
    <t>Line1_Pow-43</t>
  </si>
  <si>
    <t>Line1_PowderLoads_Coded Alarm Triangle Individual 43</t>
  </si>
  <si>
    <t>Line1_Pow-44</t>
  </si>
  <si>
    <t>Line1_PowderLoads_Coded Alarm Triangle Individual 44</t>
  </si>
  <si>
    <t>Line1_Pow-45</t>
  </si>
  <si>
    <t>Line1_PowderLoads_Coded Alarm Triangle Individual 45</t>
  </si>
  <si>
    <t>Line1_Pow-46</t>
  </si>
  <si>
    <t>Line1_PowderLoads_Coded Alarm Triangle Individual 46</t>
  </si>
  <si>
    <t>Line1_Pow-47</t>
  </si>
  <si>
    <t>Line1_PowderLoads_Coded Alarm Triangle Individual 47</t>
  </si>
  <si>
    <t>Line1_Pow-48</t>
  </si>
  <si>
    <t>Line1_PowderLoads_Coded Alarm Triangle Individual 48</t>
  </si>
  <si>
    <t>Line1_Pow-49</t>
  </si>
  <si>
    <t>Line1_PowderLoads_Coded Alarm Triangle Individual 49</t>
  </si>
  <si>
    <t>Line1_Pow-50</t>
  </si>
  <si>
    <t>[default]SPG/Line 1/Powder Loads/L1BBU_02/L1BBU_02_PLC_Comm/ALM/Fault_Description</t>
  </si>
  <si>
    <t>[default]SPG/Line 1/Powder Loads/L1BBU_02/L1BBU_02_PLC_Comm/ALM/Equip_Description</t>
  </si>
  <si>
    <t>Line1_PowderLoads_Coded Alarm Triangle Individual 57</t>
  </si>
  <si>
    <t>Line1_Pow-51</t>
  </si>
  <si>
    <t>Line1_PowderLoads_Coded Alarm Triangle Individual 58</t>
  </si>
  <si>
    <t>Line1_Pow-52</t>
  </si>
  <si>
    <t>Line1_PowderLoads_Coded Alarm Triangle Individual 59</t>
  </si>
  <si>
    <t>Line1_Pow-53</t>
  </si>
  <si>
    <t>Local Disc</t>
  </si>
  <si>
    <t>Line1_PowderLoads_Coded Alarm Triangle Individual 60</t>
  </si>
  <si>
    <t>Line1_Pow-54</t>
  </si>
  <si>
    <t>Powder Release Agents Filter Receiver Explosion Isolation</t>
  </si>
  <si>
    <t xml:space="preserve">Powder Release Agents Filter Receiver 3 Explosion Isolation </t>
  </si>
  <si>
    <t xml:space="preserve">Powder Release Agents Filter Receiver 3 Explosion Isolation Inlet Slide Gate </t>
  </si>
  <si>
    <t>Powder Release Agents Bag Dump Station Discharge Airlock</t>
  </si>
  <si>
    <t>Line1_PowderRelease_Coded Alarm Triangle Individual 13</t>
  </si>
  <si>
    <t>Line1_PowderRelease_Coded Alarm Triangle Individual 28</t>
  </si>
  <si>
    <t>Line1_PowderRelease_Coded Alarm Triangle Individual 27</t>
  </si>
  <si>
    <t>Line1_PowderRelease_Coded Alarm Triangle Individual 26</t>
  </si>
  <si>
    <t>Line1_PowderRelease_Coded Alarm Triangle Individual 58</t>
  </si>
  <si>
    <t>Line1_PowderRelease_Coded Alarm Triangle Individual 57</t>
  </si>
  <si>
    <t>Line1_PowderRelease_Coded Alarm Triangle Individual 46</t>
  </si>
  <si>
    <t>Line1_PowderRelease_Coded Alarm Triangle Individual 25</t>
  </si>
  <si>
    <t>[default]SPG/Line 1/Powder Release/L1CP_08/L1CP_08_ALM_0414/ALM/Fault_Description</t>
  </si>
  <si>
    <t>[default]SPG/Line 1/Powder Release/L1CP_08/L1CP_08_ALM_0414/ALM/Equip_Description</t>
  </si>
  <si>
    <t>Line1_PowderRelease_Coded Alarm Triangle Individual 16</t>
  </si>
  <si>
    <t>[default]SPG/Line 1/Powder Release/L1CP_08/L1CP_08_ALM_0413/ALM/Fault_Description</t>
  </si>
  <si>
    <t>[default]SPG/Line 1/Powder Release/L1CP_08/L1CP_08_ALM_0413/ALM/Equip_Description</t>
  </si>
  <si>
    <t>Line1_PowderRelease_Coded Alarm Triangle Individual 12</t>
  </si>
  <si>
    <t>[default]SPG/Line 1/Powder Release/L1CP_08/L1CP_08_ALM_0401/ALM/Fault_Description</t>
  </si>
  <si>
    <t>[default]SPG/Line 1/Powder Release/L1CP_08/L1CP_08_ALM_0401/ALM/Equip_Description</t>
  </si>
  <si>
    <t>Line1_PowderRelease_Coded Alarm Triangle Individual 9</t>
  </si>
  <si>
    <t>[default]SPG/Line 1/Powder Release/L1EIV_01/L1EIV_01_ZSO_0451/ALM/Fault_Description</t>
  </si>
  <si>
    <t>[default]SPG/Line 1/Powder Release/L1EIV_01/L1EIV_01_ZSO_0451/ALM/Equip_Description</t>
  </si>
  <si>
    <t>Line1_PowderRelease_Coded Alarm Triangle Individual 10</t>
  </si>
  <si>
    <t>[default]SPG/Line 1/Powder Release/L1EIV_01/L1EIV_01_ZSC_0451/ALM/Fault_Description</t>
  </si>
  <si>
    <t>[default]SPG/Line 1/Powder Release/L1EIV_01/L1EIV_01_ZSC_0451/ALM/Equip_Description</t>
  </si>
  <si>
    <t>Line1_PowderRelease_Coded Alarm Triangle Individual 11</t>
  </si>
  <si>
    <t>Line1_PowderRelease_Coded Alarm Triangle Individual 59</t>
  </si>
  <si>
    <t>Line1_PowderRelease_Coded Alarm Triangle Individual 34</t>
  </si>
  <si>
    <t>Line1_PowderRelease_Coded Alarm Triangle Individual 35</t>
  </si>
  <si>
    <t>Line1_PowderRelease_Coded Alarm Triangle Individual 39</t>
  </si>
  <si>
    <t>Line1_PowderRelease_Coded Alarm Triangle Individual 5</t>
  </si>
  <si>
    <t>Line1_PowderRelease_Coded Alarm Triangle Individual 4</t>
  </si>
  <si>
    <t>[default]SPG/Line 1/Powder Release/L1MV_05/L1MV_05_YE_0417/ALM/Fault_Description</t>
  </si>
  <si>
    <t>[default]SPG/Line 1/Powder Release/L1MV_05/L1MV_05_YE_0417/ALM/Equip_Description</t>
  </si>
  <si>
    <t>Line1_PowderRelease_Coded Alarm Triangle Individual 3</t>
  </si>
  <si>
    <t>Line1_PowderRelease_Coded Alarm Triangle Individual 2</t>
  </si>
  <si>
    <t>Line1_PowderRelease_Coded Alarm Triangle Individual 1</t>
  </si>
  <si>
    <t>Line1_PowderRelease_Coded Alarm Triangle Individual</t>
  </si>
  <si>
    <t>Line1_PowderRelease_Coded Alarm Triangle Individual 17</t>
  </si>
  <si>
    <t>Line1_PowderRelease_Coded Alarm Triangle Individual 19</t>
  </si>
  <si>
    <t>Line1_PowderRelease_Coded Alarm Triangle Individual 18</t>
  </si>
  <si>
    <t>Line1_PowderRelease_Coded Alarm Triangle Individual 23</t>
  </si>
  <si>
    <t>Line1_PowderRelease_Coded Alarm Triangle Individual 24</t>
  </si>
  <si>
    <t>Line1_PowderRelease_Coded Alarm Triangle Individual 20</t>
  </si>
  <si>
    <t>Line1_PowderRelease_Coded Alarm Triangle Individual 22</t>
  </si>
  <si>
    <t>Line1_PowderRelease_Coded Alarm Triangle Individual 21</t>
  </si>
  <si>
    <t>Liquid_Truck_Unload_Coded Alarm Triangle Individual 62</t>
  </si>
  <si>
    <t>Liquid_Tr-1</t>
  </si>
  <si>
    <t>[default]SPG/Liquid and Dust Collection/Liquid and Truck Unload/Liquid Resin/Line4_PLCConnection/ALM/Fault_Description</t>
  </si>
  <si>
    <t>[default]SPG/Liquid and Dust Collection/Liquid and Truck Unload/Liquid Resin/Line4_PLCConnection/ALM/Equip_Description</t>
  </si>
  <si>
    <t>Liquid_Truck_Unload_Coded Alarm Triangle Individual 61</t>
  </si>
  <si>
    <t>Liquid_Tr-2</t>
  </si>
  <si>
    <t>[default]SPG/Liquid and Dust Collection/Liquid and Truck Unload/Liquid Resin/Line3_PLCConnection/ALM/Fault_Description</t>
  </si>
  <si>
    <t>[default]SPG/Liquid and Dust Collection/Liquid and Truck Unload/Liquid Resin/Line3_PLCConnection/ALM/Equip_Description</t>
  </si>
  <si>
    <t>Liquid_Truck_Unload_Coded Alarm Triangle Individual 56</t>
  </si>
  <si>
    <t>Liquid_Tr-3</t>
  </si>
  <si>
    <t>[default]SPG/Liquid and Dust Collection/Liquid and Truck Unload/Liquid Resin/Line2_PLCConnection/ALM/Fault_Description</t>
  </si>
  <si>
    <t>[default]SPG/Liquid and Dust Collection/Liquid and Truck Unload/Liquid Resin/Line2_PLCConnection/ALM/Equip_Description</t>
  </si>
  <si>
    <t>Liquid_Truck_Unload_Coded Alarm Triangle Individual 55</t>
  </si>
  <si>
    <t>Liquid_Tr-4</t>
  </si>
  <si>
    <t>[default]SPG/Liquid and Dust Collection/Liquid and Truck Unload/Liquid Resin/Line1_PLCConnection/ALM/Fault_Description</t>
  </si>
  <si>
    <t>[default]SPG/Liquid and Dust Collection/Liquid and Truck Unload/Liquid Resin/Line1_PLCConnection/ALM/Equip_Description</t>
  </si>
  <si>
    <t>Liquid_Truck_Unload_Coded Alarm Triangle Individual 54</t>
  </si>
  <si>
    <t>Liquid_Tr-5</t>
  </si>
  <si>
    <t>[default]SPG/Liquid and Dust Collection/Liquid and Truck Unload/Premix Tote/PREMIX_SCL_BAD_BATCH/ALM/Fault_Description</t>
  </si>
  <si>
    <t>[default]SPG/Liquid and Dust Collection/Liquid and Truck Unload/Premix Tote/PREMIX_SCL_BAD_BATCH/ALM/Equip_Description</t>
  </si>
  <si>
    <t>Liquid_Truck_Unload_Coded Alarm Triangle Individual 24</t>
  </si>
  <si>
    <t>Liquid_Tr-6</t>
  </si>
  <si>
    <t>Liquid_Truck_Unload_Coded Alarm Triangle Individual 23</t>
  </si>
  <si>
    <t>Liquid_Tr-7</t>
  </si>
  <si>
    <t>Liquid_Truck_Unload_Coded Alarm Triangle Individual 60</t>
  </si>
  <si>
    <t>Liquid_Tr-8</t>
  </si>
  <si>
    <t>[default]SPG/Liquid and Dust Collection/Liquid and Truck Unload/Premix Area/C9CP_04/C9CP_04_JL_01/ALM/Fault_Description</t>
  </si>
  <si>
    <t>[default]SPG/Liquid and Dust Collection/Liquid and Truck Unload/Premix Area/C9CP_04/C9CP_04_JL_01/ALM/Equip_Description</t>
  </si>
  <si>
    <t>HMI Control Panel</t>
  </si>
  <si>
    <t>Liquid_Truck_Unload_Coded Alarm Triangle Individual 59</t>
  </si>
  <si>
    <t>Liquid_Tr-9</t>
  </si>
  <si>
    <t>[default]SPG/Liquid and Dust Collection/Liquid and Truck Unload/Premix Area/C9CP_04/C9CP_04_HBS_01/ALM/Fault_Description</t>
  </si>
  <si>
    <t>[default]SPG/Liquid and Dust Collection/Liquid and Truck Unload/Premix Area/C9CP_04/C9CP_04_HBS_01/ALM/Equip_Description</t>
  </si>
  <si>
    <t>Liquid_Truck_Unload_Coded Alarm Triangle Individual 58</t>
  </si>
  <si>
    <t>Liquid_Tr-10</t>
  </si>
  <si>
    <t>Liquid_Truck_Unload_Coded Alarm Triangle Individual 57</t>
  </si>
  <si>
    <t>Liquid_Tr-11</t>
  </si>
  <si>
    <t>Liquid_Truck_Unload_Coded Alarm Triangle Individual 22</t>
  </si>
  <si>
    <t>Liquid_Tr-12</t>
  </si>
  <si>
    <t>Liquid_Truck_Unload_Coded Alarm Triangle Individual 21</t>
  </si>
  <si>
    <t>Liquid_Tr-13</t>
  </si>
  <si>
    <t>Liquid_Truck_Unload_Coded Alarm Triangle Individual 19</t>
  </si>
  <si>
    <t>Liquid_Tr-14</t>
  </si>
  <si>
    <t>Liquid_Truck_Unload_Coded Alarm Triangle Individual 18</t>
  </si>
  <si>
    <t>Liquid_Tr-15</t>
  </si>
  <si>
    <t>Liquid_Truck_Unload_Coded Alarm Triangle Individual 20</t>
  </si>
  <si>
    <t>Liquid_Tr-16</t>
  </si>
  <si>
    <t>Liquid_Truck_Unload_Coded Alarm Triangle Individual 27</t>
  </si>
  <si>
    <t>Liquid_Tr-17</t>
  </si>
  <si>
    <t>Liquid_Truck_Unload_Coded Alarm Triangle Individual 28</t>
  </si>
  <si>
    <t>Liquid_Tr-18</t>
  </si>
  <si>
    <t>Liquid_Truck_Unload_Coded Alarm Triangle Individual 37</t>
  </si>
  <si>
    <t>Liquid_Tr-19</t>
  </si>
  <si>
    <t>Liquid_Truck_Unload_Coded Alarm Triangle Individual 17</t>
  </si>
  <si>
    <t>Liquid_Tr-20</t>
  </si>
  <si>
    <t>[default]SPG/Liquid and Dust Collection/Liquid and Truck Unload/Liquid Resin/C9PK_01/C9PK_01_ALM_0111/ALM/Fault_Description</t>
  </si>
  <si>
    <t>[default]SPG/Liquid and Dust Collection/Liquid and Truck Unload/Liquid Resin/C9PK_01/C9PK_01_ALM_0111/ALM/Equip_Description</t>
  </si>
  <si>
    <t>Liquid_Truck_Unload_Coded Alarm Triangle Individual 16</t>
  </si>
  <si>
    <t>Liquid_Tr-21</t>
  </si>
  <si>
    <t>[default]SPG/Liquid and Dust Collection/Liquid and Truck Unload/Liquid Resin/C9PK_01/C9PK_01_ALM_0112/ALM/Fault_Description</t>
  </si>
  <si>
    <t>[default]SPG/Liquid and Dust Collection/Liquid and Truck Unload/Liquid Resin/C9PK_01/C9PK_01_ALM_0112/ALM/Equip_Description</t>
  </si>
  <si>
    <t>Liquid_Truck_Unload_Coded Alarm Triangle Individual 52</t>
  </si>
  <si>
    <t>Liquid_Tr-22</t>
  </si>
  <si>
    <t>Liquid_Truck_Unload_Coded Alarm Triangle Individual 51</t>
  </si>
  <si>
    <t>Liquid_Tr-23</t>
  </si>
  <si>
    <t>Liquid_Truck_Unload_Coded Alarm Triangle Individual 50</t>
  </si>
  <si>
    <t>Liquid_Tr-24</t>
  </si>
  <si>
    <t>Liquid_Truck_Unload_Coded Alarm Triangle Individual 49</t>
  </si>
  <si>
    <t>Liquid_Tr-25</t>
  </si>
  <si>
    <t>Liquid_Truck_Unload_Coded Alarm Triangle Individual 8</t>
  </si>
  <si>
    <t>Liquid_Tr-26</t>
  </si>
  <si>
    <t>Liquid_Truck_Unload_Coded Alarm Triangle Individual 7</t>
  </si>
  <si>
    <t>Liquid_Tr-27</t>
  </si>
  <si>
    <t>Liquid_Truck_Unload_Coded Alarm Triangle Individual 11</t>
  </si>
  <si>
    <t>Liquid_Tr-28</t>
  </si>
  <si>
    <t>Liquid_Truck_Unload_Coded Alarm Triangle Individual 12</t>
  </si>
  <si>
    <t>Liquid_Tr-29</t>
  </si>
  <si>
    <t>Liquid_Truck_Unload_Coded Alarm Triangle Individual 13</t>
  </si>
  <si>
    <t>Liquid_Tr-30</t>
  </si>
  <si>
    <t>Liquid_Truck_Unload_Coded Alarm Triangle Individual 14</t>
  </si>
  <si>
    <t>Liquid_Tr-31</t>
  </si>
  <si>
    <t>Liquid_Truck_Unload_Coded Alarm Triangle Individual 15</t>
  </si>
  <si>
    <t>Liquid_Tr-32</t>
  </si>
  <si>
    <t>Liquid_Truck_Unload_Coded Alarm Triangle Individual 48</t>
  </si>
  <si>
    <t>Liquid_Tr-33</t>
  </si>
  <si>
    <t>Liquid_Truck_Unload_Coded Alarm Triangle Individual 47</t>
  </si>
  <si>
    <t>Liquid_Tr-34</t>
  </si>
  <si>
    <t>Liquid_Truck_Unload_Coded Alarm Triangle Individual 46</t>
  </si>
  <si>
    <t>Liquid_Tr-35</t>
  </si>
  <si>
    <t>Liquid_Truck_Unload_Coded Alarm Triangle Individual 45</t>
  </si>
  <si>
    <t>Liquid_Tr-36</t>
  </si>
  <si>
    <t>Liquid_Truck_Unload_Coded Alarm Triangle Individual 44</t>
  </si>
  <si>
    <t>Liquid_Tr-37</t>
  </si>
  <si>
    <t>Liquid_Truck_Unload_Coded Alarm Triangle Individual 6</t>
  </si>
  <si>
    <t>Liquid_Tr-38</t>
  </si>
  <si>
    <t>Liquid_Truck_Unload_Coded Alarm Triangle Individual 5</t>
  </si>
  <si>
    <t>Liquid_Tr-39</t>
  </si>
  <si>
    <t>Liquid_Truck_Unload_Coded Alarm Triangle Individual 43</t>
  </si>
  <si>
    <t>Liquid_Tr-40</t>
  </si>
  <si>
    <t>Liquid_Truck_Unload_Coded Alarm Triangle Individual 34</t>
  </si>
  <si>
    <t>Liquid_Tr-41</t>
  </si>
  <si>
    <t>Liquid_Truck_Unload_Coded Alarm Triangle Individual 35</t>
  </si>
  <si>
    <t>Liquid_Tr-42</t>
  </si>
  <si>
    <t>Liquid_Truck_Unload_Coded Alarm Triangle Individual 36</t>
  </si>
  <si>
    <t>Liquid_Tr-43</t>
  </si>
  <si>
    <t>Liquid_Truck_Unload_Coded Alarm Triangle Individual 33</t>
  </si>
  <si>
    <t>Liquid_Tr-44</t>
  </si>
  <si>
    <t>Liquid_Truck_Unload_Coded Alarm Triangle Individual 31</t>
  </si>
  <si>
    <t>Liquid_Tr-45</t>
  </si>
  <si>
    <t>Liquid_Truck_Unload_Coded Alarm Triangle Individual 32</t>
  </si>
  <si>
    <t>Liquid_Tr-46</t>
  </si>
  <si>
    <t>Liquid_Truck_Unload_Coded Alarm Triangle Individual 66</t>
  </si>
  <si>
    <t>Liquid_Tr-47</t>
  </si>
  <si>
    <t>[default]SPG/Liquid and Dust Collection/Liquid and Truck Unload/Premix Tote/C9XV_11/C9XV_11_ZSO_0242/ALM/Fault_Description</t>
  </si>
  <si>
    <t>[default]SPG/Liquid and Dust Collection/Liquid and Truck Unload/Premix Tote/C9XV_11/C9XV_11_ZSO_0242/ALM/Equip_Description</t>
  </si>
  <si>
    <t>Resin Tote C Dribble Valve</t>
  </si>
  <si>
    <t>Liquid_Truck_Unload_Coded Alarm Triangle Individual 65</t>
  </si>
  <si>
    <t>Liquid_Tr-48</t>
  </si>
  <si>
    <t>[default]SPG/Liquid and Dust Collection/Liquid and Truck Unload/Premix Tote/C9XV_11/C9XV_11_ZSC_0242/ALM/Fault_Description</t>
  </si>
  <si>
    <t>[default]SPG/Liquid and Dust Collection/Liquid and Truck Unload/Premix Tote/C9XV_11/C9XV_11_ZSC_0242/ALM/Equip_Description</t>
  </si>
  <si>
    <t>Liquid_Truck_Unload_Coded Alarm Triangle Individual 64</t>
  </si>
  <si>
    <t>Liquid_Tr-49</t>
  </si>
  <si>
    <t>[default]SPG/Liquid and Dust Collection/Liquid and Truck Unload/Premix Tote/C9XV_07/C9XV_07_ZSC_0239/ALM/Fault_Description</t>
  </si>
  <si>
    <t>[default]SPG/Liquid and Dust Collection/Liquid and Truck Unload/Premix Tote/C9XV_07/C9XV_07_ZSC_0239/ALM/Equip_Description</t>
  </si>
  <si>
    <t>Resin Tote C Isolation Valve</t>
  </si>
  <si>
    <t>Liquid_Truck_Unload_Coded Alarm Triangle Individual 63</t>
  </si>
  <si>
    <t>Liquid_Tr-50</t>
  </si>
  <si>
    <t>[default]SPG/Liquid and Dust Collection/Liquid and Truck Unload/Premix Tote/C9XV_07/C9XV_07_ZSO_0239/ALM/Fault_Description</t>
  </si>
  <si>
    <t>[default]SPG/Liquid and Dust Collection/Liquid and Truck Unload/Premix Tote/C9XV_07/C9XV_07_ZSO_0239/ALM/Equip_Description</t>
  </si>
  <si>
    <t>Liquid_Truck_Unload_Coded Alarm Triangle Individual 40</t>
  </si>
  <si>
    <t>Liquid_Tr-51</t>
  </si>
  <si>
    <t>[default]SPG/Liquid and Dust Collection/Liquid and Truck Unload/Premix Tote/C9XV_10/C9XV_10_ZSO_0241/ALM/Fault_Description</t>
  </si>
  <si>
    <t>[default]SPG/Liquid and Dust Collection/Liquid and Truck Unload/Premix Tote/C9XV_10/C9XV_10_ZSO_0241/ALM/Equip_Description</t>
  </si>
  <si>
    <t>Resin Tote B Dribble Valve</t>
  </si>
  <si>
    <t>Liquid_Truck_Unload_Coded Alarm Triangle Individual 39</t>
  </si>
  <si>
    <t>Liquid_Tr-52</t>
  </si>
  <si>
    <t>[default]SPG/Liquid and Dust Collection/Liquid and Truck Unload/Premix Tote/C9XV_10/C9XV_10_ZSC_0241/ALM/Fault_Description</t>
  </si>
  <si>
    <t>[default]SPG/Liquid and Dust Collection/Liquid and Truck Unload/Premix Tote/C9XV_10/C9XV_10_ZSC_0241/ALM/Equip_Description</t>
  </si>
  <si>
    <t>Liquid_Truck_Unload_Coded Alarm Triangle Individual 53</t>
  </si>
  <si>
    <t>Liquid_Tr-53</t>
  </si>
  <si>
    <t>[default]SPG/Liquid and Dust Collection/Liquid and Truck Unload/Premix Tote/C9XV_09/C9XV_09_ZSO_0240/ALM/Fault_Description</t>
  </si>
  <si>
    <t>[default]SPG/Liquid and Dust Collection/Liquid and Truck Unload/Premix Tote/C9XV_09/C9XV_09_ZSO_0240/ALM/Equip_Description</t>
  </si>
  <si>
    <t>Resin Tote A Dribble Valve</t>
  </si>
  <si>
    <t>Liquid_Truck_Unload_Coded Alarm Triangle Individual 42</t>
  </si>
  <si>
    <t>Liquid_Tr-54</t>
  </si>
  <si>
    <t>[default]SPG/Liquid and Dust Collection/Liquid and Truck Unload/Premix Tote/C9XV_09/C9XV_09_ZSC_0240/ALM/Fault_Description</t>
  </si>
  <si>
    <t>[default]SPG/Liquid and Dust Collection/Liquid and Truck Unload/Premix Tote/C9XV_09/C9XV_09_ZSC_0240/ALM/Equip_Description</t>
  </si>
  <si>
    <t>Liquid_Truck_Unload_Coded Alarm Triangle Individual 41</t>
  </si>
  <si>
    <t>Liquid_Tr-55</t>
  </si>
  <si>
    <t>[default]SPG/Liquid and Dust Collection/Liquid and Truck Unload/Premix Tote/C9XV_05/C9XV_05_ZSO_0237/ALM/Fault_Description</t>
  </si>
  <si>
    <t>[default]SPG/Liquid and Dust Collection/Liquid and Truck Unload/Premix Tote/C9XV_05/C9XV_05_ZSO_0237/ALM/Equip_Description</t>
  </si>
  <si>
    <t>Resin Tote A Isolation Valve</t>
  </si>
  <si>
    <t>Liquid_Truck_Unload_Coded Alarm Triangle Individual 38</t>
  </si>
  <si>
    <t>Liquid_Tr-56</t>
  </si>
  <si>
    <t>[default]SPG/Liquid and Dust Collection/Liquid and Truck Unload/Premix Tote/C9XV_05/C9XV_05_ZSC_0237/ALM/Fault_Description</t>
  </si>
  <si>
    <t>[default]SPG/Liquid and Dust Collection/Liquid and Truck Unload/Premix Tote/C9XV_05/C9XV_05_ZSC_0237/ALM/Equip_Description</t>
  </si>
  <si>
    <t>Liquid_Truck_Unload_Coded Alarm Triangle Individual 26</t>
  </si>
  <si>
    <t>Liquid_Tr-57</t>
  </si>
  <si>
    <t>[default]SPG/Liquid and Dust Collection/Liquid and Truck Unload/Premix Tote/C9XV_06/C9XV_06_ZSC_0238/ALM/Fault_Description</t>
  </si>
  <si>
    <t>[default]SPG/Liquid and Dust Collection/Liquid and Truck Unload/Premix Tote/C9XV_06/C9XV_06_ZSC_0238/ALM/Equip_Description</t>
  </si>
  <si>
    <t>Resin Tote B Isolation Valve</t>
  </si>
  <si>
    <t>Liquid_Truck_Unload_Coded Alarm Triangle Individual 25</t>
  </si>
  <si>
    <t>Liquid_Tr-58</t>
  </si>
  <si>
    <t>[default]SPG/Liquid and Dust Collection/Liquid and Truck Unload/Premix Tote/C9XV_06/C9XV_06_ZSO_0238/ALM/Fault_Description</t>
  </si>
  <si>
    <t>[default]SPG/Liquid and Dust Collection/Liquid and Truck Unload/Premix Tote/C9XV_06/C9XV_06_ZSO_0238/ALM/Equip_Description</t>
  </si>
  <si>
    <t>Liquid_Truck_Unload_Coded Alarm Triangle Individual 30</t>
  </si>
  <si>
    <t>Liquid_Tr-59</t>
  </si>
  <si>
    <t>Liquid_Truck_Unload_Coded Alarm Triangle Individual 29</t>
  </si>
  <si>
    <t>Liquid_Tr-60</t>
  </si>
  <si>
    <t>Liquid_Truck_Unload_Coded Alarm Triangle Individual 10</t>
  </si>
  <si>
    <t>Liquid_Tr-61</t>
  </si>
  <si>
    <t>[default]SPG/Liquid and Dust Collection/Liquid and Truck Unload/Liquid Resin/C9XV_03/C9XV_03_ZSC_0103/ALM/Fault_Description</t>
  </si>
  <si>
    <t>[default]SPG/Liquid and Dust Collection/Liquid and Truck Unload/Liquid Resin/C9XV_03/C9XV_03_ZSC_0103/ALM/Equip_Description</t>
  </si>
  <si>
    <t>Storage Tank Recirculation Valve</t>
  </si>
  <si>
    <t>Liquid_Truck_Unload_Coded Alarm Triangle Individual 9</t>
  </si>
  <si>
    <t>Liquid_Tr-62</t>
  </si>
  <si>
    <t>[default]SPG/Liquid and Dust Collection/Liquid and Truck Unload/Liquid Resin/C9XV_03/C9XV_03_ZSO_0103/ALM/Fault_Description</t>
  </si>
  <si>
    <t>[default]SPG/Liquid and Dust Collection/Liquid and Truck Unload/Liquid Resin/C9XV_03/C9XV_03_ZSO_0103/ALM/Equip_Description</t>
  </si>
  <si>
    <t>Liquid_Truck_Unload_Coded Alarm Triangle Individual 3</t>
  </si>
  <si>
    <t>Liquid_Tr-63</t>
  </si>
  <si>
    <t>[default]SPG/Liquid and Dust Collection/Liquid and Truck Unload/Liquid Resin/C9D_01/C9D_01_LSH_0101/ALM/Fault_Description</t>
  </si>
  <si>
    <t>[default]SPG/Liquid and Dust Collection/Liquid and Truck Unload/Liquid Resin/C9D_01/C9D_01_LSH_0101/ALM/Equip_Description</t>
  </si>
  <si>
    <t>Liquid_Truck_Unload_Coded Alarm Triangle Individual</t>
  </si>
  <si>
    <t>Liquid_Tr-64</t>
  </si>
  <si>
    <t>[default]SPG/Liquid and Dust Collection/Liquid and Truck Unload/Liquid Resin/C9P_01/C9P_01_YE_0101/ALM/Fault_Description</t>
  </si>
  <si>
    <t>[default]SPG/Liquid and Dust Collection/Liquid and Truck Unload/Liquid Resin/C9P_01/C9P_01_YE_0101/ALM/Equip_Description</t>
  </si>
  <si>
    <t>Truck Unload Pump</t>
  </si>
  <si>
    <t>Liquid_Truck_Unload_Coded Alarm Triangle Individual 2</t>
  </si>
  <si>
    <t>Liquid_Tr-65</t>
  </si>
  <si>
    <t>[default]SPG/Liquid and Dust Collection/Liquid and Truck Unload/Liquid Resin/C9XV_01/C9XV_01_ZSC_0101/ALM/Fault_Description</t>
  </si>
  <si>
    <t>[default]SPG/Liquid and Dust Collection/Liquid and Truck Unload/Liquid Resin/C9XV_01/C9XV_01_ZSC_0101/ALM/Equip_Description</t>
  </si>
  <si>
    <t>Truck Unload Isolation Valve</t>
  </si>
  <si>
    <t>Liquid_Truck_Unload_Coded Alarm Triangle Individual 1</t>
  </si>
  <si>
    <t>Liquid_Tr-66</t>
  </si>
  <si>
    <t>[default]SPG/Liquid and Dust Collection/Liquid and Truck Unload/Liquid Resin/C9XV_01/C9XV_01_ZSO_0101/ALM/Fault_Description</t>
  </si>
  <si>
    <t>[default]SPG/Liquid and Dust Collection/Liquid and Truck Unload/Liquid Resin/C9XV_01/C9XV_01_ZSO_0101/ALM/Equip_Description</t>
  </si>
  <si>
    <t>UNIQUE ID2</t>
  </si>
  <si>
    <t>UNIQUE ID3</t>
  </si>
  <si>
    <t>UNIQUE ID FAULT</t>
  </si>
  <si>
    <t>UNIQUE ID EQUIP</t>
  </si>
  <si>
    <t>CenVac-1-F</t>
  </si>
  <si>
    <t>CenVac-2-F</t>
  </si>
  <si>
    <t>CenVac-3-F</t>
  </si>
  <si>
    <t>CenVac-4-F</t>
  </si>
  <si>
    <t>CenVac-5-F</t>
  </si>
  <si>
    <t>CenVac-6-F</t>
  </si>
  <si>
    <t>Dust_Coll-1-F</t>
  </si>
  <si>
    <t>Dust_Coll-2-F</t>
  </si>
  <si>
    <t>Dust_Coll-3-F</t>
  </si>
  <si>
    <t>Dust_Coll-4-F</t>
  </si>
  <si>
    <t>Dust_Coll-5-F</t>
  </si>
  <si>
    <t>Dust_Coll-6-F</t>
  </si>
  <si>
    <t>Dust_Coll-7-F</t>
  </si>
  <si>
    <t>Dust_Coll-8-F</t>
  </si>
  <si>
    <t>Dust_Coll-9-F</t>
  </si>
  <si>
    <t>Dust_Coll-10-F</t>
  </si>
  <si>
    <t>Dust_Coll-11-F</t>
  </si>
  <si>
    <t>Dust_Coll-12-F</t>
  </si>
  <si>
    <t>Dust_Coll-13-F</t>
  </si>
  <si>
    <t>Line1_Fib-1-F</t>
  </si>
  <si>
    <t>Line1_Fib-2-F</t>
  </si>
  <si>
    <t>Line1_Fib-3-F</t>
  </si>
  <si>
    <t>Line1_Fib-4-F</t>
  </si>
  <si>
    <t>Line1_Fib-5-F</t>
  </si>
  <si>
    <t>Line1_Fib-6-F</t>
  </si>
  <si>
    <t>Line1_Fib-7-F</t>
  </si>
  <si>
    <t>Line1_Fib-8-F</t>
  </si>
  <si>
    <t>Line1_Fib-9-F</t>
  </si>
  <si>
    <t>Line1_Fib-10-F</t>
  </si>
  <si>
    <t>Line1_Fib-11-F</t>
  </si>
  <si>
    <t>Line1_Fib-12-F</t>
  </si>
  <si>
    <t>Line1_Fib-13-F</t>
  </si>
  <si>
    <t>Line1_Fib-14-F</t>
  </si>
  <si>
    <t>Line1_Fib-15-F</t>
  </si>
  <si>
    <t>Line1_Fib-16-F</t>
  </si>
  <si>
    <t>Line1_Fib-17-F</t>
  </si>
  <si>
    <t>Line1_Fib-18-F</t>
  </si>
  <si>
    <t>Line1_Fib-19-F</t>
  </si>
  <si>
    <t>Line1_Fib-20-F</t>
  </si>
  <si>
    <t>Line1_Fib-21-F</t>
  </si>
  <si>
    <t>Line1_Fib-22-F</t>
  </si>
  <si>
    <t>Line1_Fib-23-F</t>
  </si>
  <si>
    <t>Line1_Fib-24-F</t>
  </si>
  <si>
    <t>Line1_Fib-25-F</t>
  </si>
  <si>
    <t>Line1_Fib-26-F</t>
  </si>
  <si>
    <t>Line1_Fib-27-F</t>
  </si>
  <si>
    <t>Line1_Fib-28-F</t>
  </si>
  <si>
    <t>Line1_Fib-29-F</t>
  </si>
  <si>
    <t>Line1_Fib-30-F</t>
  </si>
  <si>
    <t>Line1_Fib-31-F</t>
  </si>
  <si>
    <t>Line1_Fib-32-F</t>
  </si>
  <si>
    <t>Line1_Fib-33-F</t>
  </si>
  <si>
    <t>Line1_Fib-34-F</t>
  </si>
  <si>
    <t>Line1_Fib-35-F</t>
  </si>
  <si>
    <t>Line1_Fib-36-F</t>
  </si>
  <si>
    <t>Line1_Fib-37-F</t>
  </si>
  <si>
    <t>Line1_Fib-38-F</t>
  </si>
  <si>
    <t>Line1_Fib-39-F</t>
  </si>
  <si>
    <t>Line1_Fib-40-F</t>
  </si>
  <si>
    <t>Line1_Fib-41-F</t>
  </si>
  <si>
    <t>Line1_Fib-42-F</t>
  </si>
  <si>
    <t>Line1_Fib-43-F</t>
  </si>
  <si>
    <t>Line1_Fib-44-F</t>
  </si>
  <si>
    <t>Line1_Fib-45-F</t>
  </si>
  <si>
    <t>Line1_Fib-46-F</t>
  </si>
  <si>
    <t>Line1_Fib-47-F</t>
  </si>
  <si>
    <t>Line1_Fib-48-F</t>
  </si>
  <si>
    <t>Line1_Fib-49-F</t>
  </si>
  <si>
    <t>Line1_Fib-50-F</t>
  </si>
  <si>
    <t>Line1_Fib-51-F</t>
  </si>
  <si>
    <t>Line1_Fib-52-F</t>
  </si>
  <si>
    <t>Line1_Fib-53-F</t>
  </si>
  <si>
    <t>Line1_Fib-54-F</t>
  </si>
  <si>
    <t>Line1_Fib-55-F</t>
  </si>
  <si>
    <t>Line1_Fib-56-F</t>
  </si>
  <si>
    <t>Line1_Fib-57-F</t>
  </si>
  <si>
    <t>Line1_Fib-58-F</t>
  </si>
  <si>
    <t>Line1_Fib-59-F</t>
  </si>
  <si>
    <t>Line1_Fib-60-F</t>
  </si>
  <si>
    <t>Line1_Fib-61-F</t>
  </si>
  <si>
    <t>Line1_Fib-62-F</t>
  </si>
  <si>
    <t>Line1_Han-1-F</t>
  </si>
  <si>
    <t>Line1_Han-2-F</t>
  </si>
  <si>
    <t>Line1_Han-3-F</t>
  </si>
  <si>
    <t>Line1_Han-4-F</t>
  </si>
  <si>
    <t>Line1_Han-5-F</t>
  </si>
  <si>
    <t>Line1_Han-6-F</t>
  </si>
  <si>
    <t>Line1_Han-7-F</t>
  </si>
  <si>
    <t>Line1_Han-8-F</t>
  </si>
  <si>
    <t>Line1_Han-9-F</t>
  </si>
  <si>
    <t>Line1_Han-10-F</t>
  </si>
  <si>
    <t>Line1_Han-11-F</t>
  </si>
  <si>
    <t>Line1_Han-12-F</t>
  </si>
  <si>
    <t>Line1_Han-13-F</t>
  </si>
  <si>
    <t>Line1_Han-14-F</t>
  </si>
  <si>
    <t>Line1_Han-15-F</t>
  </si>
  <si>
    <t>Line1_Han-16-F</t>
  </si>
  <si>
    <t>Line1_Han-17-F</t>
  </si>
  <si>
    <t>Line1_Han-18-F</t>
  </si>
  <si>
    <t>Line1_Han-19-F</t>
  </si>
  <si>
    <t>Line1_Han-20-F</t>
  </si>
  <si>
    <t>Line1_Han-21-F</t>
  </si>
  <si>
    <t>Line1_Han-22-F</t>
  </si>
  <si>
    <t>Line1_Han-23-F</t>
  </si>
  <si>
    <t>Line1_Han-24-F</t>
  </si>
  <si>
    <t>Line1_Liq-1-F</t>
  </si>
  <si>
    <t>Line1_Liq-2-F</t>
  </si>
  <si>
    <t>Line1_Liq-3-F</t>
  </si>
  <si>
    <t>Line1_Liq-4-F</t>
  </si>
  <si>
    <t>Line1_Liq-5-F</t>
  </si>
  <si>
    <t>Line1_Liq-6-F</t>
  </si>
  <si>
    <t>Line1_Liq-7-F</t>
  </si>
  <si>
    <t>Line1_Liq-8-F</t>
  </si>
  <si>
    <t>Line1_Liq-9-F</t>
  </si>
  <si>
    <t>Line1_Liq-10-F</t>
  </si>
  <si>
    <t>Line1_Liq-11-F</t>
  </si>
  <si>
    <t>Line1_Liq-12-F</t>
  </si>
  <si>
    <t>Line1_Liq-13-F</t>
  </si>
  <si>
    <t>Line1_Liq-14-F</t>
  </si>
  <si>
    <t>Line1_Liq-15-F</t>
  </si>
  <si>
    <t>Line1_Liq-16-F</t>
  </si>
  <si>
    <t>Line1_Liq-17-F</t>
  </si>
  <si>
    <t>Line1_Liq-18-F</t>
  </si>
  <si>
    <t>Line1_Liq-19-F</t>
  </si>
  <si>
    <t>Line1_Liq-20-F</t>
  </si>
  <si>
    <t>Line1_Liq-21-F</t>
  </si>
  <si>
    <t>Line1_Liq-22-F</t>
  </si>
  <si>
    <t>Line1_Liq-23-F</t>
  </si>
  <si>
    <t>Line1_Liq-24-F</t>
  </si>
  <si>
    <t>Line1_Liq-25-F</t>
  </si>
  <si>
    <t>Line1_Liq-26-F</t>
  </si>
  <si>
    <t>Line1_Liq-27-F</t>
  </si>
  <si>
    <t>Line1_Liq-28-F</t>
  </si>
  <si>
    <t>Line1_Liq-29-F</t>
  </si>
  <si>
    <t>Line1_Liq-30-F</t>
  </si>
  <si>
    <t>Line1_Liq-31-F</t>
  </si>
  <si>
    <t>Line1_Liq-32-F</t>
  </si>
  <si>
    <t>Line1_Liq-33-F</t>
  </si>
  <si>
    <t>Line1_Liq-34-F</t>
  </si>
  <si>
    <t>Line1_Liq-35-F</t>
  </si>
  <si>
    <t>Line1_Liq-36-F</t>
  </si>
  <si>
    <t>Line1_Liq-37-F</t>
  </si>
  <si>
    <t>Line1_Liq-38-F</t>
  </si>
  <si>
    <t>Line1_Liq-39-F</t>
  </si>
  <si>
    <t>Line1_Liq-40-F</t>
  </si>
  <si>
    <t>Line1_Liq-41-F</t>
  </si>
  <si>
    <t>Line1_Liq-42-F</t>
  </si>
  <si>
    <t>Line1_Liq-43-F</t>
  </si>
  <si>
    <t>Line1_Liq-44-F</t>
  </si>
  <si>
    <t>Line1_Liq-45-F</t>
  </si>
  <si>
    <t>Line1_Liq-46-F</t>
  </si>
  <si>
    <t>Line1_Liq-47-F</t>
  </si>
  <si>
    <t>Line1_Liq-48-F</t>
  </si>
  <si>
    <t>Line1_Liq-49-F</t>
  </si>
  <si>
    <t>Line1_Liq-50-F</t>
  </si>
  <si>
    <t>Line1_Liq-51-F</t>
  </si>
  <si>
    <t>Line1_Liq-52-F</t>
  </si>
  <si>
    <t>Line1_Mix-1-F</t>
  </si>
  <si>
    <t>Line1_Mix-2-F</t>
  </si>
  <si>
    <t>Line1_Mix-3-F</t>
  </si>
  <si>
    <t>Line1_Mix-4-F</t>
  </si>
  <si>
    <t>Line1_Mix-5-F</t>
  </si>
  <si>
    <t>Line1_Mix-6-F</t>
  </si>
  <si>
    <t>Line1_Mix-7-F</t>
  </si>
  <si>
    <t>Line1_Mix-8-F</t>
  </si>
  <si>
    <t>Line1_Mix-9-F</t>
  </si>
  <si>
    <t>Line1_Mix-10-F</t>
  </si>
  <si>
    <t>Line1_Mix-11-F</t>
  </si>
  <si>
    <t>Line1_Mix-12-F</t>
  </si>
  <si>
    <t>Line1_Mix-13-F</t>
  </si>
  <si>
    <t>Line1_Mix-14-F</t>
  </si>
  <si>
    <t>Line1_Mix-15-F</t>
  </si>
  <si>
    <t>Line1_Mix-16-F</t>
  </si>
  <si>
    <t>Line1_Mix-17-F</t>
  </si>
  <si>
    <t>Line1_Mix-18-F</t>
  </si>
  <si>
    <t>Line1_Mix-19-F</t>
  </si>
  <si>
    <t>Line1_Mix-20-F</t>
  </si>
  <si>
    <t>Line1_Mix-21-F</t>
  </si>
  <si>
    <t>Line1_Mix-22-F</t>
  </si>
  <si>
    <t>Line1_Mix-23-F</t>
  </si>
  <si>
    <t>Line1_Mix-24-F</t>
  </si>
  <si>
    <t>Line1_Mix-25-F</t>
  </si>
  <si>
    <t>Line1_Mix-26-F</t>
  </si>
  <si>
    <t>Line1_Mix-27-F</t>
  </si>
  <si>
    <t>Line1_Mix-28-F</t>
  </si>
  <si>
    <t>Line1_Mix-29-F</t>
  </si>
  <si>
    <t>Line1_Mix-30-F</t>
  </si>
  <si>
    <t>Line1_Mix-31-F</t>
  </si>
  <si>
    <t>Line1_Mix-32-F</t>
  </si>
  <si>
    <t>Line1_Mix-33-F</t>
  </si>
  <si>
    <t>Line1_Mix-34-F</t>
  </si>
  <si>
    <t>Line1_Mix-35-F</t>
  </si>
  <si>
    <t>Line1_Mix-36-F</t>
  </si>
  <si>
    <t>Line1_Mix-37-F</t>
  </si>
  <si>
    <t>Line1_Mix-38-F</t>
  </si>
  <si>
    <t>Line1_Mix-39-F</t>
  </si>
  <si>
    <t>Line1_Mix-40-F</t>
  </si>
  <si>
    <t>Line1_Mix-41-F</t>
  </si>
  <si>
    <t>Line1_Mix-42-F</t>
  </si>
  <si>
    <t>Line1_Mix-43-F</t>
  </si>
  <si>
    <t>Line1_Mix-44-F</t>
  </si>
  <si>
    <t>Line1_Mix-45-F</t>
  </si>
  <si>
    <t>Line1_Mix-46-F</t>
  </si>
  <si>
    <t>Line1_Mix-47-F</t>
  </si>
  <si>
    <t>Line1_Mix-48-F</t>
  </si>
  <si>
    <t>Line1_Mix-49-F</t>
  </si>
  <si>
    <t>Line1_Mix-50-F</t>
  </si>
  <si>
    <t>Line1_Mix-51-F</t>
  </si>
  <si>
    <t>Line1_Mix-52-F</t>
  </si>
  <si>
    <t>Line1_Mix-53-F</t>
  </si>
  <si>
    <t>Line1_Mix-54-F</t>
  </si>
  <si>
    <t>Line1_Mix-55-F</t>
  </si>
  <si>
    <t>Line1_Mix-56-F</t>
  </si>
  <si>
    <t>Line1_Mix-57-F</t>
  </si>
  <si>
    <t>Line1_Mix-58-F</t>
  </si>
  <si>
    <t>Line1_Mix-59-F</t>
  </si>
  <si>
    <t>Line1_Mix-60-F</t>
  </si>
  <si>
    <t>Line1_Mix-61-F</t>
  </si>
  <si>
    <t>Line1_Mix-62-F</t>
  </si>
  <si>
    <t>Line1_Mix-63-F</t>
  </si>
  <si>
    <t>Line1_Mix-64-F</t>
  </si>
  <si>
    <t>Line1_Mix-65-F</t>
  </si>
  <si>
    <t>Line1_Mix-66-F</t>
  </si>
  <si>
    <t>Line1_Mix-67-F</t>
  </si>
  <si>
    <t>Line1_Mix-68-F</t>
  </si>
  <si>
    <t>Line1_Mix-69-F</t>
  </si>
  <si>
    <t>Line1_Mix-70-F</t>
  </si>
  <si>
    <t>Line1_Mix-71-F</t>
  </si>
  <si>
    <t>Line1_Mix-72-F</t>
  </si>
  <si>
    <t>Line1_Mix-73-F</t>
  </si>
  <si>
    <t>Line1_Mix-74-F</t>
  </si>
  <si>
    <t>Line1_Mix-75-F</t>
  </si>
  <si>
    <t>Line1_Mix-76-F</t>
  </si>
  <si>
    <t>Line1_Mix-77-F</t>
  </si>
  <si>
    <t>Line1_Mix-78-F</t>
  </si>
  <si>
    <t>Line1_Mix-79-F</t>
  </si>
  <si>
    <t>Line1_Mix-80-F</t>
  </si>
  <si>
    <t>Line1_Mix-81-F</t>
  </si>
  <si>
    <t>Line1_Mix-82-F</t>
  </si>
  <si>
    <t>Line1_Mix-83-F</t>
  </si>
  <si>
    <t>Line1_Pow-1-F</t>
  </si>
  <si>
    <t>Line1_Pow-2-F</t>
  </si>
  <si>
    <t>Line1_Pow-3-F</t>
  </si>
  <si>
    <t>Line1_Pow-4-F</t>
  </si>
  <si>
    <t>Line1_Pow-5-F</t>
  </si>
  <si>
    <t>Line1_Pow-6-F</t>
  </si>
  <si>
    <t>Line1_Pow-7-F</t>
  </si>
  <si>
    <t>Line1_Pow-8-F</t>
  </si>
  <si>
    <t>Line1_Pow-9-F</t>
  </si>
  <si>
    <t>Line1_Pow-10-F</t>
  </si>
  <si>
    <t>Line1_Pow-11-F</t>
  </si>
  <si>
    <t>Line1_Pow-12-F</t>
  </si>
  <si>
    <t>Line1_Pow-13-F</t>
  </si>
  <si>
    <t>Line1_Pow-14-F</t>
  </si>
  <si>
    <t>Line1_Pow-15-F</t>
  </si>
  <si>
    <t>Line1_Pow-16-F</t>
  </si>
  <si>
    <t>Line1_Pow-17-F</t>
  </si>
  <si>
    <t>Line1_Pow-18-F</t>
  </si>
  <si>
    <t>Line1_Pow-19-F</t>
  </si>
  <si>
    <t>Line1_Pow-20-F</t>
  </si>
  <si>
    <t>Line1_Pow-21-F</t>
  </si>
  <si>
    <t>Line1_Pow-22-F</t>
  </si>
  <si>
    <t>Line1_Pow-23-F</t>
  </si>
  <si>
    <t>Line1_Pow-24-F</t>
  </si>
  <si>
    <t>Line1_Pow-25-F</t>
  </si>
  <si>
    <t>Line1_Pow-26-F</t>
  </si>
  <si>
    <t>Line1_Pow-27-F</t>
  </si>
  <si>
    <t>Line1_Pow-28-F</t>
  </si>
  <si>
    <t>Line1_Pow-29-F</t>
  </si>
  <si>
    <t>Line1_Pow-30-F</t>
  </si>
  <si>
    <t>Line1_Pow-31-F</t>
  </si>
  <si>
    <t>Line1_Pow-32-F</t>
  </si>
  <si>
    <t>Line1_Pow-33-F</t>
  </si>
  <si>
    <t>Line1_Pow-34-F</t>
  </si>
  <si>
    <t>Line1_Pow-35-F</t>
  </si>
  <si>
    <t>Line1_Pow-36-F</t>
  </si>
  <si>
    <t>Line1_Pow-37-F</t>
  </si>
  <si>
    <t>Line1_Pow-38-F</t>
  </si>
  <si>
    <t>Line1_Pow-39-F</t>
  </si>
  <si>
    <t>Line1_Pow-40-F</t>
  </si>
  <si>
    <t>Line1_Pow-41-F</t>
  </si>
  <si>
    <t>Line1_Pow-42-F</t>
  </si>
  <si>
    <t>Line1_Pow-43-F</t>
  </si>
  <si>
    <t>Line1_Pow-44-F</t>
  </si>
  <si>
    <t>Line1_Pow-45-F</t>
  </si>
  <si>
    <t>Line1_Pow-46-F</t>
  </si>
  <si>
    <t>Line1_Pow-47-F</t>
  </si>
  <si>
    <t>Line1_Pow-48-F</t>
  </si>
  <si>
    <t>Line1_Pow-49-F</t>
  </si>
  <si>
    <t>Line1_Pow-50-F</t>
  </si>
  <si>
    <t>Line1_Pow-51-F</t>
  </si>
  <si>
    <t>Line1_Pow-52-F</t>
  </si>
  <si>
    <t>Line1_Pow-53-F</t>
  </si>
  <si>
    <t>Line1_Pow-54-F</t>
  </si>
  <si>
    <t>Liquid_Tr-1-F</t>
  </si>
  <si>
    <t>Liquid_Tr-2-F</t>
  </si>
  <si>
    <t>Liquid_Tr-3-F</t>
  </si>
  <si>
    <t>Liquid_Tr-4-F</t>
  </si>
  <si>
    <t>Liquid_Tr-5-F</t>
  </si>
  <si>
    <t>Liquid_Tr-6-F</t>
  </si>
  <si>
    <t>Liquid_Tr-7-F</t>
  </si>
  <si>
    <t>Liquid_Tr-8-F</t>
  </si>
  <si>
    <t>Liquid_Tr-9-F</t>
  </si>
  <si>
    <t>Liquid_Tr-10-F</t>
  </si>
  <si>
    <t>Liquid_Tr-11-F</t>
  </si>
  <si>
    <t>Liquid_Tr-12-F</t>
  </si>
  <si>
    <t>Liquid_Tr-13-F</t>
  </si>
  <si>
    <t>Liquid_Tr-14-F</t>
  </si>
  <si>
    <t>Liquid_Tr-15-F</t>
  </si>
  <si>
    <t>Liquid_Tr-16-F</t>
  </si>
  <si>
    <t>Liquid_Tr-17-F</t>
  </si>
  <si>
    <t>Liquid_Tr-18-F</t>
  </si>
  <si>
    <t>Liquid_Tr-19-F</t>
  </si>
  <si>
    <t>Liquid_Tr-20-F</t>
  </si>
  <si>
    <t>Liquid_Tr-21-F</t>
  </si>
  <si>
    <t>Liquid_Tr-22-F</t>
  </si>
  <si>
    <t>Liquid_Tr-23-F</t>
  </si>
  <si>
    <t>Liquid_Tr-24-F</t>
  </si>
  <si>
    <t>Liquid_Tr-25-F</t>
  </si>
  <si>
    <t>Liquid_Tr-26-F</t>
  </si>
  <si>
    <t>Liquid_Tr-27-F</t>
  </si>
  <si>
    <t>Liquid_Tr-28-F</t>
  </si>
  <si>
    <t>Liquid_Tr-29-F</t>
  </si>
  <si>
    <t>Liquid_Tr-30-F</t>
  </si>
  <si>
    <t>Liquid_Tr-31-F</t>
  </si>
  <si>
    <t>Liquid_Tr-32-F</t>
  </si>
  <si>
    <t>Liquid_Tr-33-F</t>
  </si>
  <si>
    <t>Liquid_Tr-34-F</t>
  </si>
  <si>
    <t>Liquid_Tr-35-F</t>
  </si>
  <si>
    <t>Liquid_Tr-36-F</t>
  </si>
  <si>
    <t>Liquid_Tr-37-F</t>
  </si>
  <si>
    <t>Liquid_Tr-38-F</t>
  </si>
  <si>
    <t>Liquid_Tr-39-F</t>
  </si>
  <si>
    <t>Liquid_Tr-40-F</t>
  </si>
  <si>
    <t>Liquid_Tr-41-F</t>
  </si>
  <si>
    <t>Liquid_Tr-42-F</t>
  </si>
  <si>
    <t>Liquid_Tr-43-F</t>
  </si>
  <si>
    <t>Liquid_Tr-44-F</t>
  </si>
  <si>
    <t>Liquid_Tr-45-F</t>
  </si>
  <si>
    <t>Liquid_Tr-46-F</t>
  </si>
  <si>
    <t>Liquid_Tr-47-F</t>
  </si>
  <si>
    <t>Liquid_Tr-48-F</t>
  </si>
  <si>
    <t>Liquid_Tr-49-F</t>
  </si>
  <si>
    <t>Liquid_Tr-50-F</t>
  </si>
  <si>
    <t>Liquid_Tr-51-F</t>
  </si>
  <si>
    <t>Liquid_Tr-52-F</t>
  </si>
  <si>
    <t>Liquid_Tr-53-F</t>
  </si>
  <si>
    <t>Liquid_Tr-54-F</t>
  </si>
  <si>
    <t>Liquid_Tr-55-F</t>
  </si>
  <si>
    <t>Liquid_Tr-56-F</t>
  </si>
  <si>
    <t>Liquid_Tr-57-F</t>
  </si>
  <si>
    <t>Liquid_Tr-58-F</t>
  </si>
  <si>
    <t>Liquid_Tr-59-F</t>
  </si>
  <si>
    <t>Liquid_Tr-60-F</t>
  </si>
  <si>
    <t>Liquid_Tr-61-F</t>
  </si>
  <si>
    <t>Liquid_Tr-62-F</t>
  </si>
  <si>
    <t>Liquid_Tr-63-F</t>
  </si>
  <si>
    <t>Liquid_Tr-64-F</t>
  </si>
  <si>
    <t>Liquid_Tr-65-F</t>
  </si>
  <si>
    <t>Liquid_Tr-66-F</t>
  </si>
  <si>
    <t>CenVac-1-E</t>
  </si>
  <si>
    <t>CenVac-2-E</t>
  </si>
  <si>
    <t>CenVac-3-E</t>
  </si>
  <si>
    <t>CenVac-4-E</t>
  </si>
  <si>
    <t>CenVac-5-E</t>
  </si>
  <si>
    <t>CenVac-6-E</t>
  </si>
  <si>
    <t>Dust_Coll-1-E</t>
  </si>
  <si>
    <t>Dust_Coll-2-E</t>
  </si>
  <si>
    <t>Dust_Coll-3-E</t>
  </si>
  <si>
    <t>Dust_Coll-4-E</t>
  </si>
  <si>
    <t>Dust_Coll-5-E</t>
  </si>
  <si>
    <t>Dust_Coll-6-E</t>
  </si>
  <si>
    <t>Dust_Coll-7-E</t>
  </si>
  <si>
    <t>Dust_Coll-8-E</t>
  </si>
  <si>
    <t>Dust_Coll-9-E</t>
  </si>
  <si>
    <t>Dust_Coll-10-E</t>
  </si>
  <si>
    <t>Dust_Coll-11-E</t>
  </si>
  <si>
    <t>Dust_Coll-12-E</t>
  </si>
  <si>
    <t>Dust_Coll-13-E</t>
  </si>
  <si>
    <t>Line1_Fib-1-E</t>
  </si>
  <si>
    <t>Line1_Fib-2-E</t>
  </si>
  <si>
    <t>Line1_Fib-3-E</t>
  </si>
  <si>
    <t>Line1_Fib-4-E</t>
  </si>
  <si>
    <t>Line1_Fib-5-E</t>
  </si>
  <si>
    <t>Line1_Fib-6-E</t>
  </si>
  <si>
    <t>Line1_Fib-7-E</t>
  </si>
  <si>
    <t>Line1_Fib-8-E</t>
  </si>
  <si>
    <t>Line1_Fib-9-E</t>
  </si>
  <si>
    <t>Line1_Fib-10-E</t>
  </si>
  <si>
    <t>Line1_Fib-11-E</t>
  </si>
  <si>
    <t>Line1_Fib-12-E</t>
  </si>
  <si>
    <t>Line1_Fib-13-E</t>
  </si>
  <si>
    <t>Line1_Fib-14-E</t>
  </si>
  <si>
    <t>Line1_Fib-15-E</t>
  </si>
  <si>
    <t>Line1_Fib-16-E</t>
  </si>
  <si>
    <t>Line1_Fib-17-E</t>
  </si>
  <si>
    <t>Line1_Fib-18-E</t>
  </si>
  <si>
    <t>Line1_Fib-19-E</t>
  </si>
  <si>
    <t>Line1_Fib-20-E</t>
  </si>
  <si>
    <t>Line1_Fib-21-E</t>
  </si>
  <si>
    <t>Line1_Fib-22-E</t>
  </si>
  <si>
    <t>Line1_Fib-23-E</t>
  </si>
  <si>
    <t>Line1_Fib-24-E</t>
  </si>
  <si>
    <t>Line1_Fib-25-E</t>
  </si>
  <si>
    <t>Line1_Fib-26-E</t>
  </si>
  <si>
    <t>Line1_Fib-27-E</t>
  </si>
  <si>
    <t>Line1_Fib-28-E</t>
  </si>
  <si>
    <t>Line1_Fib-29-E</t>
  </si>
  <si>
    <t>Line1_Fib-30-E</t>
  </si>
  <si>
    <t>Line1_Fib-31-E</t>
  </si>
  <si>
    <t>Line1_Fib-32-E</t>
  </si>
  <si>
    <t>Line1_Fib-33-E</t>
  </si>
  <si>
    <t>Line1_Fib-34-E</t>
  </si>
  <si>
    <t>Line1_Fib-35-E</t>
  </si>
  <si>
    <t>Line1_Fib-36-E</t>
  </si>
  <si>
    <t>Line1_Fib-37-E</t>
  </si>
  <si>
    <t>Line1_Fib-38-E</t>
  </si>
  <si>
    <t>Line1_Fib-39-E</t>
  </si>
  <si>
    <t>Line1_Fib-40-E</t>
  </si>
  <si>
    <t>Line1_Fib-41-E</t>
  </si>
  <si>
    <t>Line1_Fib-42-E</t>
  </si>
  <si>
    <t>Line1_Fib-43-E</t>
  </si>
  <si>
    <t>Line1_Fib-44-E</t>
  </si>
  <si>
    <t>Line1_Fib-45-E</t>
  </si>
  <si>
    <t>Line1_Fib-46-E</t>
  </si>
  <si>
    <t>Line1_Fib-47-E</t>
  </si>
  <si>
    <t>Line1_Fib-48-E</t>
  </si>
  <si>
    <t>Line1_Fib-49-E</t>
  </si>
  <si>
    <t>Line1_Fib-50-E</t>
  </si>
  <si>
    <t>Line1_Fib-51-E</t>
  </si>
  <si>
    <t>Line1_Fib-52-E</t>
  </si>
  <si>
    <t>Line1_Fib-53-E</t>
  </si>
  <si>
    <t>Line1_Fib-54-E</t>
  </si>
  <si>
    <t>Line1_Fib-55-E</t>
  </si>
  <si>
    <t>Line1_Fib-56-E</t>
  </si>
  <si>
    <t>Line1_Fib-57-E</t>
  </si>
  <si>
    <t>Line1_Fib-58-E</t>
  </si>
  <si>
    <t>Line1_Fib-59-E</t>
  </si>
  <si>
    <t>Line1_Fib-60-E</t>
  </si>
  <si>
    <t>Line1_Fib-61-E</t>
  </si>
  <si>
    <t>Line1_Fib-62-E</t>
  </si>
  <si>
    <t>Line1_Han-1-E</t>
  </si>
  <si>
    <t>Line1_Han-2-E</t>
  </si>
  <si>
    <t>Line1_Han-3-E</t>
  </si>
  <si>
    <t>Line1_Han-4-E</t>
  </si>
  <si>
    <t>Line1_Han-5-E</t>
  </si>
  <si>
    <t>Line1_Han-6-E</t>
  </si>
  <si>
    <t>Line1_Han-7-E</t>
  </si>
  <si>
    <t>Line1_Han-8-E</t>
  </si>
  <si>
    <t>Line1_Han-9-E</t>
  </si>
  <si>
    <t>Line1_Han-10-E</t>
  </si>
  <si>
    <t>Line1_Han-11-E</t>
  </si>
  <si>
    <t>Line1_Han-12-E</t>
  </si>
  <si>
    <t>Line1_Han-13-E</t>
  </si>
  <si>
    <t>Line1_Han-14-E</t>
  </si>
  <si>
    <t>Line1_Han-15-E</t>
  </si>
  <si>
    <t>Line1_Han-16-E</t>
  </si>
  <si>
    <t>Line1_Han-17-E</t>
  </si>
  <si>
    <t>Line1_Han-18-E</t>
  </si>
  <si>
    <t>Line1_Han-19-E</t>
  </si>
  <si>
    <t>Line1_Han-20-E</t>
  </si>
  <si>
    <t>Line1_Han-21-E</t>
  </si>
  <si>
    <t>Line1_Han-22-E</t>
  </si>
  <si>
    <t>Line1_Han-23-E</t>
  </si>
  <si>
    <t>Line1_Han-24-E</t>
  </si>
  <si>
    <t>Line1_Liq-1-E</t>
  </si>
  <si>
    <t>Line1_Liq-2-E</t>
  </si>
  <si>
    <t>Line1_Liq-3-E</t>
  </si>
  <si>
    <t>Line1_Liq-4-E</t>
  </si>
  <si>
    <t>Line1_Liq-5-E</t>
  </si>
  <si>
    <t>Line1_Liq-6-E</t>
  </si>
  <si>
    <t>Line1_Liq-7-E</t>
  </si>
  <si>
    <t>Line1_Liq-8-E</t>
  </si>
  <si>
    <t>Line1_Liq-9-E</t>
  </si>
  <si>
    <t>Line1_Liq-10-E</t>
  </si>
  <si>
    <t>Line1_Liq-11-E</t>
  </si>
  <si>
    <t>Line1_Liq-12-E</t>
  </si>
  <si>
    <t>Line1_Liq-13-E</t>
  </si>
  <si>
    <t>Line1_Liq-14-E</t>
  </si>
  <si>
    <t>Line1_Liq-15-E</t>
  </si>
  <si>
    <t>Line1_Liq-16-E</t>
  </si>
  <si>
    <t>Line1_Liq-17-E</t>
  </si>
  <si>
    <t>Line1_Liq-18-E</t>
  </si>
  <si>
    <t>Line1_Liq-19-E</t>
  </si>
  <si>
    <t>Line1_Liq-20-E</t>
  </si>
  <si>
    <t>Line1_Liq-21-E</t>
  </si>
  <si>
    <t>Line1_Liq-22-E</t>
  </si>
  <si>
    <t>Line1_Liq-23-E</t>
  </si>
  <si>
    <t>Line1_Liq-24-E</t>
  </si>
  <si>
    <t>Line1_Liq-25-E</t>
  </si>
  <si>
    <t>Line1_Liq-26-E</t>
  </si>
  <si>
    <t>Line1_Liq-27-E</t>
  </si>
  <si>
    <t>Line1_Liq-28-E</t>
  </si>
  <si>
    <t>Line1_Liq-29-E</t>
  </si>
  <si>
    <t>Line1_Liq-30-E</t>
  </si>
  <si>
    <t>Line1_Liq-31-E</t>
  </si>
  <si>
    <t>Line1_Liq-32-E</t>
  </si>
  <si>
    <t>Line1_Liq-33-E</t>
  </si>
  <si>
    <t>Line1_Liq-34-E</t>
  </si>
  <si>
    <t>Line1_Liq-35-E</t>
  </si>
  <si>
    <t>Line1_Liq-36-E</t>
  </si>
  <si>
    <t>Line1_Liq-37-E</t>
  </si>
  <si>
    <t>Line1_Liq-38-E</t>
  </si>
  <si>
    <t>Line1_Liq-39-E</t>
  </si>
  <si>
    <t>Line1_Liq-40-E</t>
  </si>
  <si>
    <t>Line1_Liq-41-E</t>
  </si>
  <si>
    <t>Line1_Liq-42-E</t>
  </si>
  <si>
    <t>Line1_Liq-43-E</t>
  </si>
  <si>
    <t>Line1_Liq-44-E</t>
  </si>
  <si>
    <t>Line1_Liq-45-E</t>
  </si>
  <si>
    <t>Line1_Liq-46-E</t>
  </si>
  <si>
    <t>Line1_Liq-47-E</t>
  </si>
  <si>
    <t>Line1_Liq-48-E</t>
  </si>
  <si>
    <t>Line1_Liq-49-E</t>
  </si>
  <si>
    <t>Line1_Liq-50-E</t>
  </si>
  <si>
    <t>Line1_Liq-51-E</t>
  </si>
  <si>
    <t>Line1_Liq-52-E</t>
  </si>
  <si>
    <t>Line1_Mix-1-E</t>
  </si>
  <si>
    <t>Line1_Mix-2-E</t>
  </si>
  <si>
    <t>Line1_Mix-3-E</t>
  </si>
  <si>
    <t>Line1_Mix-4-E</t>
  </si>
  <si>
    <t>Line1_Mix-5-E</t>
  </si>
  <si>
    <t>Line1_Mix-6-E</t>
  </si>
  <si>
    <t>Line1_Mix-7-E</t>
  </si>
  <si>
    <t>Line1_Mix-8-E</t>
  </si>
  <si>
    <t>Line1_Mix-9-E</t>
  </si>
  <si>
    <t>Line1_Mix-10-E</t>
  </si>
  <si>
    <t>Line1_Mix-11-E</t>
  </si>
  <si>
    <t>Line1_Mix-12-E</t>
  </si>
  <si>
    <t>Line1_Mix-13-E</t>
  </si>
  <si>
    <t>Line1_Mix-14-E</t>
  </si>
  <si>
    <t>Line1_Mix-15-E</t>
  </si>
  <si>
    <t>Line1_Mix-16-E</t>
  </si>
  <si>
    <t>Line1_Mix-17-E</t>
  </si>
  <si>
    <t>Line1_Mix-18-E</t>
  </si>
  <si>
    <t>Line1_Mix-19-E</t>
  </si>
  <si>
    <t>Line1_Mix-20-E</t>
  </si>
  <si>
    <t>Line1_Mix-21-E</t>
  </si>
  <si>
    <t>Line1_Mix-22-E</t>
  </si>
  <si>
    <t>Line1_Mix-23-E</t>
  </si>
  <si>
    <t>Line1_Mix-24-E</t>
  </si>
  <si>
    <t>Line1_Mix-25-E</t>
  </si>
  <si>
    <t>Line1_Mix-26-E</t>
  </si>
  <si>
    <t>Line1_Mix-27-E</t>
  </si>
  <si>
    <t>Line1_Mix-28-E</t>
  </si>
  <si>
    <t>Line1_Mix-29-E</t>
  </si>
  <si>
    <t>Line1_Mix-30-E</t>
  </si>
  <si>
    <t>Line1_Mix-31-E</t>
  </si>
  <si>
    <t>Line1_Mix-32-E</t>
  </si>
  <si>
    <t>Line1_Mix-33-E</t>
  </si>
  <si>
    <t>Line1_Mix-34-E</t>
  </si>
  <si>
    <t>Line1_Mix-35-E</t>
  </si>
  <si>
    <t>Line1_Mix-36-E</t>
  </si>
  <si>
    <t>Line1_Mix-37-E</t>
  </si>
  <si>
    <t>Line1_Mix-38-E</t>
  </si>
  <si>
    <t>Line1_Mix-39-E</t>
  </si>
  <si>
    <t>Line1_Mix-40-E</t>
  </si>
  <si>
    <t>Line1_Mix-41-E</t>
  </si>
  <si>
    <t>Line1_Mix-42-E</t>
  </si>
  <si>
    <t>Line1_Mix-43-E</t>
  </si>
  <si>
    <t>Line1_Mix-44-E</t>
  </si>
  <si>
    <t>Line1_Mix-45-E</t>
  </si>
  <si>
    <t>Line1_Mix-46-E</t>
  </si>
  <si>
    <t>Line1_Mix-47-E</t>
  </si>
  <si>
    <t>Line1_Mix-48-E</t>
  </si>
  <si>
    <t>Line1_Mix-49-E</t>
  </si>
  <si>
    <t>Line1_Mix-50-E</t>
  </si>
  <si>
    <t>Line1_Mix-51-E</t>
  </si>
  <si>
    <t>Line1_Mix-52-E</t>
  </si>
  <si>
    <t>Line1_Mix-53-E</t>
  </si>
  <si>
    <t>Line1_Mix-54-E</t>
  </si>
  <si>
    <t>Line1_Mix-55-E</t>
  </si>
  <si>
    <t>Line1_Mix-56-E</t>
  </si>
  <si>
    <t>Line1_Mix-57-E</t>
  </si>
  <si>
    <t>Line1_Mix-58-E</t>
  </si>
  <si>
    <t>Line1_Mix-59-E</t>
  </si>
  <si>
    <t>Line1_Mix-60-E</t>
  </si>
  <si>
    <t>Line1_Mix-61-E</t>
  </si>
  <si>
    <t>Line1_Mix-62-E</t>
  </si>
  <si>
    <t>Line1_Mix-63-E</t>
  </si>
  <si>
    <t>Line1_Mix-64-E</t>
  </si>
  <si>
    <t>Line1_Mix-65-E</t>
  </si>
  <si>
    <t>Line1_Mix-66-E</t>
  </si>
  <si>
    <t>Line1_Mix-67-E</t>
  </si>
  <si>
    <t>Line1_Mix-68-E</t>
  </si>
  <si>
    <t>Line1_Mix-69-E</t>
  </si>
  <si>
    <t>Line1_Mix-70-E</t>
  </si>
  <si>
    <t>Line1_Mix-71-E</t>
  </si>
  <si>
    <t>Line1_Mix-72-E</t>
  </si>
  <si>
    <t>Line1_Mix-73-E</t>
  </si>
  <si>
    <t>Line1_Mix-74-E</t>
  </si>
  <si>
    <t>Line1_Mix-75-E</t>
  </si>
  <si>
    <t>Line1_Mix-76-E</t>
  </si>
  <si>
    <t>Line1_Mix-77-E</t>
  </si>
  <si>
    <t>Line1_Mix-78-E</t>
  </si>
  <si>
    <t>Line1_Mix-79-E</t>
  </si>
  <si>
    <t>Line1_Mix-80-E</t>
  </si>
  <si>
    <t>Line1_Mix-81-E</t>
  </si>
  <si>
    <t>Line1_Mix-82-E</t>
  </si>
  <si>
    <t>Line1_Mix-83-E</t>
  </si>
  <si>
    <t>Line1_Pow-1-E</t>
  </si>
  <si>
    <t>Line1_Pow-2-E</t>
  </si>
  <si>
    <t>Line1_Pow-3-E</t>
  </si>
  <si>
    <t>Line1_Pow-4-E</t>
  </si>
  <si>
    <t>Line1_Pow-5-E</t>
  </si>
  <si>
    <t>Line1_Pow-6-E</t>
  </si>
  <si>
    <t>Line1_Pow-7-E</t>
  </si>
  <si>
    <t>Line1_Pow-8-E</t>
  </si>
  <si>
    <t>Line1_Pow-9-E</t>
  </si>
  <si>
    <t>Line1_Pow-10-E</t>
  </si>
  <si>
    <t>Line1_Pow-11-E</t>
  </si>
  <si>
    <t>Line1_Pow-12-E</t>
  </si>
  <si>
    <t>Line1_Pow-13-E</t>
  </si>
  <si>
    <t>Line1_Pow-14-E</t>
  </si>
  <si>
    <t>Line1_Pow-15-E</t>
  </si>
  <si>
    <t>Line1_Pow-16-E</t>
  </si>
  <si>
    <t>Line1_Pow-17-E</t>
  </si>
  <si>
    <t>Line1_Pow-18-E</t>
  </si>
  <si>
    <t>Line1_Pow-19-E</t>
  </si>
  <si>
    <t>Line1_Pow-20-E</t>
  </si>
  <si>
    <t>Line1_Pow-21-E</t>
  </si>
  <si>
    <t>Line1_Pow-22-E</t>
  </si>
  <si>
    <t>Line1_Pow-23-E</t>
  </si>
  <si>
    <t>Line1_Pow-24-E</t>
  </si>
  <si>
    <t>Line1_Pow-25-E</t>
  </si>
  <si>
    <t>Line1_Pow-26-E</t>
  </si>
  <si>
    <t>Line1_Pow-27-E</t>
  </si>
  <si>
    <t>Line1_Pow-28-E</t>
  </si>
  <si>
    <t>Line1_Pow-29-E</t>
  </si>
  <si>
    <t>Line1_Pow-30-E</t>
  </si>
  <si>
    <t>Line1_Pow-31-E</t>
  </si>
  <si>
    <t>Line1_Pow-32-E</t>
  </si>
  <si>
    <t>Line1_Pow-33-E</t>
  </si>
  <si>
    <t>Line1_Pow-34-E</t>
  </si>
  <si>
    <t>Line1_Pow-35-E</t>
  </si>
  <si>
    <t>Line1_Pow-36-E</t>
  </si>
  <si>
    <t>Line1_Pow-37-E</t>
  </si>
  <si>
    <t>Line1_Pow-38-E</t>
  </si>
  <si>
    <t>Line1_Pow-39-E</t>
  </si>
  <si>
    <t>Line1_Pow-40-E</t>
  </si>
  <si>
    <t>Line1_Pow-41-E</t>
  </si>
  <si>
    <t>Line1_Pow-42-E</t>
  </si>
  <si>
    <t>Line1_Pow-43-E</t>
  </si>
  <si>
    <t>Line1_Pow-44-E</t>
  </si>
  <si>
    <t>Line1_Pow-45-E</t>
  </si>
  <si>
    <t>Line1_Pow-46-E</t>
  </si>
  <si>
    <t>Line1_Pow-47-E</t>
  </si>
  <si>
    <t>Line1_Pow-48-E</t>
  </si>
  <si>
    <t>Line1_Pow-49-E</t>
  </si>
  <si>
    <t>Line1_Pow-50-E</t>
  </si>
  <si>
    <t>Line1_Pow-51-E</t>
  </si>
  <si>
    <t>Line1_Pow-52-E</t>
  </si>
  <si>
    <t>Line1_Pow-53-E</t>
  </si>
  <si>
    <t>Line1_Pow-54-E</t>
  </si>
  <si>
    <t>Liquid_Tr-1-E</t>
  </si>
  <si>
    <t>Liquid_Tr-2-E</t>
  </si>
  <si>
    <t>Liquid_Tr-3-E</t>
  </si>
  <si>
    <t>Liquid_Tr-4-E</t>
  </si>
  <si>
    <t>Liquid_Tr-5-E</t>
  </si>
  <si>
    <t>Liquid_Tr-6-E</t>
  </si>
  <si>
    <t>Liquid_Tr-7-E</t>
  </si>
  <si>
    <t>Liquid_Tr-8-E</t>
  </si>
  <si>
    <t>Liquid_Tr-9-E</t>
  </si>
  <si>
    <t>Liquid_Tr-10-E</t>
  </si>
  <si>
    <t>Liquid_Tr-11-E</t>
  </si>
  <si>
    <t>Liquid_Tr-12-E</t>
  </si>
  <si>
    <t>Liquid_Tr-13-E</t>
  </si>
  <si>
    <t>Liquid_Tr-14-E</t>
  </si>
  <si>
    <t>Liquid_Tr-15-E</t>
  </si>
  <si>
    <t>Liquid_Tr-16-E</t>
  </si>
  <si>
    <t>Liquid_Tr-17-E</t>
  </si>
  <si>
    <t>Liquid_Tr-18-E</t>
  </si>
  <si>
    <t>Liquid_Tr-19-E</t>
  </si>
  <si>
    <t>Liquid_Tr-20-E</t>
  </si>
  <si>
    <t>Liquid_Tr-21-E</t>
  </si>
  <si>
    <t>Liquid_Tr-22-E</t>
  </si>
  <si>
    <t>Liquid_Tr-23-E</t>
  </si>
  <si>
    <t>Liquid_Tr-24-E</t>
  </si>
  <si>
    <t>Liquid_Tr-25-E</t>
  </si>
  <si>
    <t>Liquid_Tr-26-E</t>
  </si>
  <si>
    <t>Liquid_Tr-27-E</t>
  </si>
  <si>
    <t>Liquid_Tr-28-E</t>
  </si>
  <si>
    <t>Liquid_Tr-29-E</t>
  </si>
  <si>
    <t>Liquid_Tr-30-E</t>
  </si>
  <si>
    <t>Liquid_Tr-31-E</t>
  </si>
  <si>
    <t>Liquid_Tr-32-E</t>
  </si>
  <si>
    <t>Liquid_Tr-33-E</t>
  </si>
  <si>
    <t>Liquid_Tr-34-E</t>
  </si>
  <si>
    <t>Liquid_Tr-35-E</t>
  </si>
  <si>
    <t>Liquid_Tr-36-E</t>
  </si>
  <si>
    <t>Liquid_Tr-37-E</t>
  </si>
  <si>
    <t>Liquid_Tr-38-E</t>
  </si>
  <si>
    <t>Liquid_Tr-39-E</t>
  </si>
  <si>
    <t>Liquid_Tr-40-E</t>
  </si>
  <si>
    <t>Liquid_Tr-41-E</t>
  </si>
  <si>
    <t>Liquid_Tr-42-E</t>
  </si>
  <si>
    <t>Liquid_Tr-43-E</t>
  </si>
  <si>
    <t>Liquid_Tr-44-E</t>
  </si>
  <si>
    <t>Liquid_Tr-45-E</t>
  </si>
  <si>
    <t>Liquid_Tr-46-E</t>
  </si>
  <si>
    <t>Liquid_Tr-47-E</t>
  </si>
  <si>
    <t>Liquid_Tr-48-E</t>
  </si>
  <si>
    <t>Liquid_Tr-49-E</t>
  </si>
  <si>
    <t>Liquid_Tr-50-E</t>
  </si>
  <si>
    <t>Liquid_Tr-51-E</t>
  </si>
  <si>
    <t>Liquid_Tr-52-E</t>
  </si>
  <si>
    <t>Liquid_Tr-53-E</t>
  </si>
  <si>
    <t>Liquid_Tr-54-E</t>
  </si>
  <si>
    <t>Liquid_Tr-55-E</t>
  </si>
  <si>
    <t>Liquid_Tr-56-E</t>
  </si>
  <si>
    <t>Liquid_Tr-57-E</t>
  </si>
  <si>
    <t>Liquid_Tr-58-E</t>
  </si>
  <si>
    <t>Liquid_Tr-59-E</t>
  </si>
  <si>
    <t>Liquid_Tr-60-E</t>
  </si>
  <si>
    <t>Liquid_Tr-61-E</t>
  </si>
  <si>
    <t>Liquid_Tr-62-E</t>
  </si>
  <si>
    <t>Liquid_Tr-63-E</t>
  </si>
  <si>
    <t>Liquid_Tr-64-E</t>
  </si>
  <si>
    <t>Liquid_Tr-65-E</t>
  </si>
  <si>
    <t>Liquid_Tr-66-E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</si>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</sst>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8"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numFmt numFmtId="0" formatCode="General"/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numFmt numFmtId="0" formatCode="General"/>
      <fill>
        <patternFill patternType="solid">
          <fgColor indexed="64"/>
          <bgColor theme="5" tint="0.39997558519241921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178D01-5A99-4CA8-9CBC-9BEB78989C47}" name="Table4" displayName="Table4" ref="A1:F392" totalsRowShown="0">
  <autoFilter ref="A1:F392" xr:uid="{38178D01-5A99-4CA8-9CBC-9BEB78989C47}"/>
  <tableColumns count="6">
    <tableColumn id="1" xr3:uid="{D25D46DC-63B9-4598-BB3D-FDCBC39C6EFD}" name="UNIQUE NAME"/>
    <tableColumn id="2" xr3:uid="{D602BE63-50D7-4E1F-8002-5DD1BA30AD26}" name="UNIQUE ID"/>
    <tableColumn id="5" xr3:uid="{242F16D4-D28B-4DC0-8FF4-4356725A2012}" name="Concact [FAULT]"/>
    <tableColumn id="6" xr3:uid="{FE85F7BE-9B89-4239-A07B-E2CF6F6BCD6F}" name="/Fault_Description"/>
    <tableColumn id="8" xr3:uid="{E1B07033-067D-47F9-8A07-8B8D09C6EEA3}" name="Concact [EQUIP]"/>
    <tableColumn id="9" xr3:uid="{467A8640-76D2-4C4D-AB48-5253A79DCAE5}" name="/Equip_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C1AF2E-0E1E-46FE-A415-7C3713641E57}" name="Table46" displayName="Table46" ref="A1:H392" totalsRowShown="0">
  <autoFilter ref="A1:H392" xr:uid="{38178D01-5A99-4CA8-9CBC-9BEB78989C47}"/>
  <tableColumns count="8">
    <tableColumn id="1" xr3:uid="{89E97E3B-F1A3-4CC6-AF98-B2FDF4B4AC6C}" name="UNIQUE NAME"/>
    <tableColumn id="2" xr3:uid="{72852BA1-C2E6-47F1-BE8D-CB2150987D54}" name="UNIQUE ID"/>
    <tableColumn id="10" xr3:uid="{B2443C2F-562E-4653-AC0C-123691F787B0}" name="UNIQUE ID2" dataDxfId="7">
      <calculatedColumnFormula>_xlfn.CONCAT(Table46[[#This Row],[UNIQUE ID]],"-F")</calculatedColumnFormula>
    </tableColumn>
    <tableColumn id="11" xr3:uid="{C46C3411-CFD6-4C97-91F3-1BF13403A8D9}" name="UNIQUE ID3" dataDxfId="6">
      <calculatedColumnFormula>_xlfn.CONCAT(Table46[[#This Row],[UNIQUE ID]],"-E")</calculatedColumnFormula>
    </tableColumn>
    <tableColumn id="5" xr3:uid="{6B74A0B5-E98C-4E56-8DD4-890787C3AA9E}" name="Concact [FAULT]"/>
    <tableColumn id="6" xr3:uid="{2B5A39A0-4A04-4E32-8EF9-2A358E86205F}" name="/Fault_Description"/>
    <tableColumn id="8" xr3:uid="{C0DA1981-9EF1-4299-A4F3-DCBBBC780151}" name="Concact [EQUIP]"/>
    <tableColumn id="9" xr3:uid="{7F6C3D3D-5422-43A5-82E2-F00BD198C43C}" name="/Equip_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CE819D-D837-4453-A546-FEA15CA6F687}" name="Table467" displayName="Table467" ref="A1:H392" totalsRowShown="0">
  <autoFilter ref="A1:H392" xr:uid="{38178D01-5A99-4CA8-9CBC-9BEB78989C47}"/>
  <tableColumns count="8">
    <tableColumn id="1" xr3:uid="{A97FE861-1B55-4601-92F3-8D2EC4408BEF}" name="UNIQUE NAME"/>
    <tableColumn id="2" xr3:uid="{A837A65D-7061-4C5D-A566-85940E91CB58}" name="UNIQUE ID"/>
    <tableColumn id="10" xr3:uid="{1BD5D3E8-5EED-4F8F-BBC0-19DC085D74A9}" name="UNIQUE ID FAULT" dataDxfId="5">
      <calculatedColumnFormula>_xlfn.CONCAT(Table467[[#This Row],[UNIQUE ID]],"-F")</calculatedColumnFormula>
    </tableColumn>
    <tableColumn id="11" xr3:uid="{4D91EEF8-A6E6-4BE3-923E-CD1F5C0B9F15}" name="UNIQUE ID EQUIP" dataDxfId="3">
      <calculatedColumnFormula>_xlfn.CONCAT(Table467[[#This Row],[UNIQUE ID]],"-E")</calculatedColumnFormula>
    </tableColumn>
    <tableColumn id="5" xr3:uid="{1DA66FC1-CB93-4F72-B66B-F08E865BA260}" name="Concact [FAULT]" dataDxfId="4"/>
    <tableColumn id="6" xr3:uid="{55D733B8-DCBF-44D6-82AD-069C0D4C9224}" name="/Fault_Description" dataDxfId="2"/>
    <tableColumn id="8" xr3:uid="{0720AA9A-C35C-4B4C-8F4D-9CB562F663FA}" name="Concact [EQUIP]" dataDxfId="1"/>
    <tableColumn id="9" xr3:uid="{56DFE32E-70C2-4859-861E-449AC71A659A}" name="/Equip_Description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6798C5A-0453-4414-879F-135759D145A5}" name="Table9" displayName="Table9" ref="A1:C392" totalsRowShown="0">
  <autoFilter ref="A1:C392" xr:uid="{76798C5A-0453-4414-879F-135759D145A5}"/>
  <tableColumns count="3">
    <tableColumn id="1" xr3:uid="{97FF7D1E-56FD-48C6-B2C4-4E624A36685D}" name="UNIQUE ID FAULT"/>
    <tableColumn id="2" xr3:uid="{5ABFAF84-098C-43F8-AB81-176F4D255551}" name="Concact [FAULT]"/>
    <tableColumn id="3" xr3:uid="{BCF6F705-24C0-4343-A469-83343C46F174}" name="/Fault_Descrip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DD4168-532A-4C35-A9B0-D7106EC86920}" name="Table8" displayName="Table8" ref="A1:C1048576" totalsRowShown="0">
  <autoFilter ref="A1:C1048576" xr:uid="{08DD4168-532A-4C35-A9B0-D7106EC86920}"/>
  <tableColumns count="3">
    <tableColumn id="1" xr3:uid="{B56A7E06-DF0F-4E02-B2E6-EBEEFF9E3E66}" name="UNIQUE ID EQUIP"/>
    <tableColumn id="2" xr3:uid="{6CBAD66C-9A6C-4244-AA0B-E79B8D3CA17A}" name="Concact [EQUIP]"/>
    <tableColumn id="3" xr3:uid="{7D8778A8-7E6D-4BE7-B38C-01051749DFEE}" name="/Equip_Descrip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2D16A1-5BD6-446F-8315-02AC0D40C097}" name="Table7" displayName="Table7" ref="A1:C783" totalsRowShown="0">
  <autoFilter ref="A1:C783" xr:uid="{432D16A1-5BD6-446F-8315-02AC0D40C097}"/>
  <tableColumns count="3">
    <tableColumn id="1" xr3:uid="{CB4DF2AD-F0D4-4C42-87A7-D4E5E6AB76B4}" name="ID"/>
    <tableColumn id="2" xr3:uid="{75B274E6-93C3-4F6B-8C0C-8283F37023F2}" name="PATH"/>
    <tableColumn id="3" xr3:uid="{BC580B05-717D-4FF8-83AB-2E4390F18867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FD2D8-6D56-4324-8916-78B91A1DC298}">
  <dimension ref="A1:F392"/>
  <sheetViews>
    <sheetView workbookViewId="0">
      <selection activeCell="B12" sqref="B12"/>
    </sheetView>
  </sheetViews>
  <sheetFormatPr defaultRowHeight="15" x14ac:dyDescent="0.25"/>
  <cols>
    <col min="1" max="1" width="30.42578125" customWidth="1"/>
    <col min="2" max="2" width="31.85546875" customWidth="1"/>
    <col min="3" max="3" width="17.42578125" customWidth="1"/>
    <col min="4" max="4" width="19.5703125" customWidth="1"/>
    <col min="5" max="5" width="17.42578125" customWidth="1"/>
    <col min="6" max="6" width="20.140625" customWidth="1"/>
  </cols>
  <sheetData>
    <row r="1" spans="1:6" x14ac:dyDescent="0.25">
      <c r="A1" t="s">
        <v>1</v>
      </c>
      <c r="B1" t="s">
        <v>2</v>
      </c>
      <c r="C1" t="s">
        <v>44</v>
      </c>
      <c r="D1" t="s">
        <v>45</v>
      </c>
      <c r="E1" t="s">
        <v>46</v>
      </c>
      <c r="F1" t="s">
        <v>47</v>
      </c>
    </row>
    <row r="2" spans="1:6" x14ac:dyDescent="0.25">
      <c r="A2" t="s">
        <v>32</v>
      </c>
      <c r="B2" t="s">
        <v>33</v>
      </c>
      <c r="C2" t="s">
        <v>48</v>
      </c>
      <c r="D2" t="s">
        <v>4</v>
      </c>
      <c r="E2" t="s">
        <v>49</v>
      </c>
      <c r="F2" t="s">
        <v>5</v>
      </c>
    </row>
    <row r="3" spans="1:6" x14ac:dyDescent="0.25">
      <c r="A3" t="s">
        <v>34</v>
      </c>
      <c r="B3" t="s">
        <v>35</v>
      </c>
      <c r="C3" t="s">
        <v>50</v>
      </c>
      <c r="D3" t="s">
        <v>6</v>
      </c>
      <c r="E3" t="s">
        <v>51</v>
      </c>
      <c r="F3" t="s">
        <v>5</v>
      </c>
    </row>
    <row r="4" spans="1:6" x14ac:dyDescent="0.25">
      <c r="A4" t="s">
        <v>36</v>
      </c>
      <c r="B4" t="s">
        <v>37</v>
      </c>
      <c r="C4" t="s">
        <v>52</v>
      </c>
      <c r="D4" t="s">
        <v>7</v>
      </c>
      <c r="E4" t="s">
        <v>53</v>
      </c>
      <c r="F4" t="s">
        <v>5</v>
      </c>
    </row>
    <row r="5" spans="1:6" x14ac:dyDescent="0.25">
      <c r="A5" t="s">
        <v>38</v>
      </c>
      <c r="B5" t="s">
        <v>39</v>
      </c>
      <c r="C5" t="s">
        <v>54</v>
      </c>
      <c r="D5" t="s">
        <v>8</v>
      </c>
      <c r="E5" t="s">
        <v>55</v>
      </c>
      <c r="F5" t="s">
        <v>9</v>
      </c>
    </row>
    <row r="6" spans="1:6" x14ac:dyDescent="0.25">
      <c r="A6" t="s">
        <v>40</v>
      </c>
      <c r="B6" t="s">
        <v>41</v>
      </c>
      <c r="C6" t="s">
        <v>56</v>
      </c>
      <c r="D6" t="s">
        <v>10</v>
      </c>
      <c r="E6" t="s">
        <v>57</v>
      </c>
      <c r="F6" t="s">
        <v>11</v>
      </c>
    </row>
    <row r="7" spans="1:6" x14ac:dyDescent="0.25">
      <c r="A7" t="s">
        <v>42</v>
      </c>
      <c r="B7" t="s">
        <v>43</v>
      </c>
      <c r="C7" t="s">
        <v>58</v>
      </c>
      <c r="D7" t="s">
        <v>8</v>
      </c>
      <c r="E7" t="s">
        <v>59</v>
      </c>
      <c r="F7" t="s">
        <v>11</v>
      </c>
    </row>
    <row r="8" spans="1:6" x14ac:dyDescent="0.25">
      <c r="A8" t="s">
        <v>26</v>
      </c>
      <c r="B8" t="s">
        <v>60</v>
      </c>
      <c r="C8" t="s">
        <v>61</v>
      </c>
      <c r="D8" t="s">
        <v>8</v>
      </c>
      <c r="E8" t="s">
        <v>62</v>
      </c>
      <c r="F8" t="s">
        <v>12</v>
      </c>
    </row>
    <row r="9" spans="1:6" x14ac:dyDescent="0.25">
      <c r="A9" t="s">
        <v>27</v>
      </c>
      <c r="B9" t="s">
        <v>63</v>
      </c>
      <c r="C9" t="s">
        <v>64</v>
      </c>
      <c r="D9" t="s">
        <v>8</v>
      </c>
      <c r="E9" t="s">
        <v>65</v>
      </c>
      <c r="F9" t="s">
        <v>13</v>
      </c>
    </row>
    <row r="10" spans="1:6" x14ac:dyDescent="0.25">
      <c r="A10" t="s">
        <v>28</v>
      </c>
      <c r="B10" t="s">
        <v>66</v>
      </c>
      <c r="C10" t="s">
        <v>67</v>
      </c>
      <c r="D10" t="s">
        <v>14</v>
      </c>
      <c r="E10" t="s">
        <v>68</v>
      </c>
      <c r="F10" t="s">
        <v>15</v>
      </c>
    </row>
    <row r="11" spans="1:6" x14ac:dyDescent="0.25">
      <c r="A11" t="s">
        <v>29</v>
      </c>
      <c r="B11" t="s">
        <v>69</v>
      </c>
      <c r="C11" t="s">
        <v>70</v>
      </c>
      <c r="D11" t="s">
        <v>4</v>
      </c>
      <c r="E11" t="s">
        <v>71</v>
      </c>
      <c r="F11" t="s">
        <v>15</v>
      </c>
    </row>
    <row r="12" spans="1:6" x14ac:dyDescent="0.25">
      <c r="A12" t="s">
        <v>30</v>
      </c>
      <c r="B12" t="s">
        <v>72</v>
      </c>
      <c r="C12" t="s">
        <v>73</v>
      </c>
      <c r="D12" t="s">
        <v>8</v>
      </c>
      <c r="E12" t="s">
        <v>74</v>
      </c>
      <c r="F12" t="s">
        <v>16</v>
      </c>
    </row>
    <row r="13" spans="1:6" x14ac:dyDescent="0.25">
      <c r="A13" t="s">
        <v>31</v>
      </c>
      <c r="B13" t="s">
        <v>75</v>
      </c>
      <c r="C13" t="s">
        <v>76</v>
      </c>
      <c r="D13" t="s">
        <v>17</v>
      </c>
      <c r="E13" t="s">
        <v>77</v>
      </c>
      <c r="F13" t="s">
        <v>18</v>
      </c>
    </row>
    <row r="14" spans="1:6" x14ac:dyDescent="0.25">
      <c r="A14" t="s">
        <v>78</v>
      </c>
      <c r="B14" t="s">
        <v>79</v>
      </c>
      <c r="C14" t="s">
        <v>80</v>
      </c>
      <c r="D14" t="s">
        <v>8</v>
      </c>
      <c r="E14" t="s">
        <v>81</v>
      </c>
      <c r="F14" t="s">
        <v>19</v>
      </c>
    </row>
    <row r="15" spans="1:6" x14ac:dyDescent="0.25">
      <c r="A15" t="s">
        <v>82</v>
      </c>
      <c r="B15" t="s">
        <v>83</v>
      </c>
      <c r="C15" t="s">
        <v>84</v>
      </c>
      <c r="D15" t="s">
        <v>7</v>
      </c>
      <c r="E15" t="s">
        <v>85</v>
      </c>
      <c r="F15" t="s">
        <v>15</v>
      </c>
    </row>
    <row r="16" spans="1:6" x14ac:dyDescent="0.25">
      <c r="A16" t="s">
        <v>86</v>
      </c>
      <c r="B16" t="s">
        <v>87</v>
      </c>
      <c r="C16" t="s">
        <v>88</v>
      </c>
      <c r="D16" t="s">
        <v>20</v>
      </c>
      <c r="E16" t="s">
        <v>89</v>
      </c>
      <c r="F16" t="s">
        <v>15</v>
      </c>
    </row>
    <row r="17" spans="1:6" x14ac:dyDescent="0.25">
      <c r="A17" t="s">
        <v>90</v>
      </c>
      <c r="B17" t="s">
        <v>91</v>
      </c>
      <c r="C17" t="s">
        <v>92</v>
      </c>
      <c r="D17" t="s">
        <v>21</v>
      </c>
      <c r="E17" t="s">
        <v>93</v>
      </c>
      <c r="F17" t="s">
        <v>15</v>
      </c>
    </row>
    <row r="18" spans="1:6" x14ac:dyDescent="0.25">
      <c r="A18" t="s">
        <v>94</v>
      </c>
      <c r="B18" t="s">
        <v>95</v>
      </c>
      <c r="C18" t="s">
        <v>96</v>
      </c>
      <c r="D18" t="s">
        <v>22</v>
      </c>
      <c r="E18" t="s">
        <v>97</v>
      </c>
      <c r="F18" t="s">
        <v>15</v>
      </c>
    </row>
    <row r="19" spans="1:6" x14ac:dyDescent="0.25">
      <c r="A19" t="s">
        <v>98</v>
      </c>
      <c r="B19" t="s">
        <v>99</v>
      </c>
      <c r="C19" t="s">
        <v>100</v>
      </c>
      <c r="D19" t="s">
        <v>23</v>
      </c>
      <c r="E19" t="s">
        <v>101</v>
      </c>
      <c r="F19" t="s">
        <v>24</v>
      </c>
    </row>
    <row r="20" spans="1:6" x14ac:dyDescent="0.25">
      <c r="A20" t="s">
        <v>102</v>
      </c>
      <c r="B20" t="s">
        <v>103</v>
      </c>
      <c r="C20" t="s">
        <v>104</v>
      </c>
      <c r="D20" t="s">
        <v>25</v>
      </c>
      <c r="E20" t="s">
        <v>105</v>
      </c>
      <c r="F20" t="s">
        <v>24</v>
      </c>
    </row>
    <row r="21" spans="1:6" x14ac:dyDescent="0.25">
      <c r="A21" t="s">
        <v>134</v>
      </c>
      <c r="B21" t="s">
        <v>135</v>
      </c>
      <c r="C21" t="s">
        <v>136</v>
      </c>
      <c r="D21" t="s">
        <v>14</v>
      </c>
      <c r="E21" t="s">
        <v>137</v>
      </c>
      <c r="F21" t="s">
        <v>106</v>
      </c>
    </row>
    <row r="22" spans="1:6" x14ac:dyDescent="0.25">
      <c r="A22" t="s">
        <v>138</v>
      </c>
      <c r="B22" t="s">
        <v>139</v>
      </c>
      <c r="C22" t="s">
        <v>140</v>
      </c>
      <c r="D22" t="s">
        <v>8</v>
      </c>
      <c r="E22" t="s">
        <v>141</v>
      </c>
      <c r="F22" t="s">
        <v>107</v>
      </c>
    </row>
    <row r="23" spans="1:6" x14ac:dyDescent="0.25">
      <c r="A23" t="s">
        <v>142</v>
      </c>
      <c r="B23" t="s">
        <v>143</v>
      </c>
      <c r="C23" t="s">
        <v>144</v>
      </c>
      <c r="D23" t="s">
        <v>108</v>
      </c>
      <c r="E23" t="s">
        <v>145</v>
      </c>
      <c r="F23" t="s">
        <v>109</v>
      </c>
    </row>
    <row r="24" spans="1:6" x14ac:dyDescent="0.25">
      <c r="A24" t="s">
        <v>146</v>
      </c>
      <c r="B24" t="s">
        <v>147</v>
      </c>
      <c r="C24" t="s">
        <v>148</v>
      </c>
      <c r="D24" t="s">
        <v>110</v>
      </c>
      <c r="E24" t="s">
        <v>149</v>
      </c>
      <c r="F24" t="s">
        <v>111</v>
      </c>
    </row>
    <row r="25" spans="1:6" x14ac:dyDescent="0.25">
      <c r="A25" t="s">
        <v>150</v>
      </c>
      <c r="B25" t="s">
        <v>151</v>
      </c>
      <c r="C25" t="s">
        <v>152</v>
      </c>
      <c r="D25" t="s">
        <v>10</v>
      </c>
      <c r="E25" t="s">
        <v>153</v>
      </c>
      <c r="F25" t="s">
        <v>111</v>
      </c>
    </row>
    <row r="26" spans="1:6" x14ac:dyDescent="0.25">
      <c r="A26" t="s">
        <v>154</v>
      </c>
      <c r="B26" t="s">
        <v>155</v>
      </c>
      <c r="C26" t="s">
        <v>156</v>
      </c>
      <c r="D26" t="s">
        <v>25</v>
      </c>
      <c r="E26" t="s">
        <v>157</v>
      </c>
      <c r="F26" t="s">
        <v>112</v>
      </c>
    </row>
    <row r="27" spans="1:6" x14ac:dyDescent="0.25">
      <c r="A27" t="s">
        <v>158</v>
      </c>
      <c r="B27" t="s">
        <v>159</v>
      </c>
      <c r="C27" t="s">
        <v>160</v>
      </c>
      <c r="D27" t="s">
        <v>8</v>
      </c>
      <c r="E27" t="s">
        <v>161</v>
      </c>
      <c r="F27" t="s">
        <v>109</v>
      </c>
    </row>
    <row r="28" spans="1:6" x14ac:dyDescent="0.25">
      <c r="A28" t="s">
        <v>162</v>
      </c>
      <c r="B28" t="s">
        <v>163</v>
      </c>
      <c r="C28" t="s">
        <v>164</v>
      </c>
      <c r="D28" t="s">
        <v>8</v>
      </c>
      <c r="E28" t="s">
        <v>165</v>
      </c>
      <c r="F28" t="s">
        <v>113</v>
      </c>
    </row>
    <row r="29" spans="1:6" x14ac:dyDescent="0.25">
      <c r="A29" t="s">
        <v>166</v>
      </c>
      <c r="B29" t="s">
        <v>167</v>
      </c>
      <c r="C29" t="s">
        <v>168</v>
      </c>
      <c r="D29" t="s">
        <v>114</v>
      </c>
      <c r="E29" t="s">
        <v>169</v>
      </c>
      <c r="F29" t="s">
        <v>113</v>
      </c>
    </row>
    <row r="30" spans="1:6" x14ac:dyDescent="0.25">
      <c r="A30" t="s">
        <v>170</v>
      </c>
      <c r="B30" t="s">
        <v>171</v>
      </c>
      <c r="C30" t="s">
        <v>172</v>
      </c>
      <c r="D30" t="s">
        <v>108</v>
      </c>
      <c r="E30" t="s">
        <v>173</v>
      </c>
      <c r="F30" t="s">
        <v>113</v>
      </c>
    </row>
    <row r="31" spans="1:6" x14ac:dyDescent="0.25">
      <c r="A31" t="s">
        <v>174</v>
      </c>
      <c r="B31" t="s">
        <v>175</v>
      </c>
      <c r="C31" t="s">
        <v>176</v>
      </c>
      <c r="D31" t="s">
        <v>115</v>
      </c>
      <c r="E31" t="s">
        <v>177</v>
      </c>
      <c r="F31" t="s">
        <v>116</v>
      </c>
    </row>
    <row r="32" spans="1:6" x14ac:dyDescent="0.25">
      <c r="A32" t="s">
        <v>178</v>
      </c>
      <c r="B32" t="s">
        <v>179</v>
      </c>
      <c r="C32" t="s">
        <v>180</v>
      </c>
      <c r="D32" t="s">
        <v>114</v>
      </c>
      <c r="E32" t="s">
        <v>181</v>
      </c>
      <c r="F32" t="s">
        <v>117</v>
      </c>
    </row>
    <row r="33" spans="1:6" x14ac:dyDescent="0.25">
      <c r="A33" t="s">
        <v>182</v>
      </c>
      <c r="B33" t="s">
        <v>183</v>
      </c>
      <c r="C33" t="s">
        <v>184</v>
      </c>
      <c r="D33" t="s">
        <v>8</v>
      </c>
      <c r="E33" t="s">
        <v>185</v>
      </c>
      <c r="F33" t="s">
        <v>117</v>
      </c>
    </row>
    <row r="34" spans="1:6" x14ac:dyDescent="0.25">
      <c r="A34" t="s">
        <v>186</v>
      </c>
      <c r="B34" t="s">
        <v>187</v>
      </c>
      <c r="C34" t="s">
        <v>188</v>
      </c>
      <c r="D34" t="s">
        <v>108</v>
      </c>
      <c r="E34" t="s">
        <v>189</v>
      </c>
      <c r="F34" t="s">
        <v>117</v>
      </c>
    </row>
    <row r="35" spans="1:6" x14ac:dyDescent="0.25">
      <c r="A35" t="s">
        <v>190</v>
      </c>
      <c r="B35" t="s">
        <v>191</v>
      </c>
      <c r="C35" t="s">
        <v>192</v>
      </c>
      <c r="D35" t="s">
        <v>110</v>
      </c>
      <c r="E35" t="s">
        <v>193</v>
      </c>
      <c r="F35" t="s">
        <v>113</v>
      </c>
    </row>
    <row r="36" spans="1:6" x14ac:dyDescent="0.25">
      <c r="A36" t="s">
        <v>194</v>
      </c>
      <c r="B36" t="s">
        <v>195</v>
      </c>
      <c r="C36" t="s">
        <v>196</v>
      </c>
      <c r="D36" t="s">
        <v>110</v>
      </c>
      <c r="E36" t="s">
        <v>197</v>
      </c>
      <c r="F36" t="s">
        <v>117</v>
      </c>
    </row>
    <row r="37" spans="1:6" x14ac:dyDescent="0.25">
      <c r="A37" t="s">
        <v>198</v>
      </c>
      <c r="B37" t="s">
        <v>199</v>
      </c>
      <c r="C37" t="s">
        <v>200</v>
      </c>
      <c r="D37" t="s">
        <v>110</v>
      </c>
      <c r="E37" t="s">
        <v>201</v>
      </c>
      <c r="F37" t="s">
        <v>118</v>
      </c>
    </row>
    <row r="38" spans="1:6" x14ac:dyDescent="0.25">
      <c r="A38" t="s">
        <v>202</v>
      </c>
      <c r="B38" t="s">
        <v>203</v>
      </c>
      <c r="C38" t="s">
        <v>204</v>
      </c>
      <c r="D38" t="s">
        <v>110</v>
      </c>
      <c r="E38" t="s">
        <v>205</v>
      </c>
      <c r="F38" t="s">
        <v>119</v>
      </c>
    </row>
    <row r="39" spans="1:6" x14ac:dyDescent="0.25">
      <c r="A39" t="s">
        <v>206</v>
      </c>
      <c r="B39" t="s">
        <v>207</v>
      </c>
      <c r="C39" t="s">
        <v>208</v>
      </c>
      <c r="D39" t="s">
        <v>114</v>
      </c>
      <c r="E39" t="s">
        <v>209</v>
      </c>
      <c r="F39" t="s">
        <v>118</v>
      </c>
    </row>
    <row r="40" spans="1:6" x14ac:dyDescent="0.25">
      <c r="A40" t="s">
        <v>210</v>
      </c>
      <c r="B40" t="s">
        <v>211</v>
      </c>
      <c r="C40" t="s">
        <v>212</v>
      </c>
      <c r="D40" t="s">
        <v>108</v>
      </c>
      <c r="E40" t="s">
        <v>213</v>
      </c>
      <c r="F40" t="s">
        <v>118</v>
      </c>
    </row>
    <row r="41" spans="1:6" x14ac:dyDescent="0.25">
      <c r="A41" t="s">
        <v>214</v>
      </c>
      <c r="B41" t="s">
        <v>215</v>
      </c>
      <c r="C41" t="s">
        <v>216</v>
      </c>
      <c r="D41" t="s">
        <v>8</v>
      </c>
      <c r="E41" t="s">
        <v>217</v>
      </c>
      <c r="F41" t="s">
        <v>118</v>
      </c>
    </row>
    <row r="42" spans="1:6" x14ac:dyDescent="0.25">
      <c r="A42" t="s">
        <v>218</v>
      </c>
      <c r="B42" t="s">
        <v>219</v>
      </c>
      <c r="C42" t="s">
        <v>220</v>
      </c>
      <c r="D42" t="s">
        <v>7</v>
      </c>
      <c r="E42" t="s">
        <v>221</v>
      </c>
      <c r="F42" t="s">
        <v>116</v>
      </c>
    </row>
    <row r="43" spans="1:6" x14ac:dyDescent="0.25">
      <c r="A43" t="s">
        <v>222</v>
      </c>
      <c r="B43" t="s">
        <v>223</v>
      </c>
      <c r="C43" t="s">
        <v>224</v>
      </c>
      <c r="D43" t="s">
        <v>114</v>
      </c>
      <c r="E43" t="s">
        <v>225</v>
      </c>
      <c r="F43" t="s">
        <v>119</v>
      </c>
    </row>
    <row r="44" spans="1:6" x14ac:dyDescent="0.25">
      <c r="A44" t="s">
        <v>226</v>
      </c>
      <c r="B44" t="s">
        <v>227</v>
      </c>
      <c r="C44" t="s">
        <v>228</v>
      </c>
      <c r="D44" t="s">
        <v>108</v>
      </c>
      <c r="E44" t="s">
        <v>229</v>
      </c>
      <c r="F44" t="s">
        <v>119</v>
      </c>
    </row>
    <row r="45" spans="1:6" x14ac:dyDescent="0.25">
      <c r="A45" t="s">
        <v>230</v>
      </c>
      <c r="B45" t="s">
        <v>231</v>
      </c>
      <c r="C45" t="s">
        <v>232</v>
      </c>
      <c r="D45" t="s">
        <v>8</v>
      </c>
      <c r="E45" t="s">
        <v>233</v>
      </c>
      <c r="F45" t="s">
        <v>119</v>
      </c>
    </row>
    <row r="46" spans="1:6" x14ac:dyDescent="0.25">
      <c r="A46" t="s">
        <v>234</v>
      </c>
      <c r="B46" t="s">
        <v>235</v>
      </c>
      <c r="C46" t="s">
        <v>236</v>
      </c>
      <c r="D46" t="s">
        <v>114</v>
      </c>
      <c r="E46" t="s">
        <v>237</v>
      </c>
      <c r="F46" t="s">
        <v>109</v>
      </c>
    </row>
    <row r="47" spans="1:6" x14ac:dyDescent="0.25">
      <c r="A47" t="s">
        <v>238</v>
      </c>
      <c r="B47" t="s">
        <v>239</v>
      </c>
      <c r="C47" t="s">
        <v>240</v>
      </c>
      <c r="D47" t="s">
        <v>8</v>
      </c>
      <c r="E47" t="s">
        <v>241</v>
      </c>
      <c r="F47" t="s">
        <v>120</v>
      </c>
    </row>
    <row r="48" spans="1:6" x14ac:dyDescent="0.25">
      <c r="A48" t="s">
        <v>242</v>
      </c>
      <c r="B48" t="s">
        <v>243</v>
      </c>
      <c r="C48" t="s">
        <v>244</v>
      </c>
      <c r="D48" t="s">
        <v>108</v>
      </c>
      <c r="E48" t="s">
        <v>245</v>
      </c>
      <c r="F48" t="s">
        <v>120</v>
      </c>
    </row>
    <row r="49" spans="1:6" x14ac:dyDescent="0.25">
      <c r="A49" t="s">
        <v>246</v>
      </c>
      <c r="B49" t="s">
        <v>247</v>
      </c>
      <c r="C49" t="s">
        <v>248</v>
      </c>
      <c r="D49" t="s">
        <v>114</v>
      </c>
      <c r="E49" t="s">
        <v>249</v>
      </c>
      <c r="F49" t="s">
        <v>120</v>
      </c>
    </row>
    <row r="50" spans="1:6" x14ac:dyDescent="0.25">
      <c r="A50" t="s">
        <v>250</v>
      </c>
      <c r="B50" t="s">
        <v>251</v>
      </c>
      <c r="C50" t="s">
        <v>252</v>
      </c>
      <c r="D50" t="s">
        <v>14</v>
      </c>
      <c r="E50" t="s">
        <v>253</v>
      </c>
      <c r="F50" t="s">
        <v>121</v>
      </c>
    </row>
    <row r="51" spans="1:6" x14ac:dyDescent="0.25">
      <c r="A51" t="s">
        <v>254</v>
      </c>
      <c r="B51" t="s">
        <v>255</v>
      </c>
      <c r="C51" t="s">
        <v>256</v>
      </c>
      <c r="D51" t="s">
        <v>114</v>
      </c>
      <c r="E51" t="s">
        <v>257</v>
      </c>
      <c r="F51" t="s">
        <v>122</v>
      </c>
    </row>
    <row r="52" spans="1:6" x14ac:dyDescent="0.25">
      <c r="A52" t="s">
        <v>258</v>
      </c>
      <c r="B52" t="s">
        <v>259</v>
      </c>
      <c r="C52" t="s">
        <v>260</v>
      </c>
      <c r="D52" t="s">
        <v>108</v>
      </c>
      <c r="E52" t="s">
        <v>261</v>
      </c>
      <c r="F52" t="s">
        <v>122</v>
      </c>
    </row>
    <row r="53" spans="1:6" x14ac:dyDescent="0.25">
      <c r="A53" t="s">
        <v>262</v>
      </c>
      <c r="B53" t="s">
        <v>263</v>
      </c>
      <c r="C53" t="s">
        <v>264</v>
      </c>
      <c r="D53" t="s">
        <v>8</v>
      </c>
      <c r="E53" t="s">
        <v>265</v>
      </c>
      <c r="F53" t="s">
        <v>122</v>
      </c>
    </row>
    <row r="54" spans="1:6" x14ac:dyDescent="0.25">
      <c r="A54" t="s">
        <v>266</v>
      </c>
      <c r="B54" t="s">
        <v>267</v>
      </c>
      <c r="C54" t="s">
        <v>268</v>
      </c>
      <c r="D54" t="s">
        <v>8</v>
      </c>
      <c r="E54" t="s">
        <v>269</v>
      </c>
      <c r="F54" t="s">
        <v>123</v>
      </c>
    </row>
    <row r="55" spans="1:6" x14ac:dyDescent="0.25">
      <c r="A55" t="s">
        <v>270</v>
      </c>
      <c r="B55" t="s">
        <v>271</v>
      </c>
      <c r="C55" t="s">
        <v>272</v>
      </c>
      <c r="D55" t="s">
        <v>108</v>
      </c>
      <c r="E55" t="s">
        <v>273</v>
      </c>
      <c r="F55" t="s">
        <v>123</v>
      </c>
    </row>
    <row r="56" spans="1:6" x14ac:dyDescent="0.25">
      <c r="A56" t="s">
        <v>274</v>
      </c>
      <c r="B56" t="s">
        <v>275</v>
      </c>
      <c r="C56" t="s">
        <v>276</v>
      </c>
      <c r="D56" t="s">
        <v>114</v>
      </c>
      <c r="E56" t="s">
        <v>277</v>
      </c>
      <c r="F56" t="s">
        <v>123</v>
      </c>
    </row>
    <row r="57" spans="1:6" x14ac:dyDescent="0.25">
      <c r="A57" t="s">
        <v>278</v>
      </c>
      <c r="B57" t="s">
        <v>279</v>
      </c>
      <c r="C57" t="s">
        <v>280</v>
      </c>
      <c r="D57" t="s">
        <v>110</v>
      </c>
      <c r="E57" t="s">
        <v>281</v>
      </c>
      <c r="F57" t="s">
        <v>124</v>
      </c>
    </row>
    <row r="58" spans="1:6" x14ac:dyDescent="0.25">
      <c r="A58" t="s">
        <v>282</v>
      </c>
      <c r="B58" t="s">
        <v>283</v>
      </c>
      <c r="C58" t="s">
        <v>284</v>
      </c>
      <c r="D58" t="s">
        <v>110</v>
      </c>
      <c r="E58" t="s">
        <v>285</v>
      </c>
      <c r="F58" t="s">
        <v>107</v>
      </c>
    </row>
    <row r="59" spans="1:6" x14ac:dyDescent="0.25">
      <c r="A59" t="s">
        <v>286</v>
      </c>
      <c r="B59" t="s">
        <v>287</v>
      </c>
      <c r="C59" t="s">
        <v>288</v>
      </c>
      <c r="D59" t="s">
        <v>114</v>
      </c>
      <c r="E59" t="s">
        <v>289</v>
      </c>
      <c r="F59" t="s">
        <v>111</v>
      </c>
    </row>
    <row r="60" spans="1:6" x14ac:dyDescent="0.25">
      <c r="A60" t="s">
        <v>290</v>
      </c>
      <c r="B60" t="s">
        <v>291</v>
      </c>
      <c r="C60" t="s">
        <v>292</v>
      </c>
      <c r="D60" t="s">
        <v>108</v>
      </c>
      <c r="E60" t="s">
        <v>293</v>
      </c>
      <c r="F60" t="s">
        <v>111</v>
      </c>
    </row>
    <row r="61" spans="1:6" x14ac:dyDescent="0.25">
      <c r="A61" t="s">
        <v>294</v>
      </c>
      <c r="B61" t="s">
        <v>295</v>
      </c>
      <c r="C61" t="s">
        <v>296</v>
      </c>
      <c r="D61" t="s">
        <v>4</v>
      </c>
      <c r="E61" t="s">
        <v>297</v>
      </c>
      <c r="F61" t="s">
        <v>121</v>
      </c>
    </row>
    <row r="62" spans="1:6" x14ac:dyDescent="0.25">
      <c r="A62" t="s">
        <v>298</v>
      </c>
      <c r="B62" t="s">
        <v>299</v>
      </c>
      <c r="C62" t="s">
        <v>300</v>
      </c>
      <c r="D62" t="s">
        <v>8</v>
      </c>
      <c r="E62" t="s">
        <v>301</v>
      </c>
      <c r="F62" t="s">
        <v>111</v>
      </c>
    </row>
    <row r="63" spans="1:6" x14ac:dyDescent="0.25">
      <c r="A63" t="s">
        <v>302</v>
      </c>
      <c r="B63" t="s">
        <v>303</v>
      </c>
      <c r="C63" t="s">
        <v>304</v>
      </c>
      <c r="D63" t="s">
        <v>8</v>
      </c>
      <c r="E63" t="s">
        <v>305</v>
      </c>
      <c r="F63" t="s">
        <v>125</v>
      </c>
    </row>
    <row r="64" spans="1:6" x14ac:dyDescent="0.25">
      <c r="A64" t="s">
        <v>306</v>
      </c>
      <c r="B64" t="s">
        <v>307</v>
      </c>
      <c r="C64" t="s">
        <v>308</v>
      </c>
      <c r="D64" t="s">
        <v>108</v>
      </c>
      <c r="E64" t="s">
        <v>309</v>
      </c>
      <c r="F64" t="s">
        <v>125</v>
      </c>
    </row>
    <row r="65" spans="1:6" x14ac:dyDescent="0.25">
      <c r="A65" t="s">
        <v>310</v>
      </c>
      <c r="B65" t="s">
        <v>311</v>
      </c>
      <c r="C65" t="s">
        <v>312</v>
      </c>
      <c r="D65" t="s">
        <v>114</v>
      </c>
      <c r="E65" t="s">
        <v>313</v>
      </c>
      <c r="F65" t="s">
        <v>125</v>
      </c>
    </row>
    <row r="66" spans="1:6" x14ac:dyDescent="0.25">
      <c r="A66" t="s">
        <v>314</v>
      </c>
      <c r="B66" t="s">
        <v>315</v>
      </c>
      <c r="C66" t="s">
        <v>312</v>
      </c>
      <c r="D66" t="s">
        <v>114</v>
      </c>
      <c r="E66" t="s">
        <v>313</v>
      </c>
      <c r="F66" t="s">
        <v>125</v>
      </c>
    </row>
    <row r="67" spans="1:6" x14ac:dyDescent="0.25">
      <c r="A67" t="s">
        <v>316</v>
      </c>
      <c r="B67" t="s">
        <v>317</v>
      </c>
      <c r="C67" t="s">
        <v>308</v>
      </c>
      <c r="D67" t="s">
        <v>108</v>
      </c>
      <c r="E67" t="s">
        <v>309</v>
      </c>
      <c r="F67" t="s">
        <v>125</v>
      </c>
    </row>
    <row r="68" spans="1:6" x14ac:dyDescent="0.25">
      <c r="A68" t="s">
        <v>318</v>
      </c>
      <c r="B68" t="s">
        <v>319</v>
      </c>
      <c r="C68" t="s">
        <v>304</v>
      </c>
      <c r="D68" t="s">
        <v>8</v>
      </c>
      <c r="E68" t="s">
        <v>305</v>
      </c>
      <c r="F68" t="s">
        <v>125</v>
      </c>
    </row>
    <row r="69" spans="1:6" x14ac:dyDescent="0.25">
      <c r="A69" t="s">
        <v>320</v>
      </c>
      <c r="B69" t="s">
        <v>321</v>
      </c>
      <c r="C69" t="s">
        <v>322</v>
      </c>
      <c r="D69" t="s">
        <v>25</v>
      </c>
      <c r="E69" t="s">
        <v>323</v>
      </c>
      <c r="F69" t="s">
        <v>126</v>
      </c>
    </row>
    <row r="70" spans="1:6" x14ac:dyDescent="0.25">
      <c r="A70" t="s">
        <v>324</v>
      </c>
      <c r="B70" t="s">
        <v>325</v>
      </c>
      <c r="C70" t="s">
        <v>326</v>
      </c>
      <c r="D70" t="s">
        <v>23</v>
      </c>
      <c r="E70" t="s">
        <v>327</v>
      </c>
    </row>
    <row r="71" spans="1:6" x14ac:dyDescent="0.25">
      <c r="A71" t="s">
        <v>328</v>
      </c>
      <c r="B71" t="s">
        <v>329</v>
      </c>
      <c r="C71" t="s">
        <v>330</v>
      </c>
      <c r="D71" t="s">
        <v>110</v>
      </c>
      <c r="E71" t="s">
        <v>331</v>
      </c>
      <c r="F71" t="s">
        <v>127</v>
      </c>
    </row>
    <row r="72" spans="1:6" x14ac:dyDescent="0.25">
      <c r="A72" t="s">
        <v>332</v>
      </c>
      <c r="B72" t="s">
        <v>333</v>
      </c>
      <c r="C72" t="s">
        <v>334</v>
      </c>
      <c r="D72" t="s">
        <v>7</v>
      </c>
      <c r="E72" t="s">
        <v>335</v>
      </c>
      <c r="F72" t="s">
        <v>121</v>
      </c>
    </row>
    <row r="73" spans="1:6" x14ac:dyDescent="0.25">
      <c r="A73" t="s">
        <v>336</v>
      </c>
      <c r="B73" t="s">
        <v>337</v>
      </c>
      <c r="C73" t="s">
        <v>330</v>
      </c>
      <c r="D73" t="s">
        <v>110</v>
      </c>
      <c r="E73" t="s">
        <v>331</v>
      </c>
      <c r="F73" t="s">
        <v>127</v>
      </c>
    </row>
    <row r="74" spans="1:6" x14ac:dyDescent="0.25">
      <c r="A74" t="s">
        <v>338</v>
      </c>
      <c r="B74" t="s">
        <v>339</v>
      </c>
      <c r="C74" t="s">
        <v>340</v>
      </c>
      <c r="D74" t="s">
        <v>128</v>
      </c>
      <c r="E74" t="s">
        <v>341</v>
      </c>
      <c r="F74" t="s">
        <v>106</v>
      </c>
    </row>
    <row r="75" spans="1:6" x14ac:dyDescent="0.25">
      <c r="A75" t="s">
        <v>342</v>
      </c>
      <c r="B75" t="s">
        <v>343</v>
      </c>
      <c r="C75" t="s">
        <v>344</v>
      </c>
      <c r="D75" t="s">
        <v>129</v>
      </c>
      <c r="E75" t="s">
        <v>345</v>
      </c>
      <c r="F75" t="s">
        <v>130</v>
      </c>
    </row>
    <row r="76" spans="1:6" x14ac:dyDescent="0.25">
      <c r="A76" t="s">
        <v>346</v>
      </c>
      <c r="B76" t="s">
        <v>347</v>
      </c>
      <c r="C76" t="s">
        <v>348</v>
      </c>
      <c r="D76" t="s">
        <v>131</v>
      </c>
      <c r="E76" t="s">
        <v>349</v>
      </c>
      <c r="F76" t="s">
        <v>130</v>
      </c>
    </row>
    <row r="77" spans="1:6" x14ac:dyDescent="0.25">
      <c r="A77" t="s">
        <v>350</v>
      </c>
      <c r="B77" t="s">
        <v>351</v>
      </c>
      <c r="C77" t="s">
        <v>352</v>
      </c>
      <c r="D77" t="s">
        <v>132</v>
      </c>
      <c r="E77" t="s">
        <v>353</v>
      </c>
      <c r="F77" t="s">
        <v>130</v>
      </c>
    </row>
    <row r="78" spans="1:6" x14ac:dyDescent="0.25">
      <c r="A78" t="s">
        <v>354</v>
      </c>
      <c r="B78" t="s">
        <v>355</v>
      </c>
      <c r="C78" t="s">
        <v>356</v>
      </c>
      <c r="D78" t="s">
        <v>133</v>
      </c>
      <c r="E78" t="s">
        <v>357</v>
      </c>
      <c r="F78" t="s">
        <v>130</v>
      </c>
    </row>
    <row r="79" spans="1:6" x14ac:dyDescent="0.25">
      <c r="A79" t="s">
        <v>358</v>
      </c>
      <c r="B79" t="s">
        <v>359</v>
      </c>
      <c r="C79" t="s">
        <v>360</v>
      </c>
      <c r="D79" t="s">
        <v>8</v>
      </c>
      <c r="E79" t="s">
        <v>361</v>
      </c>
      <c r="F79" t="s">
        <v>124</v>
      </c>
    </row>
    <row r="80" spans="1:6" x14ac:dyDescent="0.25">
      <c r="A80" t="s">
        <v>362</v>
      </c>
      <c r="B80" t="s">
        <v>363</v>
      </c>
      <c r="C80" t="s">
        <v>364</v>
      </c>
      <c r="D80" t="s">
        <v>7</v>
      </c>
      <c r="E80" t="s">
        <v>365</v>
      </c>
      <c r="F80" t="s">
        <v>106</v>
      </c>
    </row>
    <row r="81" spans="1:6" x14ac:dyDescent="0.25">
      <c r="A81" t="s">
        <v>366</v>
      </c>
      <c r="B81" t="s">
        <v>367</v>
      </c>
      <c r="C81" t="s">
        <v>368</v>
      </c>
      <c r="D81" t="s">
        <v>4</v>
      </c>
      <c r="E81" t="s">
        <v>369</v>
      </c>
      <c r="F81" t="s">
        <v>106</v>
      </c>
    </row>
    <row r="82" spans="1:6" x14ac:dyDescent="0.25">
      <c r="A82" t="s">
        <v>370</v>
      </c>
      <c r="B82" t="s">
        <v>371</v>
      </c>
      <c r="C82" t="s">
        <v>372</v>
      </c>
      <c r="D82" t="s">
        <v>128</v>
      </c>
      <c r="E82" t="s">
        <v>373</v>
      </c>
      <c r="F82" t="s">
        <v>121</v>
      </c>
    </row>
    <row r="83" spans="1:6" x14ac:dyDescent="0.25">
      <c r="A83" t="s">
        <v>374</v>
      </c>
      <c r="B83" t="s">
        <v>375</v>
      </c>
      <c r="C83" t="s">
        <v>376</v>
      </c>
      <c r="D83" t="s">
        <v>377</v>
      </c>
      <c r="E83" t="s">
        <v>378</v>
      </c>
      <c r="F83" t="s">
        <v>379</v>
      </c>
    </row>
    <row r="84" spans="1:6" x14ac:dyDescent="0.25">
      <c r="A84" t="s">
        <v>380</v>
      </c>
      <c r="B84" t="s">
        <v>381</v>
      </c>
      <c r="C84" t="s">
        <v>382</v>
      </c>
      <c r="D84" t="s">
        <v>17</v>
      </c>
      <c r="E84" t="s">
        <v>383</v>
      </c>
      <c r="F84" t="s">
        <v>384</v>
      </c>
    </row>
    <row r="85" spans="1:6" x14ac:dyDescent="0.25">
      <c r="A85" t="s">
        <v>385</v>
      </c>
      <c r="B85" t="s">
        <v>386</v>
      </c>
      <c r="C85" t="s">
        <v>387</v>
      </c>
      <c r="D85" t="s">
        <v>388</v>
      </c>
      <c r="E85" t="s">
        <v>389</v>
      </c>
      <c r="F85" t="s">
        <v>384</v>
      </c>
    </row>
    <row r="86" spans="1:6" x14ac:dyDescent="0.25">
      <c r="A86" t="s">
        <v>390</v>
      </c>
      <c r="B86" t="s">
        <v>391</v>
      </c>
      <c r="C86" t="s">
        <v>392</v>
      </c>
      <c r="D86" t="s">
        <v>393</v>
      </c>
      <c r="E86" t="s">
        <v>394</v>
      </c>
      <c r="F86" t="s">
        <v>384</v>
      </c>
    </row>
    <row r="87" spans="1:6" x14ac:dyDescent="0.25">
      <c r="A87" t="s">
        <v>395</v>
      </c>
      <c r="B87" t="s">
        <v>396</v>
      </c>
      <c r="C87" t="s">
        <v>397</v>
      </c>
      <c r="D87" t="s">
        <v>398</v>
      </c>
      <c r="E87" t="s">
        <v>399</v>
      </c>
      <c r="F87" t="s">
        <v>400</v>
      </c>
    </row>
    <row r="88" spans="1:6" x14ac:dyDescent="0.25">
      <c r="A88" t="s">
        <v>401</v>
      </c>
      <c r="B88" t="s">
        <v>402</v>
      </c>
      <c r="C88" t="s">
        <v>403</v>
      </c>
      <c r="D88" t="s">
        <v>404</v>
      </c>
      <c r="E88" t="s">
        <v>405</v>
      </c>
      <c r="F88" t="s">
        <v>400</v>
      </c>
    </row>
    <row r="89" spans="1:6" x14ac:dyDescent="0.25">
      <c r="A89" t="s">
        <v>406</v>
      </c>
      <c r="B89" t="s">
        <v>407</v>
      </c>
      <c r="C89" t="s">
        <v>330</v>
      </c>
      <c r="D89" t="s">
        <v>110</v>
      </c>
      <c r="E89" t="s">
        <v>331</v>
      </c>
      <c r="F89" t="s">
        <v>127</v>
      </c>
    </row>
    <row r="90" spans="1:6" x14ac:dyDescent="0.25">
      <c r="A90" t="s">
        <v>408</v>
      </c>
      <c r="B90" t="s">
        <v>409</v>
      </c>
      <c r="C90" t="s">
        <v>304</v>
      </c>
      <c r="D90" t="s">
        <v>8</v>
      </c>
      <c r="E90" t="s">
        <v>305</v>
      </c>
      <c r="F90" t="s">
        <v>125</v>
      </c>
    </row>
    <row r="91" spans="1:6" x14ac:dyDescent="0.25">
      <c r="A91" t="s">
        <v>410</v>
      </c>
      <c r="B91" t="s">
        <v>411</v>
      </c>
      <c r="C91" t="s">
        <v>308</v>
      </c>
      <c r="D91" t="s">
        <v>108</v>
      </c>
      <c r="E91" t="s">
        <v>309</v>
      </c>
      <c r="F91" t="s">
        <v>125</v>
      </c>
    </row>
    <row r="92" spans="1:6" x14ac:dyDescent="0.25">
      <c r="A92" t="s">
        <v>412</v>
      </c>
      <c r="B92" t="s">
        <v>413</v>
      </c>
      <c r="C92" t="s">
        <v>312</v>
      </c>
      <c r="D92" t="s">
        <v>114</v>
      </c>
      <c r="E92" t="s">
        <v>313</v>
      </c>
      <c r="F92" t="s">
        <v>125</v>
      </c>
    </row>
    <row r="93" spans="1:6" x14ac:dyDescent="0.25">
      <c r="A93" t="s">
        <v>414</v>
      </c>
      <c r="B93" t="s">
        <v>415</v>
      </c>
      <c r="C93" t="s">
        <v>416</v>
      </c>
      <c r="D93" t="s">
        <v>8</v>
      </c>
      <c r="E93" t="s">
        <v>417</v>
      </c>
      <c r="F93" t="s">
        <v>418</v>
      </c>
    </row>
    <row r="94" spans="1:6" x14ac:dyDescent="0.25">
      <c r="A94" t="s">
        <v>419</v>
      </c>
      <c r="B94" t="s">
        <v>420</v>
      </c>
      <c r="C94" t="s">
        <v>421</v>
      </c>
      <c r="D94" t="s">
        <v>8</v>
      </c>
      <c r="E94" t="s">
        <v>422</v>
      </c>
      <c r="F94" t="s">
        <v>423</v>
      </c>
    </row>
    <row r="95" spans="1:6" x14ac:dyDescent="0.25">
      <c r="A95" t="s">
        <v>424</v>
      </c>
      <c r="B95" t="s">
        <v>425</v>
      </c>
      <c r="C95" t="s">
        <v>426</v>
      </c>
      <c r="D95" t="s">
        <v>7</v>
      </c>
      <c r="E95" t="s">
        <v>427</v>
      </c>
      <c r="F95" t="s">
        <v>428</v>
      </c>
    </row>
    <row r="96" spans="1:6" x14ac:dyDescent="0.25">
      <c r="A96" t="s">
        <v>429</v>
      </c>
      <c r="B96" t="s">
        <v>430</v>
      </c>
      <c r="C96" t="s">
        <v>431</v>
      </c>
      <c r="D96" t="s">
        <v>6</v>
      </c>
      <c r="E96" t="s">
        <v>432</v>
      </c>
      <c r="F96" t="s">
        <v>428</v>
      </c>
    </row>
    <row r="97" spans="1:6" x14ac:dyDescent="0.25">
      <c r="A97" t="s">
        <v>433</v>
      </c>
      <c r="B97" t="s">
        <v>434</v>
      </c>
      <c r="C97" t="s">
        <v>435</v>
      </c>
      <c r="D97" t="s">
        <v>4</v>
      </c>
      <c r="E97" t="s">
        <v>436</v>
      </c>
      <c r="F97" t="s">
        <v>428</v>
      </c>
    </row>
    <row r="98" spans="1:6" x14ac:dyDescent="0.25">
      <c r="A98" t="s">
        <v>437</v>
      </c>
      <c r="B98" t="s">
        <v>438</v>
      </c>
      <c r="C98" t="s">
        <v>439</v>
      </c>
      <c r="D98" t="s">
        <v>14</v>
      </c>
      <c r="E98" t="s">
        <v>440</v>
      </c>
      <c r="F98" t="s">
        <v>428</v>
      </c>
    </row>
    <row r="99" spans="1:6" x14ac:dyDescent="0.25">
      <c r="A99" t="s">
        <v>441</v>
      </c>
      <c r="B99" t="s">
        <v>442</v>
      </c>
      <c r="C99" t="s">
        <v>443</v>
      </c>
      <c r="D99" t="s">
        <v>404</v>
      </c>
      <c r="E99" t="s">
        <v>444</v>
      </c>
      <c r="F99" t="s">
        <v>445</v>
      </c>
    </row>
    <row r="100" spans="1:6" x14ac:dyDescent="0.25">
      <c r="A100" t="s">
        <v>446</v>
      </c>
      <c r="B100" t="s">
        <v>447</v>
      </c>
      <c r="C100" t="s">
        <v>448</v>
      </c>
      <c r="D100" t="s">
        <v>404</v>
      </c>
      <c r="E100" t="s">
        <v>449</v>
      </c>
      <c r="F100" t="s">
        <v>450</v>
      </c>
    </row>
    <row r="101" spans="1:6" x14ac:dyDescent="0.25">
      <c r="A101" t="s">
        <v>451</v>
      </c>
      <c r="B101" t="s">
        <v>452</v>
      </c>
      <c r="C101" t="s">
        <v>453</v>
      </c>
      <c r="D101" t="s">
        <v>110</v>
      </c>
      <c r="E101" t="s">
        <v>454</v>
      </c>
      <c r="F101" t="s">
        <v>455</v>
      </c>
    </row>
    <row r="102" spans="1:6" x14ac:dyDescent="0.25">
      <c r="A102" t="s">
        <v>456</v>
      </c>
      <c r="B102" t="s">
        <v>457</v>
      </c>
      <c r="C102" t="s">
        <v>458</v>
      </c>
      <c r="D102" t="s">
        <v>10</v>
      </c>
      <c r="E102" t="s">
        <v>459</v>
      </c>
      <c r="F102" t="s">
        <v>455</v>
      </c>
    </row>
    <row r="103" spans="1:6" x14ac:dyDescent="0.25">
      <c r="A103" t="s">
        <v>460</v>
      </c>
      <c r="B103" t="s">
        <v>461</v>
      </c>
      <c r="C103" t="s">
        <v>462</v>
      </c>
      <c r="D103" t="s">
        <v>8</v>
      </c>
      <c r="E103" t="s">
        <v>463</v>
      </c>
      <c r="F103" t="s">
        <v>455</v>
      </c>
    </row>
    <row r="104" spans="1:6" x14ac:dyDescent="0.25">
      <c r="A104" t="s">
        <v>464</v>
      </c>
      <c r="B104" t="s">
        <v>465</v>
      </c>
      <c r="C104" t="s">
        <v>326</v>
      </c>
      <c r="D104" t="s">
        <v>23</v>
      </c>
      <c r="E104" t="s">
        <v>327</v>
      </c>
    </row>
    <row r="105" spans="1:6" x14ac:dyDescent="0.25">
      <c r="A105" t="s">
        <v>466</v>
      </c>
      <c r="B105" t="s">
        <v>467</v>
      </c>
      <c r="C105" t="s">
        <v>322</v>
      </c>
      <c r="D105" t="s">
        <v>25</v>
      </c>
      <c r="E105" t="s">
        <v>323</v>
      </c>
      <c r="F105" t="s">
        <v>126</v>
      </c>
    </row>
    <row r="106" spans="1:6" x14ac:dyDescent="0.25">
      <c r="A106" t="s">
        <v>468</v>
      </c>
      <c r="B106" t="s">
        <v>469</v>
      </c>
      <c r="C106" t="s">
        <v>156</v>
      </c>
      <c r="D106" t="s">
        <v>25</v>
      </c>
      <c r="E106" t="s">
        <v>157</v>
      </c>
      <c r="F106" t="s">
        <v>112</v>
      </c>
    </row>
    <row r="107" spans="1:6" x14ac:dyDescent="0.25">
      <c r="A107" t="s">
        <v>470</v>
      </c>
      <c r="B107" t="s">
        <v>471</v>
      </c>
      <c r="C107" t="s">
        <v>472</v>
      </c>
      <c r="D107" t="s">
        <v>473</v>
      </c>
      <c r="E107" t="s">
        <v>474</v>
      </c>
      <c r="F107" t="s">
        <v>475</v>
      </c>
    </row>
    <row r="108" spans="1:6" x14ac:dyDescent="0.25">
      <c r="A108" t="s">
        <v>476</v>
      </c>
      <c r="B108" t="s">
        <v>477</v>
      </c>
      <c r="C108" t="s">
        <v>478</v>
      </c>
      <c r="D108" t="s">
        <v>479</v>
      </c>
      <c r="E108" t="s">
        <v>480</v>
      </c>
      <c r="F108" t="s">
        <v>481</v>
      </c>
    </row>
    <row r="109" spans="1:6" x14ac:dyDescent="0.25">
      <c r="A109" t="s">
        <v>482</v>
      </c>
      <c r="B109" t="s">
        <v>483</v>
      </c>
      <c r="C109" t="s">
        <v>484</v>
      </c>
      <c r="D109" t="s">
        <v>25</v>
      </c>
      <c r="E109" t="s">
        <v>485</v>
      </c>
      <c r="F109" t="s">
        <v>486</v>
      </c>
    </row>
    <row r="110" spans="1:6" x14ac:dyDescent="0.25">
      <c r="A110" t="s">
        <v>487</v>
      </c>
      <c r="B110" t="s">
        <v>488</v>
      </c>
      <c r="C110" t="s">
        <v>489</v>
      </c>
      <c r="D110" t="s">
        <v>23</v>
      </c>
      <c r="E110" t="s">
        <v>490</v>
      </c>
      <c r="F110" t="s">
        <v>486</v>
      </c>
    </row>
    <row r="111" spans="1:6" x14ac:dyDescent="0.25">
      <c r="A111" t="s">
        <v>491</v>
      </c>
      <c r="B111" t="s">
        <v>492</v>
      </c>
      <c r="C111" t="s">
        <v>493</v>
      </c>
      <c r="D111" t="s">
        <v>404</v>
      </c>
      <c r="E111" t="s">
        <v>494</v>
      </c>
      <c r="F111" t="s">
        <v>495</v>
      </c>
    </row>
    <row r="112" spans="1:6" x14ac:dyDescent="0.25">
      <c r="A112" t="s">
        <v>496</v>
      </c>
      <c r="B112" t="s">
        <v>497</v>
      </c>
      <c r="C112" t="s">
        <v>498</v>
      </c>
      <c r="D112" t="s">
        <v>398</v>
      </c>
      <c r="E112" t="s">
        <v>499</v>
      </c>
      <c r="F112" t="s">
        <v>495</v>
      </c>
    </row>
    <row r="113" spans="1:6" x14ac:dyDescent="0.25">
      <c r="A113" t="s">
        <v>500</v>
      </c>
      <c r="B113" t="s">
        <v>501</v>
      </c>
      <c r="C113" t="s">
        <v>502</v>
      </c>
      <c r="D113" t="s">
        <v>133</v>
      </c>
      <c r="E113" t="s">
        <v>503</v>
      </c>
      <c r="F113" t="s">
        <v>504</v>
      </c>
    </row>
    <row r="114" spans="1:6" x14ac:dyDescent="0.25">
      <c r="A114" t="s">
        <v>505</v>
      </c>
      <c r="B114" t="s">
        <v>506</v>
      </c>
      <c r="C114" t="s">
        <v>507</v>
      </c>
      <c r="D114" t="s">
        <v>132</v>
      </c>
      <c r="E114" t="s">
        <v>508</v>
      </c>
      <c r="F114" t="s">
        <v>504</v>
      </c>
    </row>
    <row r="115" spans="1:6" x14ac:dyDescent="0.25">
      <c r="A115" t="s">
        <v>509</v>
      </c>
      <c r="B115" t="s">
        <v>510</v>
      </c>
      <c r="C115" t="s">
        <v>511</v>
      </c>
      <c r="D115" t="s">
        <v>129</v>
      </c>
      <c r="E115" t="s">
        <v>512</v>
      </c>
      <c r="F115" t="s">
        <v>513</v>
      </c>
    </row>
    <row r="116" spans="1:6" x14ac:dyDescent="0.25">
      <c r="A116" t="s">
        <v>514</v>
      </c>
      <c r="B116" t="s">
        <v>515</v>
      </c>
      <c r="C116" t="s">
        <v>516</v>
      </c>
      <c r="D116" t="s">
        <v>131</v>
      </c>
      <c r="E116" t="s">
        <v>517</v>
      </c>
      <c r="F116" t="s">
        <v>513</v>
      </c>
    </row>
    <row r="117" spans="1:6" x14ac:dyDescent="0.25">
      <c r="A117" t="s">
        <v>518</v>
      </c>
      <c r="B117" t="s">
        <v>519</v>
      </c>
      <c r="C117" t="s">
        <v>520</v>
      </c>
      <c r="D117" t="s">
        <v>132</v>
      </c>
      <c r="E117" t="s">
        <v>521</v>
      </c>
      <c r="F117" t="s">
        <v>513</v>
      </c>
    </row>
    <row r="118" spans="1:6" x14ac:dyDescent="0.25">
      <c r="A118" t="s">
        <v>522</v>
      </c>
      <c r="B118" t="s">
        <v>523</v>
      </c>
      <c r="C118" t="s">
        <v>524</v>
      </c>
      <c r="D118" t="s">
        <v>133</v>
      </c>
      <c r="E118" t="s">
        <v>525</v>
      </c>
      <c r="F118" t="s">
        <v>513</v>
      </c>
    </row>
    <row r="119" spans="1:6" x14ac:dyDescent="0.25">
      <c r="A119" t="s">
        <v>526</v>
      </c>
      <c r="B119" t="s">
        <v>527</v>
      </c>
      <c r="C119" t="s">
        <v>528</v>
      </c>
      <c r="D119" t="s">
        <v>133</v>
      </c>
      <c r="E119" t="s">
        <v>529</v>
      </c>
      <c r="F119" t="s">
        <v>513</v>
      </c>
    </row>
    <row r="120" spans="1:6" x14ac:dyDescent="0.25">
      <c r="A120" t="s">
        <v>530</v>
      </c>
      <c r="B120" t="s">
        <v>531</v>
      </c>
      <c r="C120" t="s">
        <v>532</v>
      </c>
      <c r="D120" t="s">
        <v>132</v>
      </c>
      <c r="E120" t="s">
        <v>533</v>
      </c>
      <c r="F120" t="s">
        <v>513</v>
      </c>
    </row>
    <row r="121" spans="1:6" x14ac:dyDescent="0.25">
      <c r="A121" t="s">
        <v>534</v>
      </c>
      <c r="B121" t="s">
        <v>535</v>
      </c>
      <c r="C121" t="s">
        <v>536</v>
      </c>
      <c r="D121" t="s">
        <v>131</v>
      </c>
      <c r="E121" t="s">
        <v>537</v>
      </c>
      <c r="F121" t="s">
        <v>513</v>
      </c>
    </row>
    <row r="122" spans="1:6" x14ac:dyDescent="0.25">
      <c r="A122" t="s">
        <v>538</v>
      </c>
      <c r="B122" t="s">
        <v>539</v>
      </c>
      <c r="C122" t="s">
        <v>540</v>
      </c>
      <c r="D122" t="s">
        <v>129</v>
      </c>
      <c r="E122" t="s">
        <v>541</v>
      </c>
      <c r="F122" t="s">
        <v>513</v>
      </c>
    </row>
    <row r="123" spans="1:6" x14ac:dyDescent="0.25">
      <c r="A123" t="s">
        <v>542</v>
      </c>
      <c r="B123" t="s">
        <v>543</v>
      </c>
      <c r="C123" t="s">
        <v>544</v>
      </c>
      <c r="D123" t="s">
        <v>115</v>
      </c>
      <c r="E123" t="s">
        <v>545</v>
      </c>
      <c r="F123" t="s">
        <v>546</v>
      </c>
    </row>
    <row r="124" spans="1:6" x14ac:dyDescent="0.25">
      <c r="A124" t="s">
        <v>547</v>
      </c>
      <c r="B124" t="s">
        <v>548</v>
      </c>
      <c r="C124" t="s">
        <v>549</v>
      </c>
      <c r="D124" t="s">
        <v>398</v>
      </c>
      <c r="E124" t="s">
        <v>550</v>
      </c>
      <c r="F124" t="s">
        <v>551</v>
      </c>
    </row>
    <row r="125" spans="1:6" x14ac:dyDescent="0.25">
      <c r="A125" t="s">
        <v>552</v>
      </c>
      <c r="B125" t="s">
        <v>553</v>
      </c>
      <c r="C125" t="s">
        <v>554</v>
      </c>
      <c r="D125" t="s">
        <v>404</v>
      </c>
      <c r="E125" t="s">
        <v>555</v>
      </c>
      <c r="F125" t="s">
        <v>551</v>
      </c>
    </row>
    <row r="126" spans="1:6" x14ac:dyDescent="0.25">
      <c r="A126" t="s">
        <v>556</v>
      </c>
      <c r="B126" t="s">
        <v>557</v>
      </c>
      <c r="C126" t="s">
        <v>558</v>
      </c>
      <c r="D126" t="s">
        <v>398</v>
      </c>
      <c r="E126" t="s">
        <v>559</v>
      </c>
      <c r="F126" t="s">
        <v>560</v>
      </c>
    </row>
    <row r="127" spans="1:6" x14ac:dyDescent="0.25">
      <c r="A127" t="s">
        <v>561</v>
      </c>
      <c r="B127" t="s">
        <v>562</v>
      </c>
      <c r="C127" t="s">
        <v>563</v>
      </c>
      <c r="D127" t="s">
        <v>404</v>
      </c>
      <c r="E127" t="s">
        <v>564</v>
      </c>
      <c r="F127" t="s">
        <v>560</v>
      </c>
    </row>
    <row r="128" spans="1:6" x14ac:dyDescent="0.25">
      <c r="A128" t="s">
        <v>565</v>
      </c>
      <c r="B128" t="s">
        <v>566</v>
      </c>
      <c r="C128" t="s">
        <v>567</v>
      </c>
      <c r="D128" t="s">
        <v>404</v>
      </c>
      <c r="E128" t="s">
        <v>568</v>
      </c>
      <c r="F128" t="s">
        <v>569</v>
      </c>
    </row>
    <row r="129" spans="1:6" x14ac:dyDescent="0.25">
      <c r="A129" t="s">
        <v>570</v>
      </c>
      <c r="B129" t="s">
        <v>571</v>
      </c>
      <c r="C129" t="s">
        <v>572</v>
      </c>
      <c r="D129" t="s">
        <v>398</v>
      </c>
      <c r="E129" t="s">
        <v>573</v>
      </c>
      <c r="F129" t="s">
        <v>574</v>
      </c>
    </row>
    <row r="130" spans="1:6" x14ac:dyDescent="0.25">
      <c r="A130" t="s">
        <v>575</v>
      </c>
      <c r="B130" t="s">
        <v>576</v>
      </c>
      <c r="C130" t="s">
        <v>577</v>
      </c>
      <c r="D130" t="s">
        <v>404</v>
      </c>
      <c r="E130" t="s">
        <v>578</v>
      </c>
      <c r="F130" t="s">
        <v>574</v>
      </c>
    </row>
    <row r="131" spans="1:6" x14ac:dyDescent="0.25">
      <c r="A131" t="s">
        <v>579</v>
      </c>
      <c r="B131" t="s">
        <v>580</v>
      </c>
      <c r="C131" t="s">
        <v>581</v>
      </c>
      <c r="D131" t="s">
        <v>398</v>
      </c>
      <c r="E131" t="s">
        <v>582</v>
      </c>
      <c r="F131" t="s">
        <v>569</v>
      </c>
    </row>
    <row r="132" spans="1:6" x14ac:dyDescent="0.25">
      <c r="A132" t="s">
        <v>583</v>
      </c>
      <c r="B132" t="s">
        <v>584</v>
      </c>
      <c r="C132" t="s">
        <v>585</v>
      </c>
      <c r="D132" t="s">
        <v>586</v>
      </c>
      <c r="E132" t="s">
        <v>587</v>
      </c>
      <c r="F132" t="s">
        <v>588</v>
      </c>
    </row>
    <row r="133" spans="1:6" x14ac:dyDescent="0.25">
      <c r="A133" t="s">
        <v>589</v>
      </c>
      <c r="B133" t="s">
        <v>590</v>
      </c>
      <c r="C133" t="s">
        <v>591</v>
      </c>
      <c r="D133" t="s">
        <v>592</v>
      </c>
      <c r="E133" t="s">
        <v>593</v>
      </c>
      <c r="F133" t="s">
        <v>588</v>
      </c>
    </row>
    <row r="134" spans="1:6" x14ac:dyDescent="0.25">
      <c r="A134" t="s">
        <v>594</v>
      </c>
      <c r="B134" t="s">
        <v>595</v>
      </c>
      <c r="C134" t="s">
        <v>596</v>
      </c>
      <c r="D134" t="s">
        <v>131</v>
      </c>
      <c r="E134" t="s">
        <v>597</v>
      </c>
      <c r="F134" t="s">
        <v>504</v>
      </c>
    </row>
    <row r="135" spans="1:6" x14ac:dyDescent="0.25">
      <c r="A135" t="s">
        <v>598</v>
      </c>
      <c r="B135" t="s">
        <v>599</v>
      </c>
      <c r="C135" t="s">
        <v>600</v>
      </c>
      <c r="D135" t="s">
        <v>129</v>
      </c>
      <c r="E135" t="s">
        <v>601</v>
      </c>
      <c r="F135" t="s">
        <v>504</v>
      </c>
    </row>
    <row r="136" spans="1:6" x14ac:dyDescent="0.25">
      <c r="A136" t="s">
        <v>602</v>
      </c>
      <c r="B136" t="s">
        <v>603</v>
      </c>
      <c r="C136" t="s">
        <v>604</v>
      </c>
      <c r="D136" t="s">
        <v>404</v>
      </c>
      <c r="E136" t="s">
        <v>605</v>
      </c>
      <c r="F136" t="s">
        <v>495</v>
      </c>
    </row>
    <row r="137" spans="1:6" x14ac:dyDescent="0.25">
      <c r="A137" t="s">
        <v>606</v>
      </c>
      <c r="B137" t="s">
        <v>607</v>
      </c>
      <c r="C137" t="s">
        <v>608</v>
      </c>
      <c r="D137" t="s">
        <v>398</v>
      </c>
      <c r="E137" t="s">
        <v>609</v>
      </c>
      <c r="F137" t="s">
        <v>495</v>
      </c>
    </row>
    <row r="138" spans="1:6" x14ac:dyDescent="0.25">
      <c r="A138" t="s">
        <v>610</v>
      </c>
      <c r="B138" t="s">
        <v>611</v>
      </c>
      <c r="C138" t="s">
        <v>612</v>
      </c>
      <c r="D138" t="s">
        <v>404</v>
      </c>
      <c r="E138" t="s">
        <v>613</v>
      </c>
      <c r="F138" t="s">
        <v>495</v>
      </c>
    </row>
    <row r="139" spans="1:6" x14ac:dyDescent="0.25">
      <c r="A139" t="s">
        <v>614</v>
      </c>
      <c r="B139" t="s">
        <v>615</v>
      </c>
      <c r="C139" t="s">
        <v>616</v>
      </c>
      <c r="D139" t="s">
        <v>398</v>
      </c>
      <c r="E139" t="s">
        <v>617</v>
      </c>
      <c r="F139" t="s">
        <v>495</v>
      </c>
    </row>
    <row r="140" spans="1:6" x14ac:dyDescent="0.25">
      <c r="A140" t="s">
        <v>618</v>
      </c>
      <c r="B140" t="s">
        <v>619</v>
      </c>
      <c r="C140" t="s">
        <v>620</v>
      </c>
      <c r="D140" t="s">
        <v>398</v>
      </c>
      <c r="E140" t="s">
        <v>621</v>
      </c>
      <c r="F140" t="s">
        <v>495</v>
      </c>
    </row>
    <row r="141" spans="1:6" x14ac:dyDescent="0.25">
      <c r="A141" t="s">
        <v>622</v>
      </c>
      <c r="B141" t="s">
        <v>623</v>
      </c>
      <c r="C141" t="s">
        <v>624</v>
      </c>
      <c r="D141" t="s">
        <v>404</v>
      </c>
      <c r="E141" t="s">
        <v>625</v>
      </c>
      <c r="F141" t="s">
        <v>495</v>
      </c>
    </row>
    <row r="142" spans="1:6" x14ac:dyDescent="0.25">
      <c r="A142" t="s">
        <v>626</v>
      </c>
      <c r="B142" t="s">
        <v>627</v>
      </c>
      <c r="C142" t="s">
        <v>628</v>
      </c>
      <c r="D142" t="s">
        <v>398</v>
      </c>
      <c r="E142" t="s">
        <v>629</v>
      </c>
      <c r="F142" t="s">
        <v>495</v>
      </c>
    </row>
    <row r="143" spans="1:6" x14ac:dyDescent="0.25">
      <c r="A143" t="s">
        <v>630</v>
      </c>
      <c r="B143" t="s">
        <v>631</v>
      </c>
      <c r="C143" t="s">
        <v>632</v>
      </c>
      <c r="D143" t="s">
        <v>404</v>
      </c>
      <c r="E143" t="s">
        <v>633</v>
      </c>
      <c r="F143" t="s">
        <v>495</v>
      </c>
    </row>
    <row r="144" spans="1:6" x14ac:dyDescent="0.25">
      <c r="A144" t="s">
        <v>634</v>
      </c>
      <c r="B144" t="s">
        <v>635</v>
      </c>
      <c r="C144" t="s">
        <v>636</v>
      </c>
      <c r="D144" t="s">
        <v>108</v>
      </c>
      <c r="E144" t="s">
        <v>637</v>
      </c>
      <c r="F144" t="s">
        <v>638</v>
      </c>
    </row>
    <row r="145" spans="1:6" x14ac:dyDescent="0.25">
      <c r="A145" t="s">
        <v>639</v>
      </c>
      <c r="B145" t="s">
        <v>640</v>
      </c>
      <c r="C145" t="s">
        <v>641</v>
      </c>
      <c r="D145" t="s">
        <v>114</v>
      </c>
      <c r="E145" t="s">
        <v>642</v>
      </c>
      <c r="F145" t="s">
        <v>638</v>
      </c>
    </row>
    <row r="146" spans="1:6" x14ac:dyDescent="0.25">
      <c r="A146" t="s">
        <v>643</v>
      </c>
      <c r="B146" t="s">
        <v>644</v>
      </c>
      <c r="C146" t="s">
        <v>645</v>
      </c>
      <c r="D146" t="s">
        <v>586</v>
      </c>
      <c r="E146" t="s">
        <v>646</v>
      </c>
      <c r="F146" t="s">
        <v>638</v>
      </c>
    </row>
    <row r="147" spans="1:6" x14ac:dyDescent="0.25">
      <c r="A147" t="s">
        <v>647</v>
      </c>
      <c r="B147" t="s">
        <v>648</v>
      </c>
      <c r="C147" t="s">
        <v>649</v>
      </c>
      <c r="D147" t="s">
        <v>592</v>
      </c>
      <c r="E147" t="s">
        <v>650</v>
      </c>
      <c r="F147" t="s">
        <v>638</v>
      </c>
    </row>
    <row r="148" spans="1:6" x14ac:dyDescent="0.25">
      <c r="A148" t="s">
        <v>651</v>
      </c>
      <c r="B148" t="s">
        <v>652</v>
      </c>
      <c r="C148" t="s">
        <v>653</v>
      </c>
      <c r="D148" t="s">
        <v>8</v>
      </c>
      <c r="E148" t="s">
        <v>654</v>
      </c>
      <c r="F148" t="s">
        <v>638</v>
      </c>
    </row>
    <row r="149" spans="1:6" x14ac:dyDescent="0.25">
      <c r="A149" t="s">
        <v>655</v>
      </c>
      <c r="B149" t="s">
        <v>656</v>
      </c>
      <c r="C149" t="s">
        <v>657</v>
      </c>
      <c r="D149" t="s">
        <v>114</v>
      </c>
      <c r="E149" t="s">
        <v>658</v>
      </c>
      <c r="F149" t="s">
        <v>588</v>
      </c>
    </row>
    <row r="150" spans="1:6" x14ac:dyDescent="0.25">
      <c r="A150" t="s">
        <v>659</v>
      </c>
      <c r="B150" t="s">
        <v>660</v>
      </c>
      <c r="C150" t="s">
        <v>661</v>
      </c>
      <c r="D150" t="s">
        <v>108</v>
      </c>
      <c r="E150" t="s">
        <v>662</v>
      </c>
      <c r="F150" t="s">
        <v>588</v>
      </c>
    </row>
    <row r="151" spans="1:6" x14ac:dyDescent="0.25">
      <c r="A151" t="s">
        <v>663</v>
      </c>
      <c r="B151" t="s">
        <v>664</v>
      </c>
      <c r="C151" t="s">
        <v>665</v>
      </c>
      <c r="D151" t="s">
        <v>8</v>
      </c>
      <c r="E151" t="s">
        <v>666</v>
      </c>
      <c r="F151" t="s">
        <v>588</v>
      </c>
    </row>
    <row r="152" spans="1:6" x14ac:dyDescent="0.25">
      <c r="A152" t="s">
        <v>667</v>
      </c>
      <c r="B152" t="s">
        <v>668</v>
      </c>
      <c r="C152" t="s">
        <v>669</v>
      </c>
      <c r="D152" t="s">
        <v>398</v>
      </c>
      <c r="E152" t="s">
        <v>670</v>
      </c>
      <c r="F152" t="s">
        <v>671</v>
      </c>
    </row>
    <row r="153" spans="1:6" x14ac:dyDescent="0.25">
      <c r="A153" t="s">
        <v>672</v>
      </c>
      <c r="B153" t="s">
        <v>673</v>
      </c>
      <c r="C153" t="s">
        <v>674</v>
      </c>
      <c r="D153" t="s">
        <v>404</v>
      </c>
      <c r="E153" t="s">
        <v>675</v>
      </c>
      <c r="F153" t="s">
        <v>671</v>
      </c>
    </row>
    <row r="154" spans="1:6" x14ac:dyDescent="0.25">
      <c r="A154" t="s">
        <v>676</v>
      </c>
      <c r="B154" t="s">
        <v>677</v>
      </c>
      <c r="C154" t="s">
        <v>678</v>
      </c>
      <c r="D154" t="s">
        <v>404</v>
      </c>
      <c r="E154" t="s">
        <v>679</v>
      </c>
      <c r="F154" t="s">
        <v>680</v>
      </c>
    </row>
    <row r="155" spans="1:6" x14ac:dyDescent="0.25">
      <c r="A155" t="s">
        <v>681</v>
      </c>
      <c r="B155" t="s">
        <v>682</v>
      </c>
      <c r="C155" t="s">
        <v>683</v>
      </c>
      <c r="D155" t="s">
        <v>398</v>
      </c>
      <c r="E155" t="s">
        <v>684</v>
      </c>
      <c r="F155" t="s">
        <v>680</v>
      </c>
    </row>
    <row r="156" spans="1:6" x14ac:dyDescent="0.25">
      <c r="A156" t="s">
        <v>685</v>
      </c>
      <c r="B156" t="s">
        <v>686</v>
      </c>
      <c r="C156" t="s">
        <v>326</v>
      </c>
      <c r="D156" t="s">
        <v>23</v>
      </c>
      <c r="E156" t="s">
        <v>327</v>
      </c>
    </row>
    <row r="157" spans="1:6" x14ac:dyDescent="0.25">
      <c r="A157" t="s">
        <v>687</v>
      </c>
      <c r="B157" t="s">
        <v>688</v>
      </c>
      <c r="C157" t="s">
        <v>322</v>
      </c>
      <c r="D157" t="s">
        <v>25</v>
      </c>
      <c r="E157" t="s">
        <v>323</v>
      </c>
      <c r="F157" t="s">
        <v>126</v>
      </c>
    </row>
    <row r="158" spans="1:6" x14ac:dyDescent="0.25">
      <c r="A158" t="s">
        <v>689</v>
      </c>
      <c r="B158" t="s">
        <v>690</v>
      </c>
      <c r="C158" t="s">
        <v>156</v>
      </c>
      <c r="D158" t="s">
        <v>25</v>
      </c>
      <c r="E158" t="s">
        <v>157</v>
      </c>
      <c r="F158" t="s">
        <v>112</v>
      </c>
    </row>
    <row r="159" spans="1:6" x14ac:dyDescent="0.25">
      <c r="A159" t="s">
        <v>691</v>
      </c>
      <c r="B159" t="s">
        <v>692</v>
      </c>
      <c r="C159" t="s">
        <v>376</v>
      </c>
      <c r="D159" t="s">
        <v>377</v>
      </c>
      <c r="E159" t="s">
        <v>378</v>
      </c>
      <c r="F159" t="s">
        <v>379</v>
      </c>
    </row>
    <row r="160" spans="1:6" x14ac:dyDescent="0.25">
      <c r="A160" t="s">
        <v>693</v>
      </c>
      <c r="B160" t="s">
        <v>694</v>
      </c>
      <c r="C160" t="s">
        <v>439</v>
      </c>
      <c r="D160" t="s">
        <v>14</v>
      </c>
      <c r="E160" t="s">
        <v>440</v>
      </c>
      <c r="F160" t="s">
        <v>428</v>
      </c>
    </row>
    <row r="161" spans="1:6" x14ac:dyDescent="0.25">
      <c r="A161" t="s">
        <v>695</v>
      </c>
      <c r="B161" t="s">
        <v>696</v>
      </c>
      <c r="C161" t="s">
        <v>435</v>
      </c>
      <c r="D161" t="s">
        <v>4</v>
      </c>
      <c r="E161" t="s">
        <v>436</v>
      </c>
      <c r="F161" t="s">
        <v>428</v>
      </c>
    </row>
    <row r="162" spans="1:6" x14ac:dyDescent="0.25">
      <c r="A162" t="s">
        <v>697</v>
      </c>
      <c r="B162" t="s">
        <v>698</v>
      </c>
      <c r="C162" t="s">
        <v>699</v>
      </c>
      <c r="D162" t="s">
        <v>4</v>
      </c>
      <c r="E162" t="s">
        <v>700</v>
      </c>
      <c r="F162" t="s">
        <v>701</v>
      </c>
    </row>
    <row r="163" spans="1:6" x14ac:dyDescent="0.25">
      <c r="A163" t="s">
        <v>702</v>
      </c>
      <c r="B163" t="s">
        <v>703</v>
      </c>
      <c r="C163" t="s">
        <v>704</v>
      </c>
      <c r="D163" t="s">
        <v>14</v>
      </c>
      <c r="E163" t="s">
        <v>705</v>
      </c>
      <c r="F163" t="s">
        <v>701</v>
      </c>
    </row>
    <row r="164" spans="1:6" x14ac:dyDescent="0.25">
      <c r="A164" t="s">
        <v>706</v>
      </c>
      <c r="B164" t="s">
        <v>707</v>
      </c>
      <c r="C164" t="s">
        <v>708</v>
      </c>
      <c r="D164" t="s">
        <v>4</v>
      </c>
      <c r="E164" t="s">
        <v>709</v>
      </c>
      <c r="F164" t="s">
        <v>710</v>
      </c>
    </row>
    <row r="165" spans="1:6" x14ac:dyDescent="0.25">
      <c r="A165" t="s">
        <v>711</v>
      </c>
      <c r="B165" t="s">
        <v>712</v>
      </c>
      <c r="C165" t="s">
        <v>713</v>
      </c>
      <c r="D165" t="s">
        <v>14</v>
      </c>
      <c r="E165" t="s">
        <v>714</v>
      </c>
      <c r="F165" t="s">
        <v>710</v>
      </c>
    </row>
    <row r="166" spans="1:6" x14ac:dyDescent="0.25">
      <c r="A166" t="s">
        <v>715</v>
      </c>
      <c r="B166" t="s">
        <v>716</v>
      </c>
      <c r="C166" t="s">
        <v>717</v>
      </c>
      <c r="D166" t="s">
        <v>479</v>
      </c>
      <c r="E166" t="s">
        <v>718</v>
      </c>
      <c r="F166" t="s">
        <v>719</v>
      </c>
    </row>
    <row r="167" spans="1:6" x14ac:dyDescent="0.25">
      <c r="A167" t="s">
        <v>720</v>
      </c>
      <c r="B167" t="s">
        <v>721</v>
      </c>
      <c r="C167" t="s">
        <v>156</v>
      </c>
      <c r="D167" t="s">
        <v>25</v>
      </c>
      <c r="E167" t="s">
        <v>157</v>
      </c>
      <c r="F167" t="s">
        <v>112</v>
      </c>
    </row>
    <row r="168" spans="1:6" x14ac:dyDescent="0.25">
      <c r="A168" t="s">
        <v>722</v>
      </c>
      <c r="B168" t="s">
        <v>723</v>
      </c>
      <c r="C168" t="s">
        <v>322</v>
      </c>
      <c r="D168" t="s">
        <v>25</v>
      </c>
      <c r="E168" t="s">
        <v>323</v>
      </c>
      <c r="F168" t="s">
        <v>126</v>
      </c>
    </row>
    <row r="169" spans="1:6" x14ac:dyDescent="0.25">
      <c r="A169" t="s">
        <v>724</v>
      </c>
      <c r="B169" t="s">
        <v>725</v>
      </c>
      <c r="C169" t="s">
        <v>326</v>
      </c>
      <c r="D169" t="s">
        <v>23</v>
      </c>
      <c r="E169" t="s">
        <v>327</v>
      </c>
    </row>
    <row r="170" spans="1:6" x14ac:dyDescent="0.25">
      <c r="A170" t="s">
        <v>726</v>
      </c>
      <c r="B170" t="s">
        <v>727</v>
      </c>
      <c r="C170" t="s">
        <v>204</v>
      </c>
      <c r="D170" t="s">
        <v>110</v>
      </c>
      <c r="E170" t="s">
        <v>205</v>
      </c>
      <c r="F170" t="s">
        <v>119</v>
      </c>
    </row>
    <row r="171" spans="1:6" x14ac:dyDescent="0.25">
      <c r="A171" t="s">
        <v>728</v>
      </c>
      <c r="B171" t="s">
        <v>729</v>
      </c>
      <c r="C171" t="s">
        <v>200</v>
      </c>
      <c r="D171" t="s">
        <v>110</v>
      </c>
      <c r="E171" t="s">
        <v>201</v>
      </c>
      <c r="F171" t="s">
        <v>118</v>
      </c>
    </row>
    <row r="172" spans="1:6" x14ac:dyDescent="0.25">
      <c r="A172" t="s">
        <v>730</v>
      </c>
      <c r="B172" t="s">
        <v>731</v>
      </c>
      <c r="C172" t="s">
        <v>364</v>
      </c>
      <c r="D172" t="s">
        <v>7</v>
      </c>
      <c r="E172" t="s">
        <v>365</v>
      </c>
      <c r="F172" t="s">
        <v>106</v>
      </c>
    </row>
    <row r="173" spans="1:6" x14ac:dyDescent="0.25">
      <c r="A173" t="s">
        <v>732</v>
      </c>
      <c r="B173" t="s">
        <v>733</v>
      </c>
      <c r="C173" t="s">
        <v>368</v>
      </c>
      <c r="D173" t="s">
        <v>4</v>
      </c>
      <c r="E173" t="s">
        <v>369</v>
      </c>
      <c r="F173" t="s">
        <v>106</v>
      </c>
    </row>
    <row r="174" spans="1:6" x14ac:dyDescent="0.25">
      <c r="A174" t="s">
        <v>734</v>
      </c>
      <c r="B174" t="s">
        <v>735</v>
      </c>
      <c r="C174" t="s">
        <v>136</v>
      </c>
      <c r="D174" t="s">
        <v>14</v>
      </c>
      <c r="E174" t="s">
        <v>137</v>
      </c>
      <c r="F174" t="s">
        <v>106</v>
      </c>
    </row>
    <row r="175" spans="1:6" x14ac:dyDescent="0.25">
      <c r="A175" t="s">
        <v>736</v>
      </c>
      <c r="B175" t="s">
        <v>737</v>
      </c>
      <c r="C175" t="s">
        <v>140</v>
      </c>
      <c r="D175" t="s">
        <v>8</v>
      </c>
      <c r="E175" t="s">
        <v>141</v>
      </c>
      <c r="F175" t="s">
        <v>107</v>
      </c>
    </row>
    <row r="176" spans="1:6" x14ac:dyDescent="0.25">
      <c r="A176" t="s">
        <v>738</v>
      </c>
      <c r="B176" t="s">
        <v>739</v>
      </c>
      <c r="C176" t="s">
        <v>284</v>
      </c>
      <c r="D176" t="s">
        <v>110</v>
      </c>
      <c r="E176" t="s">
        <v>285</v>
      </c>
      <c r="F176" t="s">
        <v>107</v>
      </c>
    </row>
    <row r="177" spans="1:6" x14ac:dyDescent="0.25">
      <c r="A177" t="s">
        <v>740</v>
      </c>
      <c r="B177" t="s">
        <v>741</v>
      </c>
      <c r="C177" t="s">
        <v>742</v>
      </c>
      <c r="D177" t="s">
        <v>398</v>
      </c>
      <c r="E177" t="s">
        <v>743</v>
      </c>
      <c r="F177" t="s">
        <v>744</v>
      </c>
    </row>
    <row r="178" spans="1:6" x14ac:dyDescent="0.25">
      <c r="A178" t="s">
        <v>745</v>
      </c>
      <c r="B178" t="s">
        <v>746</v>
      </c>
      <c r="C178" t="s">
        <v>747</v>
      </c>
      <c r="D178" t="s">
        <v>404</v>
      </c>
      <c r="E178" t="s">
        <v>748</v>
      </c>
      <c r="F178" t="s">
        <v>744</v>
      </c>
    </row>
    <row r="179" spans="1:6" x14ac:dyDescent="0.25">
      <c r="A179" t="s">
        <v>749</v>
      </c>
      <c r="B179" t="s">
        <v>750</v>
      </c>
      <c r="C179" t="s">
        <v>224</v>
      </c>
      <c r="D179" t="s">
        <v>114</v>
      </c>
      <c r="E179" t="s">
        <v>225</v>
      </c>
      <c r="F179" t="s">
        <v>119</v>
      </c>
    </row>
    <row r="180" spans="1:6" x14ac:dyDescent="0.25">
      <c r="A180" t="s">
        <v>751</v>
      </c>
      <c r="B180" t="s">
        <v>752</v>
      </c>
      <c r="C180" t="s">
        <v>232</v>
      </c>
      <c r="D180" t="s">
        <v>8</v>
      </c>
      <c r="E180" t="s">
        <v>233</v>
      </c>
      <c r="F180" t="s">
        <v>119</v>
      </c>
    </row>
    <row r="181" spans="1:6" x14ac:dyDescent="0.25">
      <c r="A181" t="s">
        <v>753</v>
      </c>
      <c r="B181" t="s">
        <v>754</v>
      </c>
      <c r="C181" t="s">
        <v>228</v>
      </c>
      <c r="D181" t="s">
        <v>108</v>
      </c>
      <c r="E181" t="s">
        <v>229</v>
      </c>
      <c r="F181" t="s">
        <v>119</v>
      </c>
    </row>
    <row r="182" spans="1:6" x14ac:dyDescent="0.25">
      <c r="A182" t="s">
        <v>755</v>
      </c>
      <c r="B182" t="s">
        <v>756</v>
      </c>
      <c r="C182" t="s">
        <v>216</v>
      </c>
      <c r="D182" t="s">
        <v>8</v>
      </c>
      <c r="E182" t="s">
        <v>217</v>
      </c>
      <c r="F182" t="s">
        <v>118</v>
      </c>
    </row>
    <row r="183" spans="1:6" x14ac:dyDescent="0.25">
      <c r="A183" t="s">
        <v>757</v>
      </c>
      <c r="B183" t="s">
        <v>758</v>
      </c>
      <c r="C183" t="s">
        <v>212</v>
      </c>
      <c r="D183" t="s">
        <v>108</v>
      </c>
      <c r="E183" t="s">
        <v>213</v>
      </c>
      <c r="F183" t="s">
        <v>118</v>
      </c>
    </row>
    <row r="184" spans="1:6" x14ac:dyDescent="0.25">
      <c r="A184" t="s">
        <v>759</v>
      </c>
      <c r="B184" t="s">
        <v>760</v>
      </c>
      <c r="C184" t="s">
        <v>208</v>
      </c>
      <c r="D184" t="s">
        <v>114</v>
      </c>
      <c r="E184" t="s">
        <v>209</v>
      </c>
      <c r="F184" t="s">
        <v>118</v>
      </c>
    </row>
    <row r="185" spans="1:6" x14ac:dyDescent="0.25">
      <c r="A185" t="s">
        <v>761</v>
      </c>
      <c r="B185" t="s">
        <v>762</v>
      </c>
      <c r="C185" t="s">
        <v>330</v>
      </c>
      <c r="D185" t="s">
        <v>110</v>
      </c>
      <c r="E185" t="s">
        <v>331</v>
      </c>
      <c r="F185" t="s">
        <v>763</v>
      </c>
    </row>
    <row r="186" spans="1:6" x14ac:dyDescent="0.25">
      <c r="A186" t="s">
        <v>764</v>
      </c>
      <c r="B186" t="s">
        <v>765</v>
      </c>
      <c r="C186" t="s">
        <v>312</v>
      </c>
      <c r="D186" t="s">
        <v>114</v>
      </c>
      <c r="E186" t="s">
        <v>313</v>
      </c>
      <c r="F186" t="s">
        <v>125</v>
      </c>
    </row>
    <row r="187" spans="1:6" x14ac:dyDescent="0.25">
      <c r="A187" t="s">
        <v>766</v>
      </c>
      <c r="B187" t="s">
        <v>767</v>
      </c>
      <c r="C187" t="s">
        <v>308</v>
      </c>
      <c r="D187" t="s">
        <v>108</v>
      </c>
      <c r="E187" t="s">
        <v>309</v>
      </c>
      <c r="F187" t="s">
        <v>125</v>
      </c>
    </row>
    <row r="188" spans="1:6" x14ac:dyDescent="0.25">
      <c r="A188" t="s">
        <v>768</v>
      </c>
      <c r="B188" t="s">
        <v>769</v>
      </c>
      <c r="C188" t="s">
        <v>304</v>
      </c>
      <c r="D188" t="s">
        <v>8</v>
      </c>
      <c r="E188" t="s">
        <v>305</v>
      </c>
      <c r="F188" t="s">
        <v>125</v>
      </c>
    </row>
    <row r="189" spans="1:6" x14ac:dyDescent="0.25">
      <c r="A189" t="s">
        <v>770</v>
      </c>
      <c r="B189" t="s">
        <v>771</v>
      </c>
      <c r="C189" t="s">
        <v>334</v>
      </c>
      <c r="D189" t="s">
        <v>7</v>
      </c>
      <c r="E189" t="s">
        <v>335</v>
      </c>
      <c r="F189" t="s">
        <v>121</v>
      </c>
    </row>
    <row r="190" spans="1:6" x14ac:dyDescent="0.25">
      <c r="A190" t="s">
        <v>772</v>
      </c>
      <c r="B190" t="s">
        <v>773</v>
      </c>
      <c r="C190" t="s">
        <v>296</v>
      </c>
      <c r="D190" t="s">
        <v>4</v>
      </c>
      <c r="E190" t="s">
        <v>297</v>
      </c>
      <c r="F190" t="s">
        <v>121</v>
      </c>
    </row>
    <row r="191" spans="1:6" x14ac:dyDescent="0.25">
      <c r="A191" t="s">
        <v>774</v>
      </c>
      <c r="B191" t="s">
        <v>775</v>
      </c>
      <c r="C191" t="s">
        <v>252</v>
      </c>
      <c r="D191" t="s">
        <v>14</v>
      </c>
      <c r="E191" t="s">
        <v>253</v>
      </c>
      <c r="F191" t="s">
        <v>121</v>
      </c>
    </row>
    <row r="192" spans="1:6" x14ac:dyDescent="0.25">
      <c r="A192" t="s">
        <v>776</v>
      </c>
      <c r="B192" t="s">
        <v>777</v>
      </c>
      <c r="C192" t="s">
        <v>360</v>
      </c>
      <c r="D192" t="s">
        <v>8</v>
      </c>
      <c r="E192" t="s">
        <v>361</v>
      </c>
      <c r="F192" t="s">
        <v>124</v>
      </c>
    </row>
    <row r="193" spans="1:6" x14ac:dyDescent="0.25">
      <c r="A193" t="s">
        <v>778</v>
      </c>
      <c r="B193" t="s">
        <v>779</v>
      </c>
      <c r="C193" t="s">
        <v>280</v>
      </c>
      <c r="D193" t="s">
        <v>110</v>
      </c>
      <c r="E193" t="s">
        <v>281</v>
      </c>
      <c r="F193" t="s">
        <v>124</v>
      </c>
    </row>
    <row r="194" spans="1:6" x14ac:dyDescent="0.25">
      <c r="A194" t="s">
        <v>780</v>
      </c>
      <c r="B194" t="s">
        <v>781</v>
      </c>
      <c r="C194" t="s">
        <v>192</v>
      </c>
      <c r="D194" t="s">
        <v>110</v>
      </c>
      <c r="E194" t="s">
        <v>193</v>
      </c>
      <c r="F194" t="s">
        <v>113</v>
      </c>
    </row>
    <row r="195" spans="1:6" x14ac:dyDescent="0.25">
      <c r="A195" t="s">
        <v>782</v>
      </c>
      <c r="B195" t="s">
        <v>783</v>
      </c>
      <c r="C195" t="s">
        <v>196</v>
      </c>
      <c r="D195" t="s">
        <v>110</v>
      </c>
      <c r="E195" t="s">
        <v>197</v>
      </c>
      <c r="F195" t="s">
        <v>117</v>
      </c>
    </row>
    <row r="196" spans="1:6" x14ac:dyDescent="0.25">
      <c r="A196" t="s">
        <v>784</v>
      </c>
      <c r="B196" t="s">
        <v>785</v>
      </c>
      <c r="C196" t="s">
        <v>188</v>
      </c>
      <c r="D196" t="s">
        <v>108</v>
      </c>
      <c r="E196" t="s">
        <v>189</v>
      </c>
      <c r="F196" t="s">
        <v>117</v>
      </c>
    </row>
    <row r="197" spans="1:6" x14ac:dyDescent="0.25">
      <c r="A197" t="s">
        <v>786</v>
      </c>
      <c r="B197" t="s">
        <v>787</v>
      </c>
      <c r="C197" t="s">
        <v>184</v>
      </c>
      <c r="D197" t="s">
        <v>8</v>
      </c>
      <c r="E197" t="s">
        <v>185</v>
      </c>
      <c r="F197" t="s">
        <v>117</v>
      </c>
    </row>
    <row r="198" spans="1:6" x14ac:dyDescent="0.25">
      <c r="A198" t="s">
        <v>788</v>
      </c>
      <c r="B198" t="s">
        <v>789</v>
      </c>
      <c r="C198" t="s">
        <v>180</v>
      </c>
      <c r="D198" t="s">
        <v>114</v>
      </c>
      <c r="E198" t="s">
        <v>181</v>
      </c>
      <c r="F198" t="s">
        <v>117</v>
      </c>
    </row>
    <row r="199" spans="1:6" x14ac:dyDescent="0.25">
      <c r="A199" t="s">
        <v>790</v>
      </c>
      <c r="B199" t="s">
        <v>791</v>
      </c>
      <c r="C199" t="s">
        <v>172</v>
      </c>
      <c r="D199" t="s">
        <v>108</v>
      </c>
      <c r="E199" t="s">
        <v>173</v>
      </c>
      <c r="F199" t="s">
        <v>113</v>
      </c>
    </row>
    <row r="200" spans="1:6" x14ac:dyDescent="0.25">
      <c r="A200" t="s">
        <v>792</v>
      </c>
      <c r="B200" t="s">
        <v>793</v>
      </c>
      <c r="C200" t="s">
        <v>794</v>
      </c>
      <c r="D200" t="s">
        <v>114</v>
      </c>
      <c r="E200" t="s">
        <v>795</v>
      </c>
      <c r="F200" t="s">
        <v>113</v>
      </c>
    </row>
    <row r="201" spans="1:6" x14ac:dyDescent="0.25">
      <c r="A201" t="s">
        <v>796</v>
      </c>
      <c r="B201" t="s">
        <v>797</v>
      </c>
      <c r="C201" t="s">
        <v>164</v>
      </c>
      <c r="D201" t="s">
        <v>8</v>
      </c>
      <c r="E201" t="s">
        <v>165</v>
      </c>
      <c r="F201" t="s">
        <v>113</v>
      </c>
    </row>
    <row r="202" spans="1:6" x14ac:dyDescent="0.25">
      <c r="A202" t="s">
        <v>798</v>
      </c>
      <c r="B202" t="s">
        <v>799</v>
      </c>
      <c r="C202" t="s">
        <v>800</v>
      </c>
      <c r="D202" t="s">
        <v>404</v>
      </c>
      <c r="E202" t="s">
        <v>801</v>
      </c>
      <c r="F202" t="s">
        <v>802</v>
      </c>
    </row>
    <row r="203" spans="1:6" x14ac:dyDescent="0.25">
      <c r="A203" t="s">
        <v>803</v>
      </c>
      <c r="B203" t="s">
        <v>804</v>
      </c>
      <c r="C203" t="s">
        <v>805</v>
      </c>
      <c r="D203" t="s">
        <v>398</v>
      </c>
      <c r="E203" t="s">
        <v>806</v>
      </c>
      <c r="F203" t="s">
        <v>802</v>
      </c>
    </row>
    <row r="204" spans="1:6" x14ac:dyDescent="0.25">
      <c r="A204" t="s">
        <v>807</v>
      </c>
      <c r="B204" t="s">
        <v>808</v>
      </c>
      <c r="C204" t="s">
        <v>809</v>
      </c>
      <c r="D204" t="s">
        <v>7</v>
      </c>
      <c r="E204" t="s">
        <v>810</v>
      </c>
      <c r="F204" t="s">
        <v>811</v>
      </c>
    </row>
    <row r="205" spans="1:6" x14ac:dyDescent="0.25">
      <c r="A205" t="s">
        <v>812</v>
      </c>
      <c r="B205" t="s">
        <v>813</v>
      </c>
      <c r="C205" t="s">
        <v>814</v>
      </c>
      <c r="D205" t="s">
        <v>14</v>
      </c>
      <c r="E205" t="s">
        <v>815</v>
      </c>
      <c r="F205" t="s">
        <v>811</v>
      </c>
    </row>
    <row r="206" spans="1:6" x14ac:dyDescent="0.25">
      <c r="A206" t="s">
        <v>816</v>
      </c>
      <c r="B206" t="s">
        <v>817</v>
      </c>
      <c r="C206" t="s">
        <v>818</v>
      </c>
      <c r="D206" t="s">
        <v>4</v>
      </c>
      <c r="E206" t="s">
        <v>819</v>
      </c>
      <c r="F206" t="s">
        <v>811</v>
      </c>
    </row>
    <row r="207" spans="1:6" x14ac:dyDescent="0.25">
      <c r="A207" t="s">
        <v>820</v>
      </c>
      <c r="B207" t="s">
        <v>821</v>
      </c>
      <c r="C207" t="s">
        <v>822</v>
      </c>
      <c r="D207" t="s">
        <v>8</v>
      </c>
      <c r="E207" t="s">
        <v>823</v>
      </c>
      <c r="F207" t="s">
        <v>824</v>
      </c>
    </row>
    <row r="208" spans="1:6" x14ac:dyDescent="0.25">
      <c r="A208" t="s">
        <v>825</v>
      </c>
      <c r="B208" t="s">
        <v>826</v>
      </c>
      <c r="C208" t="s">
        <v>827</v>
      </c>
      <c r="D208" t="s">
        <v>8</v>
      </c>
      <c r="E208" t="s">
        <v>828</v>
      </c>
      <c r="F208" t="s">
        <v>829</v>
      </c>
    </row>
    <row r="209" spans="1:6" x14ac:dyDescent="0.25">
      <c r="A209" t="s">
        <v>830</v>
      </c>
      <c r="B209" t="s">
        <v>831</v>
      </c>
      <c r="C209" t="s">
        <v>832</v>
      </c>
      <c r="D209" t="s">
        <v>108</v>
      </c>
      <c r="E209" t="s">
        <v>833</v>
      </c>
      <c r="F209" t="s">
        <v>829</v>
      </c>
    </row>
    <row r="210" spans="1:6" x14ac:dyDescent="0.25">
      <c r="A210" t="s">
        <v>834</v>
      </c>
      <c r="B210" t="s">
        <v>835</v>
      </c>
      <c r="C210" t="s">
        <v>836</v>
      </c>
      <c r="D210" t="s">
        <v>114</v>
      </c>
      <c r="E210" t="s">
        <v>837</v>
      </c>
      <c r="F210" t="s">
        <v>829</v>
      </c>
    </row>
    <row r="211" spans="1:6" x14ac:dyDescent="0.25">
      <c r="A211" t="s">
        <v>838</v>
      </c>
      <c r="B211" t="s">
        <v>839</v>
      </c>
      <c r="C211" t="s">
        <v>840</v>
      </c>
      <c r="D211" t="s">
        <v>8</v>
      </c>
      <c r="E211" t="s">
        <v>841</v>
      </c>
      <c r="F211" t="s">
        <v>842</v>
      </c>
    </row>
    <row r="212" spans="1:6" x14ac:dyDescent="0.25">
      <c r="A212" t="s">
        <v>843</v>
      </c>
      <c r="B212" t="s">
        <v>844</v>
      </c>
      <c r="C212" t="s">
        <v>845</v>
      </c>
      <c r="D212" t="s">
        <v>108</v>
      </c>
      <c r="E212" t="s">
        <v>846</v>
      </c>
      <c r="F212" t="s">
        <v>842</v>
      </c>
    </row>
    <row r="213" spans="1:6" x14ac:dyDescent="0.25">
      <c r="A213" t="s">
        <v>847</v>
      </c>
      <c r="B213" t="s">
        <v>848</v>
      </c>
      <c r="C213" t="s">
        <v>849</v>
      </c>
      <c r="D213" t="s">
        <v>114</v>
      </c>
      <c r="E213" t="s">
        <v>850</v>
      </c>
      <c r="F213" t="s">
        <v>842</v>
      </c>
    </row>
    <row r="214" spans="1:6" x14ac:dyDescent="0.25">
      <c r="A214" t="s">
        <v>851</v>
      </c>
      <c r="B214" t="s">
        <v>852</v>
      </c>
      <c r="C214" t="s">
        <v>853</v>
      </c>
      <c r="D214" t="s">
        <v>110</v>
      </c>
      <c r="E214" t="s">
        <v>854</v>
      </c>
      <c r="F214" t="s">
        <v>829</v>
      </c>
    </row>
    <row r="215" spans="1:6" x14ac:dyDescent="0.25">
      <c r="A215" t="s">
        <v>855</v>
      </c>
      <c r="B215" t="s">
        <v>856</v>
      </c>
      <c r="C215" t="s">
        <v>857</v>
      </c>
      <c r="D215" t="s">
        <v>110</v>
      </c>
      <c r="E215" t="s">
        <v>858</v>
      </c>
      <c r="F215" t="s">
        <v>842</v>
      </c>
    </row>
    <row r="216" spans="1:6" x14ac:dyDescent="0.25">
      <c r="A216" t="s">
        <v>859</v>
      </c>
      <c r="B216" t="s">
        <v>860</v>
      </c>
      <c r="C216" t="s">
        <v>861</v>
      </c>
      <c r="D216" t="s">
        <v>7</v>
      </c>
      <c r="E216" t="s">
        <v>862</v>
      </c>
      <c r="F216" t="s">
        <v>710</v>
      </c>
    </row>
    <row r="217" spans="1:6" x14ac:dyDescent="0.25">
      <c r="A217" t="s">
        <v>863</v>
      </c>
      <c r="B217" t="s">
        <v>864</v>
      </c>
      <c r="C217" t="s">
        <v>865</v>
      </c>
      <c r="D217" t="s">
        <v>110</v>
      </c>
      <c r="E217" t="s">
        <v>866</v>
      </c>
      <c r="F217" t="s">
        <v>867</v>
      </c>
    </row>
    <row r="218" spans="1:6" x14ac:dyDescent="0.25">
      <c r="A218" t="s">
        <v>868</v>
      </c>
      <c r="B218" t="s">
        <v>869</v>
      </c>
      <c r="C218" t="s">
        <v>870</v>
      </c>
      <c r="D218" t="s">
        <v>110</v>
      </c>
      <c r="E218" t="s">
        <v>871</v>
      </c>
      <c r="F218" t="s">
        <v>872</v>
      </c>
    </row>
    <row r="219" spans="1:6" x14ac:dyDescent="0.25">
      <c r="A219" t="s">
        <v>873</v>
      </c>
      <c r="B219" t="s">
        <v>874</v>
      </c>
      <c r="C219" t="s">
        <v>875</v>
      </c>
      <c r="D219" t="s">
        <v>114</v>
      </c>
      <c r="E219" t="s">
        <v>876</v>
      </c>
      <c r="F219" t="s">
        <v>872</v>
      </c>
    </row>
    <row r="220" spans="1:6" x14ac:dyDescent="0.25">
      <c r="A220" t="s">
        <v>877</v>
      </c>
      <c r="B220" t="s">
        <v>878</v>
      </c>
      <c r="C220" t="s">
        <v>879</v>
      </c>
      <c r="D220" t="s">
        <v>114</v>
      </c>
      <c r="E220" t="s">
        <v>880</v>
      </c>
      <c r="F220" t="s">
        <v>867</v>
      </c>
    </row>
    <row r="221" spans="1:6" x14ac:dyDescent="0.25">
      <c r="A221" t="s">
        <v>881</v>
      </c>
      <c r="B221" t="s">
        <v>882</v>
      </c>
      <c r="C221" t="s">
        <v>883</v>
      </c>
      <c r="D221" t="s">
        <v>108</v>
      </c>
      <c r="E221" t="s">
        <v>884</v>
      </c>
      <c r="F221" t="s">
        <v>867</v>
      </c>
    </row>
    <row r="222" spans="1:6" x14ac:dyDescent="0.25">
      <c r="A222" t="s">
        <v>885</v>
      </c>
      <c r="B222" t="s">
        <v>886</v>
      </c>
      <c r="C222" t="s">
        <v>887</v>
      </c>
      <c r="D222" t="s">
        <v>108</v>
      </c>
      <c r="E222" t="s">
        <v>888</v>
      </c>
      <c r="F222" t="s">
        <v>872</v>
      </c>
    </row>
    <row r="223" spans="1:6" x14ac:dyDescent="0.25">
      <c r="A223" t="s">
        <v>889</v>
      </c>
      <c r="B223" t="s">
        <v>890</v>
      </c>
      <c r="C223" t="s">
        <v>891</v>
      </c>
      <c r="D223" t="s">
        <v>8</v>
      </c>
      <c r="E223" t="s">
        <v>892</v>
      </c>
      <c r="F223" t="s">
        <v>872</v>
      </c>
    </row>
    <row r="224" spans="1:6" x14ac:dyDescent="0.25">
      <c r="A224" t="s">
        <v>893</v>
      </c>
      <c r="B224" t="s">
        <v>894</v>
      </c>
      <c r="C224" t="s">
        <v>895</v>
      </c>
      <c r="D224" t="s">
        <v>8</v>
      </c>
      <c r="E224" t="s">
        <v>896</v>
      </c>
      <c r="F224" t="s">
        <v>867</v>
      </c>
    </row>
    <row r="225" spans="1:6" x14ac:dyDescent="0.25">
      <c r="A225" t="s">
        <v>897</v>
      </c>
      <c r="B225" t="s">
        <v>898</v>
      </c>
      <c r="C225" t="s">
        <v>899</v>
      </c>
      <c r="D225" t="s">
        <v>8</v>
      </c>
      <c r="E225" t="s">
        <v>900</v>
      </c>
      <c r="F225" t="s">
        <v>901</v>
      </c>
    </row>
    <row r="226" spans="1:6" x14ac:dyDescent="0.25">
      <c r="A226" t="s">
        <v>902</v>
      </c>
      <c r="B226" t="s">
        <v>903</v>
      </c>
      <c r="C226" t="s">
        <v>431</v>
      </c>
      <c r="D226" t="s">
        <v>6</v>
      </c>
      <c r="E226" t="s">
        <v>432</v>
      </c>
      <c r="F226" t="s">
        <v>428</v>
      </c>
    </row>
    <row r="227" spans="1:6" x14ac:dyDescent="0.25">
      <c r="A227" t="s">
        <v>904</v>
      </c>
      <c r="B227" t="s">
        <v>905</v>
      </c>
      <c r="C227" t="s">
        <v>426</v>
      </c>
      <c r="D227" t="s">
        <v>7</v>
      </c>
      <c r="E227" t="s">
        <v>427</v>
      </c>
      <c r="F227" t="s">
        <v>428</v>
      </c>
    </row>
    <row r="228" spans="1:6" x14ac:dyDescent="0.25">
      <c r="A228" t="s">
        <v>906</v>
      </c>
      <c r="B228" t="s">
        <v>907</v>
      </c>
      <c r="C228" t="s">
        <v>416</v>
      </c>
      <c r="D228" t="s">
        <v>8</v>
      </c>
      <c r="E228" t="s">
        <v>417</v>
      </c>
      <c r="F228" t="s">
        <v>418</v>
      </c>
    </row>
    <row r="229" spans="1:6" x14ac:dyDescent="0.25">
      <c r="A229" t="s">
        <v>908</v>
      </c>
      <c r="B229" t="s">
        <v>909</v>
      </c>
      <c r="C229" t="s">
        <v>910</v>
      </c>
      <c r="D229" t="s">
        <v>7</v>
      </c>
      <c r="E229" t="s">
        <v>911</v>
      </c>
      <c r="F229" t="s">
        <v>701</v>
      </c>
    </row>
    <row r="230" spans="1:6" x14ac:dyDescent="0.25">
      <c r="A230" t="s">
        <v>912</v>
      </c>
      <c r="B230" t="s">
        <v>913</v>
      </c>
      <c r="C230" t="s">
        <v>914</v>
      </c>
      <c r="D230" t="s">
        <v>6</v>
      </c>
      <c r="E230" t="s">
        <v>915</v>
      </c>
      <c r="F230" t="s">
        <v>701</v>
      </c>
    </row>
    <row r="231" spans="1:6" x14ac:dyDescent="0.25">
      <c r="A231" t="s">
        <v>916</v>
      </c>
      <c r="B231" t="s">
        <v>917</v>
      </c>
      <c r="C231" t="s">
        <v>918</v>
      </c>
      <c r="D231" t="s">
        <v>8</v>
      </c>
      <c r="E231" t="s">
        <v>919</v>
      </c>
      <c r="F231" t="s">
        <v>920</v>
      </c>
    </row>
    <row r="232" spans="1:6" x14ac:dyDescent="0.25">
      <c r="A232" t="s">
        <v>921</v>
      </c>
      <c r="B232" t="s">
        <v>922</v>
      </c>
      <c r="C232" t="s">
        <v>923</v>
      </c>
      <c r="D232" t="s">
        <v>114</v>
      </c>
      <c r="E232" t="s">
        <v>924</v>
      </c>
      <c r="F232" t="s">
        <v>925</v>
      </c>
    </row>
    <row r="233" spans="1:6" x14ac:dyDescent="0.25">
      <c r="A233" t="s">
        <v>926</v>
      </c>
      <c r="B233" t="s">
        <v>927</v>
      </c>
      <c r="C233" t="s">
        <v>928</v>
      </c>
      <c r="D233" t="s">
        <v>108</v>
      </c>
      <c r="E233" t="s">
        <v>929</v>
      </c>
      <c r="F233" t="s">
        <v>925</v>
      </c>
    </row>
    <row r="234" spans="1:6" x14ac:dyDescent="0.25">
      <c r="A234" t="s">
        <v>930</v>
      </c>
      <c r="B234" t="s">
        <v>931</v>
      </c>
      <c r="C234" t="s">
        <v>932</v>
      </c>
      <c r="D234" t="s">
        <v>8</v>
      </c>
      <c r="E234" t="s">
        <v>933</v>
      </c>
      <c r="F234" t="s">
        <v>925</v>
      </c>
    </row>
    <row r="235" spans="1:6" x14ac:dyDescent="0.25">
      <c r="A235" t="s">
        <v>934</v>
      </c>
      <c r="B235" t="s">
        <v>935</v>
      </c>
      <c r="C235" t="s">
        <v>936</v>
      </c>
      <c r="D235" t="s">
        <v>8</v>
      </c>
      <c r="E235" t="s">
        <v>937</v>
      </c>
      <c r="F235" t="s">
        <v>938</v>
      </c>
    </row>
    <row r="236" spans="1:6" x14ac:dyDescent="0.25">
      <c r="A236" t="s">
        <v>939</v>
      </c>
      <c r="B236" t="s">
        <v>940</v>
      </c>
      <c r="C236" t="s">
        <v>941</v>
      </c>
      <c r="D236" t="s">
        <v>108</v>
      </c>
      <c r="E236" t="s">
        <v>942</v>
      </c>
      <c r="F236" t="s">
        <v>938</v>
      </c>
    </row>
    <row r="237" spans="1:6" x14ac:dyDescent="0.25">
      <c r="A237" t="s">
        <v>943</v>
      </c>
      <c r="B237" t="s">
        <v>944</v>
      </c>
      <c r="C237" t="s">
        <v>945</v>
      </c>
      <c r="D237" t="s">
        <v>114</v>
      </c>
      <c r="E237" t="s">
        <v>946</v>
      </c>
      <c r="F237" t="s">
        <v>938</v>
      </c>
    </row>
    <row r="238" spans="1:6" x14ac:dyDescent="0.25">
      <c r="A238" t="s">
        <v>947</v>
      </c>
      <c r="B238" t="s">
        <v>948</v>
      </c>
      <c r="C238" t="s">
        <v>949</v>
      </c>
      <c r="D238" t="s">
        <v>110</v>
      </c>
      <c r="E238" t="s">
        <v>950</v>
      </c>
      <c r="F238" t="s">
        <v>925</v>
      </c>
    </row>
    <row r="239" spans="1:6" x14ac:dyDescent="0.25">
      <c r="A239" t="s">
        <v>951</v>
      </c>
      <c r="B239" t="s">
        <v>952</v>
      </c>
      <c r="C239" t="s">
        <v>953</v>
      </c>
      <c r="D239" t="s">
        <v>110</v>
      </c>
      <c r="E239" t="s">
        <v>954</v>
      </c>
      <c r="F239" t="s">
        <v>938</v>
      </c>
    </row>
    <row r="240" spans="1:6" x14ac:dyDescent="0.25">
      <c r="A240" t="s">
        <v>955</v>
      </c>
      <c r="B240" t="s">
        <v>956</v>
      </c>
      <c r="C240" t="s">
        <v>957</v>
      </c>
      <c r="D240" t="s">
        <v>404</v>
      </c>
      <c r="E240" t="s">
        <v>958</v>
      </c>
      <c r="F240" t="s">
        <v>959</v>
      </c>
    </row>
    <row r="241" spans="1:6" x14ac:dyDescent="0.25">
      <c r="A241" t="s">
        <v>960</v>
      </c>
      <c r="B241" t="s">
        <v>961</v>
      </c>
      <c r="C241" t="s">
        <v>962</v>
      </c>
      <c r="D241" t="s">
        <v>398</v>
      </c>
      <c r="E241" t="s">
        <v>963</v>
      </c>
      <c r="F241" t="s">
        <v>959</v>
      </c>
    </row>
    <row r="242" spans="1:6" x14ac:dyDescent="0.25">
      <c r="A242" t="s">
        <v>964</v>
      </c>
      <c r="B242" t="s">
        <v>965</v>
      </c>
      <c r="C242" t="s">
        <v>966</v>
      </c>
      <c r="D242" t="s">
        <v>7</v>
      </c>
      <c r="E242" t="s">
        <v>967</v>
      </c>
      <c r="F242" t="s">
        <v>968</v>
      </c>
    </row>
    <row r="243" spans="1:6" x14ac:dyDescent="0.25">
      <c r="A243" t="s">
        <v>969</v>
      </c>
      <c r="B243" t="s">
        <v>970</v>
      </c>
      <c r="C243" t="s">
        <v>971</v>
      </c>
      <c r="D243" t="s">
        <v>115</v>
      </c>
      <c r="E243" t="s">
        <v>972</v>
      </c>
      <c r="F243" t="s">
        <v>968</v>
      </c>
    </row>
    <row r="244" spans="1:6" x14ac:dyDescent="0.25">
      <c r="A244" t="s">
        <v>973</v>
      </c>
      <c r="B244" t="s">
        <v>974</v>
      </c>
      <c r="C244" t="s">
        <v>975</v>
      </c>
      <c r="D244" t="s">
        <v>115</v>
      </c>
      <c r="E244" t="s">
        <v>976</v>
      </c>
      <c r="F244" t="s">
        <v>977</v>
      </c>
    </row>
    <row r="245" spans="1:6" x14ac:dyDescent="0.25">
      <c r="A245" t="s">
        <v>978</v>
      </c>
      <c r="B245" t="s">
        <v>979</v>
      </c>
      <c r="C245" t="s">
        <v>980</v>
      </c>
      <c r="D245" t="s">
        <v>7</v>
      </c>
      <c r="E245" t="s">
        <v>981</v>
      </c>
      <c r="F245" t="s">
        <v>977</v>
      </c>
    </row>
    <row r="246" spans="1:6" x14ac:dyDescent="0.25">
      <c r="A246" t="s">
        <v>982</v>
      </c>
      <c r="B246" t="s">
        <v>983</v>
      </c>
      <c r="C246" t="s">
        <v>713</v>
      </c>
      <c r="D246" t="s">
        <v>14</v>
      </c>
      <c r="E246" t="s">
        <v>714</v>
      </c>
      <c r="F246" t="s">
        <v>710</v>
      </c>
    </row>
    <row r="247" spans="1:6" x14ac:dyDescent="0.25">
      <c r="A247" t="s">
        <v>984</v>
      </c>
      <c r="B247" t="s">
        <v>985</v>
      </c>
      <c r="C247" t="s">
        <v>708</v>
      </c>
      <c r="D247" t="s">
        <v>4</v>
      </c>
      <c r="E247" t="s">
        <v>709</v>
      </c>
      <c r="F247" t="s">
        <v>710</v>
      </c>
    </row>
    <row r="248" spans="1:6" x14ac:dyDescent="0.25">
      <c r="A248" t="s">
        <v>986</v>
      </c>
      <c r="B248" t="s">
        <v>987</v>
      </c>
      <c r="C248" t="s">
        <v>861</v>
      </c>
      <c r="D248" t="s">
        <v>7</v>
      </c>
      <c r="E248" t="s">
        <v>862</v>
      </c>
      <c r="F248" t="s">
        <v>710</v>
      </c>
    </row>
    <row r="249" spans="1:6" x14ac:dyDescent="0.25">
      <c r="A249" t="s">
        <v>988</v>
      </c>
      <c r="B249" t="s">
        <v>989</v>
      </c>
      <c r="C249" t="s">
        <v>990</v>
      </c>
      <c r="D249" t="s">
        <v>8</v>
      </c>
      <c r="E249" t="s">
        <v>991</v>
      </c>
      <c r="F249" t="s">
        <v>992</v>
      </c>
    </row>
    <row r="250" spans="1:6" x14ac:dyDescent="0.25">
      <c r="A250" t="s">
        <v>993</v>
      </c>
      <c r="B250" t="s">
        <v>994</v>
      </c>
      <c r="C250" t="s">
        <v>809</v>
      </c>
      <c r="D250" t="s">
        <v>7</v>
      </c>
      <c r="E250" t="s">
        <v>810</v>
      </c>
      <c r="F250" t="s">
        <v>811</v>
      </c>
    </row>
    <row r="251" spans="1:6" x14ac:dyDescent="0.25">
      <c r="A251" t="s">
        <v>995</v>
      </c>
      <c r="B251" t="s">
        <v>996</v>
      </c>
      <c r="C251" t="s">
        <v>818</v>
      </c>
      <c r="D251" t="s">
        <v>4</v>
      </c>
      <c r="E251" t="s">
        <v>819</v>
      </c>
      <c r="F251" t="s">
        <v>811</v>
      </c>
    </row>
    <row r="252" spans="1:6" x14ac:dyDescent="0.25">
      <c r="A252" t="s">
        <v>997</v>
      </c>
      <c r="B252" t="s">
        <v>998</v>
      </c>
      <c r="C252" t="s">
        <v>814</v>
      </c>
      <c r="D252" t="s">
        <v>14</v>
      </c>
      <c r="E252" t="s">
        <v>815</v>
      </c>
      <c r="F252" t="s">
        <v>811</v>
      </c>
    </row>
    <row r="253" spans="1:6" x14ac:dyDescent="0.25">
      <c r="A253" t="s">
        <v>999</v>
      </c>
      <c r="B253" t="s">
        <v>1000</v>
      </c>
      <c r="C253" t="s">
        <v>822</v>
      </c>
      <c r="D253" t="s">
        <v>8</v>
      </c>
      <c r="E253" t="s">
        <v>823</v>
      </c>
      <c r="F253" t="s">
        <v>1001</v>
      </c>
    </row>
    <row r="254" spans="1:6" x14ac:dyDescent="0.25">
      <c r="A254" t="s">
        <v>1002</v>
      </c>
      <c r="B254" t="s">
        <v>1003</v>
      </c>
      <c r="C254" t="s">
        <v>899</v>
      </c>
      <c r="D254" t="s">
        <v>8</v>
      </c>
      <c r="E254" t="s">
        <v>900</v>
      </c>
      <c r="F254" t="s">
        <v>1001</v>
      </c>
    </row>
    <row r="255" spans="1:6" x14ac:dyDescent="0.25">
      <c r="A255" t="s">
        <v>1004</v>
      </c>
      <c r="B255" t="s">
        <v>1005</v>
      </c>
      <c r="C255" t="s">
        <v>453</v>
      </c>
      <c r="D255" t="s">
        <v>110</v>
      </c>
      <c r="E255" t="s">
        <v>454</v>
      </c>
      <c r="F255" t="s">
        <v>455</v>
      </c>
    </row>
    <row r="256" spans="1:6" x14ac:dyDescent="0.25">
      <c r="A256" t="s">
        <v>1006</v>
      </c>
      <c r="B256" t="s">
        <v>1007</v>
      </c>
      <c r="C256" t="s">
        <v>458</v>
      </c>
      <c r="D256" t="s">
        <v>10</v>
      </c>
      <c r="E256" t="s">
        <v>459</v>
      </c>
      <c r="F256" t="s">
        <v>455</v>
      </c>
    </row>
    <row r="257" spans="1:6" x14ac:dyDescent="0.25">
      <c r="A257" t="s">
        <v>1008</v>
      </c>
      <c r="B257" t="s">
        <v>1009</v>
      </c>
      <c r="C257" t="s">
        <v>462</v>
      </c>
      <c r="D257" t="s">
        <v>8</v>
      </c>
      <c r="E257" t="s">
        <v>463</v>
      </c>
      <c r="F257" t="s">
        <v>455</v>
      </c>
    </row>
    <row r="258" spans="1:6" x14ac:dyDescent="0.25">
      <c r="A258" t="s">
        <v>1010</v>
      </c>
      <c r="B258" t="s">
        <v>1011</v>
      </c>
      <c r="C258" t="s">
        <v>1012</v>
      </c>
      <c r="D258" t="s">
        <v>8</v>
      </c>
      <c r="E258" t="s">
        <v>1013</v>
      </c>
      <c r="F258" t="s">
        <v>1014</v>
      </c>
    </row>
    <row r="259" spans="1:6" x14ac:dyDescent="0.25">
      <c r="A259" t="s">
        <v>1015</v>
      </c>
      <c r="B259" t="s">
        <v>1016</v>
      </c>
      <c r="C259" t="s">
        <v>895</v>
      </c>
      <c r="D259" t="s">
        <v>8</v>
      </c>
      <c r="E259" t="s">
        <v>896</v>
      </c>
      <c r="F259" t="s">
        <v>867</v>
      </c>
    </row>
    <row r="260" spans="1:6" x14ac:dyDescent="0.25">
      <c r="A260" t="s">
        <v>1017</v>
      </c>
      <c r="B260" t="s">
        <v>1018</v>
      </c>
      <c r="C260" t="s">
        <v>879</v>
      </c>
      <c r="D260" t="s">
        <v>114</v>
      </c>
      <c r="E260" t="s">
        <v>880</v>
      </c>
      <c r="F260" t="s">
        <v>867</v>
      </c>
    </row>
    <row r="261" spans="1:6" x14ac:dyDescent="0.25">
      <c r="A261" t="s">
        <v>1019</v>
      </c>
      <c r="B261" t="s">
        <v>1020</v>
      </c>
      <c r="C261" t="s">
        <v>883</v>
      </c>
      <c r="D261" t="s">
        <v>108</v>
      </c>
      <c r="E261" t="s">
        <v>884</v>
      </c>
      <c r="F261" t="s">
        <v>867</v>
      </c>
    </row>
    <row r="262" spans="1:6" x14ac:dyDescent="0.25">
      <c r="A262" t="s">
        <v>1021</v>
      </c>
      <c r="B262" t="s">
        <v>1022</v>
      </c>
      <c r="C262" t="s">
        <v>875</v>
      </c>
      <c r="D262" t="s">
        <v>114</v>
      </c>
      <c r="E262" t="s">
        <v>876</v>
      </c>
      <c r="F262" t="s">
        <v>872</v>
      </c>
    </row>
    <row r="263" spans="1:6" x14ac:dyDescent="0.25">
      <c r="A263" t="s">
        <v>1023</v>
      </c>
      <c r="B263" t="s">
        <v>1024</v>
      </c>
      <c r="C263" t="s">
        <v>891</v>
      </c>
      <c r="D263" t="s">
        <v>8</v>
      </c>
      <c r="E263" t="s">
        <v>892</v>
      </c>
      <c r="F263" t="s">
        <v>872</v>
      </c>
    </row>
    <row r="264" spans="1:6" x14ac:dyDescent="0.25">
      <c r="A264" t="s">
        <v>1025</v>
      </c>
      <c r="B264" t="s">
        <v>1026</v>
      </c>
      <c r="C264" t="s">
        <v>887</v>
      </c>
      <c r="D264" t="s">
        <v>108</v>
      </c>
      <c r="E264" t="s">
        <v>888</v>
      </c>
      <c r="F264" t="s">
        <v>872</v>
      </c>
    </row>
    <row r="265" spans="1:6" x14ac:dyDescent="0.25">
      <c r="A265" t="s">
        <v>1027</v>
      </c>
      <c r="B265" t="s">
        <v>1028</v>
      </c>
      <c r="C265" t="s">
        <v>870</v>
      </c>
      <c r="D265" t="s">
        <v>110</v>
      </c>
      <c r="E265" t="s">
        <v>871</v>
      </c>
      <c r="F265" t="s">
        <v>867</v>
      </c>
    </row>
    <row r="266" spans="1:6" x14ac:dyDescent="0.25">
      <c r="A266" t="s">
        <v>1029</v>
      </c>
      <c r="B266" t="s">
        <v>1030</v>
      </c>
      <c r="C266" t="s">
        <v>865</v>
      </c>
      <c r="D266" t="s">
        <v>110</v>
      </c>
      <c r="E266" t="s">
        <v>866</v>
      </c>
      <c r="F266" t="s">
        <v>867</v>
      </c>
    </row>
    <row r="267" spans="1:6" x14ac:dyDescent="0.25">
      <c r="A267" t="s">
        <v>1031</v>
      </c>
      <c r="B267" t="s">
        <v>1032</v>
      </c>
      <c r="C267" t="s">
        <v>857</v>
      </c>
      <c r="D267" t="s">
        <v>110</v>
      </c>
      <c r="E267" t="s">
        <v>858</v>
      </c>
      <c r="F267" t="s">
        <v>842</v>
      </c>
    </row>
    <row r="268" spans="1:6" x14ac:dyDescent="0.25">
      <c r="A268" t="s">
        <v>1033</v>
      </c>
      <c r="B268" t="s">
        <v>1034</v>
      </c>
      <c r="C268" t="s">
        <v>853</v>
      </c>
      <c r="D268" t="s">
        <v>110</v>
      </c>
      <c r="E268" t="s">
        <v>854</v>
      </c>
      <c r="F268" t="s">
        <v>1035</v>
      </c>
    </row>
    <row r="269" spans="1:6" x14ac:dyDescent="0.25">
      <c r="A269" t="s">
        <v>1036</v>
      </c>
      <c r="B269" t="s">
        <v>1037</v>
      </c>
      <c r="C269" t="s">
        <v>849</v>
      </c>
      <c r="D269" t="s">
        <v>114</v>
      </c>
      <c r="E269" t="s">
        <v>850</v>
      </c>
      <c r="F269" t="s">
        <v>842</v>
      </c>
    </row>
    <row r="270" spans="1:6" x14ac:dyDescent="0.25">
      <c r="A270" t="s">
        <v>1038</v>
      </c>
      <c r="B270" t="s">
        <v>1039</v>
      </c>
      <c r="C270" t="s">
        <v>845</v>
      </c>
      <c r="D270" t="s">
        <v>108</v>
      </c>
      <c r="E270" t="s">
        <v>846</v>
      </c>
      <c r="F270" t="s">
        <v>842</v>
      </c>
    </row>
    <row r="271" spans="1:6" x14ac:dyDescent="0.25">
      <c r="A271" t="s">
        <v>1040</v>
      </c>
      <c r="B271" t="s">
        <v>1041</v>
      </c>
      <c r="C271" t="s">
        <v>840</v>
      </c>
      <c r="D271" t="s">
        <v>8</v>
      </c>
      <c r="E271" t="s">
        <v>841</v>
      </c>
      <c r="F271" t="s">
        <v>842</v>
      </c>
    </row>
    <row r="272" spans="1:6" x14ac:dyDescent="0.25">
      <c r="A272" t="s">
        <v>1042</v>
      </c>
      <c r="B272" t="s">
        <v>1043</v>
      </c>
      <c r="C272" t="s">
        <v>836</v>
      </c>
      <c r="D272" t="s">
        <v>114</v>
      </c>
      <c r="E272" t="s">
        <v>837</v>
      </c>
      <c r="F272" t="s">
        <v>829</v>
      </c>
    </row>
    <row r="273" spans="1:6" x14ac:dyDescent="0.25">
      <c r="A273" t="s">
        <v>1044</v>
      </c>
      <c r="B273" t="s">
        <v>1045</v>
      </c>
      <c r="C273" t="s">
        <v>832</v>
      </c>
      <c r="D273" t="s">
        <v>108</v>
      </c>
      <c r="E273" t="s">
        <v>833</v>
      </c>
      <c r="F273" t="s">
        <v>829</v>
      </c>
    </row>
    <row r="274" spans="1:6" x14ac:dyDescent="0.25">
      <c r="A274" t="s">
        <v>1046</v>
      </c>
      <c r="B274" t="s">
        <v>1047</v>
      </c>
      <c r="C274" t="s">
        <v>827</v>
      </c>
      <c r="D274" t="s">
        <v>8</v>
      </c>
      <c r="E274" t="s">
        <v>828</v>
      </c>
      <c r="F274" t="s">
        <v>829</v>
      </c>
    </row>
    <row r="275" spans="1:6" x14ac:dyDescent="0.25">
      <c r="A275" t="s">
        <v>1048</v>
      </c>
      <c r="B275" t="s">
        <v>1049</v>
      </c>
      <c r="C275" t="s">
        <v>1050</v>
      </c>
      <c r="D275" t="s">
        <v>1051</v>
      </c>
      <c r="E275" t="s">
        <v>1052</v>
      </c>
      <c r="F275" t="s">
        <v>1053</v>
      </c>
    </row>
    <row r="276" spans="1:6" x14ac:dyDescent="0.25">
      <c r="A276" t="s">
        <v>1054</v>
      </c>
      <c r="B276" t="s">
        <v>1055</v>
      </c>
      <c r="C276" t="s">
        <v>1056</v>
      </c>
      <c r="D276" t="s">
        <v>1057</v>
      </c>
      <c r="E276" t="s">
        <v>1058</v>
      </c>
      <c r="F276" t="s">
        <v>1053</v>
      </c>
    </row>
    <row r="277" spans="1:6" x14ac:dyDescent="0.25">
      <c r="A277" t="s">
        <v>1059</v>
      </c>
      <c r="B277" t="s">
        <v>1060</v>
      </c>
      <c r="C277" t="s">
        <v>1061</v>
      </c>
      <c r="D277" t="s">
        <v>1062</v>
      </c>
      <c r="E277" t="s">
        <v>1063</v>
      </c>
      <c r="F277" t="s">
        <v>1053</v>
      </c>
    </row>
    <row r="278" spans="1:6" x14ac:dyDescent="0.25">
      <c r="A278" t="s">
        <v>1064</v>
      </c>
      <c r="B278" t="s">
        <v>1065</v>
      </c>
      <c r="C278" t="s">
        <v>1066</v>
      </c>
      <c r="D278" t="s">
        <v>1051</v>
      </c>
      <c r="E278" t="s">
        <v>1067</v>
      </c>
      <c r="F278" t="s">
        <v>1068</v>
      </c>
    </row>
    <row r="279" spans="1:6" x14ac:dyDescent="0.25">
      <c r="A279" t="s">
        <v>1069</v>
      </c>
      <c r="B279" t="s">
        <v>1070</v>
      </c>
      <c r="C279" t="s">
        <v>1071</v>
      </c>
      <c r="D279" t="s">
        <v>1051</v>
      </c>
      <c r="E279" t="s">
        <v>1072</v>
      </c>
      <c r="F279" t="s">
        <v>1068</v>
      </c>
    </row>
    <row r="280" spans="1:6" x14ac:dyDescent="0.25">
      <c r="A280" t="s">
        <v>1073</v>
      </c>
      <c r="B280" t="s">
        <v>1074</v>
      </c>
      <c r="C280" t="s">
        <v>1075</v>
      </c>
      <c r="D280" t="s">
        <v>1062</v>
      </c>
      <c r="E280" t="s">
        <v>1076</v>
      </c>
      <c r="F280" t="s">
        <v>1068</v>
      </c>
    </row>
    <row r="281" spans="1:6" x14ac:dyDescent="0.25">
      <c r="A281" t="s">
        <v>1077</v>
      </c>
      <c r="B281" t="s">
        <v>1078</v>
      </c>
      <c r="C281" t="s">
        <v>1079</v>
      </c>
      <c r="D281" t="s">
        <v>473</v>
      </c>
      <c r="E281" t="s">
        <v>1080</v>
      </c>
      <c r="F281" t="s">
        <v>125</v>
      </c>
    </row>
    <row r="282" spans="1:6" x14ac:dyDescent="0.25">
      <c r="A282" t="s">
        <v>1081</v>
      </c>
      <c r="B282" t="s">
        <v>1082</v>
      </c>
      <c r="C282" t="s">
        <v>312</v>
      </c>
      <c r="D282" t="s">
        <v>114</v>
      </c>
      <c r="E282" t="s">
        <v>313</v>
      </c>
      <c r="F282" t="s">
        <v>125</v>
      </c>
    </row>
    <row r="283" spans="1:6" x14ac:dyDescent="0.25">
      <c r="A283" t="s">
        <v>1083</v>
      </c>
      <c r="B283" t="s">
        <v>1084</v>
      </c>
      <c r="C283" t="s">
        <v>308</v>
      </c>
      <c r="D283" t="s">
        <v>108</v>
      </c>
      <c r="E283" t="s">
        <v>309</v>
      </c>
      <c r="F283" t="s">
        <v>125</v>
      </c>
    </row>
    <row r="284" spans="1:6" x14ac:dyDescent="0.25">
      <c r="A284" t="s">
        <v>1085</v>
      </c>
      <c r="B284" t="s">
        <v>1086</v>
      </c>
      <c r="C284" t="s">
        <v>304</v>
      </c>
      <c r="D284" t="s">
        <v>8</v>
      </c>
      <c r="E284" t="s">
        <v>305</v>
      </c>
      <c r="F284" t="s">
        <v>125</v>
      </c>
    </row>
    <row r="285" spans="1:6" x14ac:dyDescent="0.25">
      <c r="A285" t="s">
        <v>1087</v>
      </c>
      <c r="B285" t="s">
        <v>1088</v>
      </c>
      <c r="C285" t="s">
        <v>312</v>
      </c>
      <c r="D285" t="s">
        <v>114</v>
      </c>
      <c r="E285" t="s">
        <v>313</v>
      </c>
      <c r="F285" t="s">
        <v>114</v>
      </c>
    </row>
    <row r="286" spans="1:6" x14ac:dyDescent="0.25">
      <c r="A286" t="s">
        <v>1089</v>
      </c>
      <c r="B286" t="s">
        <v>1090</v>
      </c>
      <c r="C286" t="s">
        <v>308</v>
      </c>
      <c r="D286" t="s">
        <v>108</v>
      </c>
      <c r="E286" t="s">
        <v>309</v>
      </c>
      <c r="F286" t="s">
        <v>125</v>
      </c>
    </row>
    <row r="287" spans="1:6" x14ac:dyDescent="0.25">
      <c r="A287" t="s">
        <v>1091</v>
      </c>
      <c r="B287" t="s">
        <v>1092</v>
      </c>
      <c r="C287" t="s">
        <v>304</v>
      </c>
      <c r="D287" t="s">
        <v>8</v>
      </c>
      <c r="E287" t="s">
        <v>305</v>
      </c>
      <c r="F287" t="s">
        <v>125</v>
      </c>
    </row>
    <row r="288" spans="1:6" x14ac:dyDescent="0.25">
      <c r="A288" t="s">
        <v>1093</v>
      </c>
      <c r="B288" t="s">
        <v>1094</v>
      </c>
      <c r="C288" t="s">
        <v>156</v>
      </c>
      <c r="D288" t="s">
        <v>25</v>
      </c>
      <c r="E288" t="s">
        <v>157</v>
      </c>
      <c r="F288" t="s">
        <v>112</v>
      </c>
    </row>
    <row r="289" spans="1:6" x14ac:dyDescent="0.25">
      <c r="A289" t="s">
        <v>1095</v>
      </c>
      <c r="B289" t="s">
        <v>1096</v>
      </c>
      <c r="C289" t="s">
        <v>443</v>
      </c>
      <c r="D289" t="s">
        <v>404</v>
      </c>
      <c r="E289" t="s">
        <v>444</v>
      </c>
      <c r="F289" t="s">
        <v>445</v>
      </c>
    </row>
    <row r="290" spans="1:6" x14ac:dyDescent="0.25">
      <c r="A290" t="s">
        <v>1097</v>
      </c>
      <c r="B290" t="s">
        <v>1098</v>
      </c>
      <c r="C290" t="s">
        <v>448</v>
      </c>
      <c r="D290" t="s">
        <v>404</v>
      </c>
      <c r="E290" t="s">
        <v>449</v>
      </c>
      <c r="F290" t="s">
        <v>450</v>
      </c>
    </row>
    <row r="291" spans="1:6" x14ac:dyDescent="0.25">
      <c r="A291" t="s">
        <v>1099</v>
      </c>
      <c r="B291" t="s">
        <v>1100</v>
      </c>
      <c r="C291" t="s">
        <v>1101</v>
      </c>
      <c r="D291" t="s">
        <v>404</v>
      </c>
      <c r="E291" t="s">
        <v>1102</v>
      </c>
      <c r="F291" t="s">
        <v>1068</v>
      </c>
    </row>
    <row r="292" spans="1:6" x14ac:dyDescent="0.25">
      <c r="A292" t="s">
        <v>1103</v>
      </c>
      <c r="B292" t="s">
        <v>1104</v>
      </c>
      <c r="C292" t="s">
        <v>322</v>
      </c>
      <c r="D292" t="s">
        <v>25</v>
      </c>
      <c r="E292" t="s">
        <v>323</v>
      </c>
      <c r="F292" t="s">
        <v>127</v>
      </c>
    </row>
    <row r="293" spans="1:6" x14ac:dyDescent="0.25">
      <c r="A293" t="s">
        <v>1105</v>
      </c>
      <c r="B293" t="s">
        <v>1106</v>
      </c>
      <c r="C293" t="s">
        <v>326</v>
      </c>
      <c r="D293" t="s">
        <v>23</v>
      </c>
      <c r="E293" t="s">
        <v>327</v>
      </c>
      <c r="F293" t="s">
        <v>24</v>
      </c>
    </row>
    <row r="294" spans="1:6" x14ac:dyDescent="0.25">
      <c r="A294" t="s">
        <v>1107</v>
      </c>
      <c r="B294" t="s">
        <v>1108</v>
      </c>
      <c r="C294" t="s">
        <v>330</v>
      </c>
      <c r="D294" t="s">
        <v>1109</v>
      </c>
      <c r="E294" t="s">
        <v>331</v>
      </c>
      <c r="F294" t="s">
        <v>127</v>
      </c>
    </row>
    <row r="295" spans="1:6" x14ac:dyDescent="0.25">
      <c r="A295" t="s">
        <v>1110</v>
      </c>
      <c r="B295" t="s">
        <v>1111</v>
      </c>
      <c r="C295" t="s">
        <v>330</v>
      </c>
      <c r="D295" t="s">
        <v>110</v>
      </c>
      <c r="E295" t="s">
        <v>331</v>
      </c>
      <c r="F295" t="s">
        <v>127</v>
      </c>
    </row>
    <row r="296" spans="1:6" x14ac:dyDescent="0.25">
      <c r="A296" t="s">
        <v>1116</v>
      </c>
      <c r="B296" t="s">
        <v>965</v>
      </c>
      <c r="C296" t="s">
        <v>448</v>
      </c>
      <c r="D296" t="s">
        <v>404</v>
      </c>
      <c r="E296" t="s">
        <v>449</v>
      </c>
      <c r="F296" t="s">
        <v>450</v>
      </c>
    </row>
    <row r="297" spans="1:6" x14ac:dyDescent="0.25">
      <c r="A297" t="s">
        <v>1117</v>
      </c>
      <c r="B297" t="s">
        <v>970</v>
      </c>
      <c r="C297" t="s">
        <v>462</v>
      </c>
      <c r="D297" t="s">
        <v>8</v>
      </c>
      <c r="E297" t="s">
        <v>463</v>
      </c>
      <c r="F297" t="s">
        <v>455</v>
      </c>
    </row>
    <row r="298" spans="1:6" x14ac:dyDescent="0.25">
      <c r="A298" t="s">
        <v>1118</v>
      </c>
      <c r="B298" t="s">
        <v>974</v>
      </c>
      <c r="C298" t="s">
        <v>458</v>
      </c>
      <c r="D298" t="s">
        <v>10</v>
      </c>
      <c r="E298" t="s">
        <v>459</v>
      </c>
      <c r="F298" t="s">
        <v>455</v>
      </c>
    </row>
    <row r="299" spans="1:6" x14ac:dyDescent="0.25">
      <c r="A299" t="s">
        <v>1119</v>
      </c>
      <c r="B299" t="s">
        <v>979</v>
      </c>
      <c r="C299" t="s">
        <v>453</v>
      </c>
      <c r="D299" t="s">
        <v>110</v>
      </c>
      <c r="E299" t="s">
        <v>454</v>
      </c>
      <c r="F299" t="s">
        <v>455</v>
      </c>
    </row>
    <row r="300" spans="1:6" x14ac:dyDescent="0.25">
      <c r="A300" t="s">
        <v>1120</v>
      </c>
      <c r="B300" t="s">
        <v>983</v>
      </c>
      <c r="C300" t="s">
        <v>326</v>
      </c>
      <c r="D300" t="s">
        <v>23</v>
      </c>
      <c r="E300" t="s">
        <v>327</v>
      </c>
    </row>
    <row r="301" spans="1:6" x14ac:dyDescent="0.25">
      <c r="A301" t="s">
        <v>1121</v>
      </c>
      <c r="B301" t="s">
        <v>985</v>
      </c>
      <c r="C301" t="s">
        <v>322</v>
      </c>
      <c r="D301" t="s">
        <v>25</v>
      </c>
      <c r="E301" t="s">
        <v>323</v>
      </c>
      <c r="F301" t="s">
        <v>126</v>
      </c>
    </row>
    <row r="302" spans="1:6" x14ac:dyDescent="0.25">
      <c r="A302" t="s">
        <v>1122</v>
      </c>
      <c r="B302" t="s">
        <v>987</v>
      </c>
      <c r="C302" t="s">
        <v>156</v>
      </c>
      <c r="D302" t="s">
        <v>25</v>
      </c>
      <c r="E302" t="s">
        <v>157</v>
      </c>
      <c r="F302" t="s">
        <v>112</v>
      </c>
    </row>
    <row r="303" spans="1:6" x14ac:dyDescent="0.25">
      <c r="A303" t="s">
        <v>1123</v>
      </c>
      <c r="B303" t="s">
        <v>989</v>
      </c>
      <c r="C303" t="s">
        <v>1124</v>
      </c>
      <c r="D303" t="s">
        <v>388</v>
      </c>
      <c r="E303" t="s">
        <v>1125</v>
      </c>
      <c r="F303" t="s">
        <v>1112</v>
      </c>
    </row>
    <row r="304" spans="1:6" x14ac:dyDescent="0.25">
      <c r="A304" t="s">
        <v>1126</v>
      </c>
      <c r="B304" t="s">
        <v>994</v>
      </c>
      <c r="C304" t="s">
        <v>1127</v>
      </c>
      <c r="D304" t="s">
        <v>393</v>
      </c>
      <c r="E304" t="s">
        <v>1128</v>
      </c>
      <c r="F304" t="s">
        <v>1113</v>
      </c>
    </row>
    <row r="305" spans="1:6" x14ac:dyDescent="0.25">
      <c r="A305" t="s">
        <v>1129</v>
      </c>
      <c r="B305" t="s">
        <v>996</v>
      </c>
      <c r="C305" t="s">
        <v>1130</v>
      </c>
      <c r="D305" t="s">
        <v>17</v>
      </c>
      <c r="E305" t="s">
        <v>1131</v>
      </c>
      <c r="F305" t="s">
        <v>1113</v>
      </c>
    </row>
    <row r="306" spans="1:6" x14ac:dyDescent="0.25">
      <c r="A306" t="s">
        <v>1132</v>
      </c>
      <c r="B306" t="s">
        <v>998</v>
      </c>
      <c r="C306" t="s">
        <v>1133</v>
      </c>
      <c r="D306" t="s">
        <v>404</v>
      </c>
      <c r="E306" t="s">
        <v>1134</v>
      </c>
      <c r="F306" t="s">
        <v>1114</v>
      </c>
    </row>
    <row r="307" spans="1:6" x14ac:dyDescent="0.25">
      <c r="A307" t="s">
        <v>1135</v>
      </c>
      <c r="B307" t="s">
        <v>1000</v>
      </c>
      <c r="C307" t="s">
        <v>1136</v>
      </c>
      <c r="D307" t="s">
        <v>398</v>
      </c>
      <c r="E307" t="s">
        <v>1137</v>
      </c>
      <c r="F307" t="s">
        <v>1114</v>
      </c>
    </row>
    <row r="308" spans="1:6" x14ac:dyDescent="0.25">
      <c r="A308" t="s">
        <v>1138</v>
      </c>
      <c r="B308" t="s">
        <v>1003</v>
      </c>
      <c r="C308" t="s">
        <v>443</v>
      </c>
      <c r="D308" t="s">
        <v>404</v>
      </c>
      <c r="E308" t="s">
        <v>444</v>
      </c>
      <c r="F308" t="s">
        <v>445</v>
      </c>
    </row>
    <row r="309" spans="1:6" x14ac:dyDescent="0.25">
      <c r="A309" t="s">
        <v>1139</v>
      </c>
      <c r="B309" t="s">
        <v>1005</v>
      </c>
      <c r="C309" t="s">
        <v>330</v>
      </c>
      <c r="D309" t="s">
        <v>110</v>
      </c>
      <c r="E309" t="s">
        <v>331</v>
      </c>
      <c r="F309" t="s">
        <v>127</v>
      </c>
    </row>
    <row r="310" spans="1:6" x14ac:dyDescent="0.25">
      <c r="A310" t="s">
        <v>1140</v>
      </c>
      <c r="B310" t="s">
        <v>1007</v>
      </c>
      <c r="C310" t="s">
        <v>304</v>
      </c>
      <c r="D310" t="s">
        <v>8</v>
      </c>
      <c r="E310" t="s">
        <v>305</v>
      </c>
      <c r="F310" t="s">
        <v>125</v>
      </c>
    </row>
    <row r="311" spans="1:6" x14ac:dyDescent="0.25">
      <c r="A311" t="s">
        <v>1141</v>
      </c>
      <c r="B311" t="s">
        <v>1009</v>
      </c>
      <c r="C311" t="s">
        <v>308</v>
      </c>
      <c r="D311" t="s">
        <v>108</v>
      </c>
      <c r="E311" t="s">
        <v>309</v>
      </c>
      <c r="F311" t="s">
        <v>125</v>
      </c>
    </row>
    <row r="312" spans="1:6" x14ac:dyDescent="0.25">
      <c r="A312" t="s">
        <v>1142</v>
      </c>
      <c r="B312" t="s">
        <v>1011</v>
      </c>
      <c r="C312" t="s">
        <v>312</v>
      </c>
      <c r="D312" t="s">
        <v>114</v>
      </c>
      <c r="E312" t="s">
        <v>313</v>
      </c>
      <c r="F312" t="s">
        <v>125</v>
      </c>
    </row>
    <row r="313" spans="1:6" x14ac:dyDescent="0.25">
      <c r="A313" t="s">
        <v>1143</v>
      </c>
      <c r="B313" t="s">
        <v>1016</v>
      </c>
      <c r="C313" t="s">
        <v>918</v>
      </c>
      <c r="D313" t="s">
        <v>8</v>
      </c>
      <c r="E313" t="s">
        <v>919</v>
      </c>
      <c r="F313" t="s">
        <v>920</v>
      </c>
    </row>
    <row r="314" spans="1:6" x14ac:dyDescent="0.25">
      <c r="A314" t="s">
        <v>1144</v>
      </c>
      <c r="B314" t="s">
        <v>1018</v>
      </c>
      <c r="C314" t="s">
        <v>1145</v>
      </c>
      <c r="D314" t="s">
        <v>8</v>
      </c>
      <c r="E314" t="s">
        <v>1146</v>
      </c>
      <c r="F314" t="s">
        <v>1115</v>
      </c>
    </row>
    <row r="315" spans="1:6" x14ac:dyDescent="0.25">
      <c r="A315" t="s">
        <v>1147</v>
      </c>
      <c r="B315" t="s">
        <v>1020</v>
      </c>
      <c r="C315" t="s">
        <v>910</v>
      </c>
      <c r="D315" t="s">
        <v>7</v>
      </c>
      <c r="E315" t="s">
        <v>911</v>
      </c>
      <c r="F315" t="s">
        <v>701</v>
      </c>
    </row>
    <row r="316" spans="1:6" x14ac:dyDescent="0.25">
      <c r="A316" t="s">
        <v>1148</v>
      </c>
      <c r="B316" t="s">
        <v>1022</v>
      </c>
      <c r="C316" t="s">
        <v>914</v>
      </c>
      <c r="D316" t="s">
        <v>6</v>
      </c>
      <c r="E316" t="s">
        <v>915</v>
      </c>
      <c r="F316" t="s">
        <v>701</v>
      </c>
    </row>
    <row r="317" spans="1:6" x14ac:dyDescent="0.25">
      <c r="A317" t="s">
        <v>1149</v>
      </c>
      <c r="B317" t="s">
        <v>1024</v>
      </c>
      <c r="C317" t="s">
        <v>699</v>
      </c>
      <c r="D317" t="s">
        <v>4</v>
      </c>
      <c r="E317" t="s">
        <v>700</v>
      </c>
      <c r="F317" t="s">
        <v>701</v>
      </c>
    </row>
    <row r="318" spans="1:6" x14ac:dyDescent="0.25">
      <c r="A318" t="s">
        <v>1150</v>
      </c>
      <c r="B318" t="s">
        <v>1026</v>
      </c>
      <c r="C318" t="s">
        <v>704</v>
      </c>
      <c r="D318" t="s">
        <v>14</v>
      </c>
      <c r="E318" t="s">
        <v>705</v>
      </c>
      <c r="F318" t="s">
        <v>701</v>
      </c>
    </row>
    <row r="319" spans="1:6" x14ac:dyDescent="0.25">
      <c r="A319" t="s">
        <v>1151</v>
      </c>
      <c r="B319" t="s">
        <v>1028</v>
      </c>
      <c r="C319" t="s">
        <v>932</v>
      </c>
      <c r="D319" t="s">
        <v>8</v>
      </c>
      <c r="E319" t="s">
        <v>933</v>
      </c>
      <c r="F319" t="s">
        <v>925</v>
      </c>
    </row>
    <row r="320" spans="1:6" x14ac:dyDescent="0.25">
      <c r="A320" t="s">
        <v>1152</v>
      </c>
      <c r="B320" t="s">
        <v>1030</v>
      </c>
      <c r="C320" t="s">
        <v>928</v>
      </c>
      <c r="D320" t="s">
        <v>108</v>
      </c>
      <c r="E320" t="s">
        <v>929</v>
      </c>
      <c r="F320" t="s">
        <v>925</v>
      </c>
    </row>
    <row r="321" spans="1:6" x14ac:dyDescent="0.25">
      <c r="A321" t="s">
        <v>1153</v>
      </c>
      <c r="B321" t="s">
        <v>1032</v>
      </c>
      <c r="C321" t="s">
        <v>923</v>
      </c>
      <c r="D321" t="s">
        <v>114</v>
      </c>
      <c r="E321" t="s">
        <v>924</v>
      </c>
      <c r="F321" t="s">
        <v>925</v>
      </c>
    </row>
    <row r="322" spans="1:6" x14ac:dyDescent="0.25">
      <c r="A322" t="s">
        <v>1154</v>
      </c>
      <c r="B322" t="s">
        <v>1034</v>
      </c>
      <c r="C322" t="s">
        <v>949</v>
      </c>
      <c r="D322" t="s">
        <v>110</v>
      </c>
      <c r="E322" t="s">
        <v>950</v>
      </c>
      <c r="F322" t="s">
        <v>925</v>
      </c>
    </row>
    <row r="323" spans="1:6" x14ac:dyDescent="0.25">
      <c r="A323" t="s">
        <v>1155</v>
      </c>
      <c r="B323" t="s">
        <v>1037</v>
      </c>
      <c r="C323" t="s">
        <v>953</v>
      </c>
      <c r="D323" t="s">
        <v>110</v>
      </c>
      <c r="E323" t="s">
        <v>954</v>
      </c>
      <c r="F323" t="s">
        <v>938</v>
      </c>
    </row>
    <row r="324" spans="1:6" x14ac:dyDescent="0.25">
      <c r="A324" t="s">
        <v>1156</v>
      </c>
      <c r="B324" t="s">
        <v>1039</v>
      </c>
      <c r="C324" t="s">
        <v>945</v>
      </c>
      <c r="D324" t="s">
        <v>114</v>
      </c>
      <c r="E324" t="s">
        <v>946</v>
      </c>
      <c r="F324" t="s">
        <v>938</v>
      </c>
    </row>
    <row r="325" spans="1:6" x14ac:dyDescent="0.25">
      <c r="A325" t="s">
        <v>1157</v>
      </c>
      <c r="B325" t="s">
        <v>1041</v>
      </c>
      <c r="C325" t="s">
        <v>941</v>
      </c>
      <c r="D325" t="s">
        <v>108</v>
      </c>
      <c r="E325" t="s">
        <v>942</v>
      </c>
      <c r="F325" t="s">
        <v>938</v>
      </c>
    </row>
    <row r="326" spans="1:6" x14ac:dyDescent="0.25">
      <c r="A326" t="s">
        <v>1158</v>
      </c>
      <c r="B326" t="s">
        <v>1043</v>
      </c>
      <c r="C326" t="s">
        <v>936</v>
      </c>
      <c r="D326" t="s">
        <v>8</v>
      </c>
      <c r="E326" t="s">
        <v>937</v>
      </c>
      <c r="F326" t="s">
        <v>938</v>
      </c>
    </row>
    <row r="327" spans="1:6" x14ac:dyDescent="0.25">
      <c r="A327" t="s">
        <v>1159</v>
      </c>
      <c r="B327" t="s">
        <v>1160</v>
      </c>
      <c r="C327" t="s">
        <v>1161</v>
      </c>
      <c r="D327" t="s">
        <v>473</v>
      </c>
      <c r="E327" t="s">
        <v>1162</v>
      </c>
      <c r="F327" t="s">
        <v>475</v>
      </c>
    </row>
    <row r="328" spans="1:6" x14ac:dyDescent="0.25">
      <c r="A328" t="s">
        <v>1163</v>
      </c>
      <c r="B328" t="s">
        <v>1164</v>
      </c>
      <c r="C328" t="s">
        <v>1165</v>
      </c>
      <c r="D328" t="s">
        <v>473</v>
      </c>
      <c r="E328" t="s">
        <v>1166</v>
      </c>
      <c r="F328" t="s">
        <v>475</v>
      </c>
    </row>
    <row r="329" spans="1:6" x14ac:dyDescent="0.25">
      <c r="A329" t="s">
        <v>1167</v>
      </c>
      <c r="B329" t="s">
        <v>1168</v>
      </c>
      <c r="C329" t="s">
        <v>1169</v>
      </c>
      <c r="D329" t="s">
        <v>473</v>
      </c>
      <c r="E329" t="s">
        <v>1170</v>
      </c>
      <c r="F329" t="s">
        <v>475</v>
      </c>
    </row>
    <row r="330" spans="1:6" x14ac:dyDescent="0.25">
      <c r="A330" t="s">
        <v>1171</v>
      </c>
      <c r="B330" t="s">
        <v>1172</v>
      </c>
      <c r="C330" t="s">
        <v>1173</v>
      </c>
      <c r="D330" t="s">
        <v>473</v>
      </c>
      <c r="E330" t="s">
        <v>1174</v>
      </c>
      <c r="F330" t="s">
        <v>475</v>
      </c>
    </row>
    <row r="331" spans="1:6" x14ac:dyDescent="0.25">
      <c r="A331" t="s">
        <v>1175</v>
      </c>
      <c r="B331" t="s">
        <v>1176</v>
      </c>
      <c r="C331" t="s">
        <v>1177</v>
      </c>
      <c r="D331" t="s">
        <v>479</v>
      </c>
      <c r="E331" t="s">
        <v>1178</v>
      </c>
      <c r="F331" t="s">
        <v>481</v>
      </c>
    </row>
    <row r="332" spans="1:6" x14ac:dyDescent="0.25">
      <c r="A332" t="s">
        <v>1179</v>
      </c>
      <c r="B332" t="s">
        <v>1180</v>
      </c>
      <c r="C332" t="s">
        <v>498</v>
      </c>
      <c r="D332" t="s">
        <v>398</v>
      </c>
      <c r="E332" t="s">
        <v>499</v>
      </c>
      <c r="F332" t="s">
        <v>495</v>
      </c>
    </row>
    <row r="333" spans="1:6" x14ac:dyDescent="0.25">
      <c r="A333" t="s">
        <v>1181</v>
      </c>
      <c r="B333" t="s">
        <v>1182</v>
      </c>
      <c r="C333" t="s">
        <v>493</v>
      </c>
      <c r="D333" t="s">
        <v>404</v>
      </c>
      <c r="E333" t="s">
        <v>494</v>
      </c>
      <c r="F333" t="s">
        <v>495</v>
      </c>
    </row>
    <row r="334" spans="1:6" x14ac:dyDescent="0.25">
      <c r="A334" t="s">
        <v>1183</v>
      </c>
      <c r="B334" t="s">
        <v>1184</v>
      </c>
      <c r="C334" t="s">
        <v>1185</v>
      </c>
      <c r="D334" t="s">
        <v>23</v>
      </c>
      <c r="E334" t="s">
        <v>1186</v>
      </c>
      <c r="F334" t="s">
        <v>1187</v>
      </c>
    </row>
    <row r="335" spans="1:6" x14ac:dyDescent="0.25">
      <c r="A335" t="s">
        <v>1188</v>
      </c>
      <c r="B335" t="s">
        <v>1189</v>
      </c>
      <c r="C335" t="s">
        <v>1190</v>
      </c>
      <c r="D335" t="s">
        <v>25</v>
      </c>
      <c r="E335" t="s">
        <v>1191</v>
      </c>
      <c r="F335" t="s">
        <v>1187</v>
      </c>
    </row>
    <row r="336" spans="1:6" x14ac:dyDescent="0.25">
      <c r="A336" t="s">
        <v>1192</v>
      </c>
      <c r="B336" t="s">
        <v>1193</v>
      </c>
      <c r="C336" t="s">
        <v>489</v>
      </c>
      <c r="D336" t="s">
        <v>23</v>
      </c>
      <c r="E336" t="s">
        <v>490</v>
      </c>
      <c r="F336" t="s">
        <v>486</v>
      </c>
    </row>
    <row r="337" spans="1:6" x14ac:dyDescent="0.25">
      <c r="A337" t="s">
        <v>1194</v>
      </c>
      <c r="B337" t="s">
        <v>1195</v>
      </c>
      <c r="C337" t="s">
        <v>484</v>
      </c>
      <c r="D337" t="s">
        <v>25</v>
      </c>
      <c r="E337" t="s">
        <v>485</v>
      </c>
      <c r="F337" t="s">
        <v>486</v>
      </c>
    </row>
    <row r="338" spans="1:6" x14ac:dyDescent="0.25">
      <c r="A338" t="s">
        <v>1196</v>
      </c>
      <c r="B338" t="s">
        <v>1197</v>
      </c>
      <c r="C338" t="s">
        <v>628</v>
      </c>
      <c r="D338" t="s">
        <v>398</v>
      </c>
      <c r="E338" t="s">
        <v>629</v>
      </c>
      <c r="F338" t="s">
        <v>495</v>
      </c>
    </row>
    <row r="339" spans="1:6" x14ac:dyDescent="0.25">
      <c r="A339" t="s">
        <v>1198</v>
      </c>
      <c r="B339" t="s">
        <v>1199</v>
      </c>
      <c r="C339" t="s">
        <v>632</v>
      </c>
      <c r="D339" t="s">
        <v>404</v>
      </c>
      <c r="E339" t="s">
        <v>633</v>
      </c>
      <c r="F339" t="s">
        <v>495</v>
      </c>
    </row>
    <row r="340" spans="1:6" x14ac:dyDescent="0.25">
      <c r="A340" t="s">
        <v>1200</v>
      </c>
      <c r="B340" t="s">
        <v>1201</v>
      </c>
      <c r="C340" t="s">
        <v>620</v>
      </c>
      <c r="D340" t="s">
        <v>398</v>
      </c>
      <c r="E340" t="s">
        <v>621</v>
      </c>
      <c r="F340" t="s">
        <v>495</v>
      </c>
    </row>
    <row r="341" spans="1:6" x14ac:dyDescent="0.25">
      <c r="A341" t="s">
        <v>1202</v>
      </c>
      <c r="B341" t="s">
        <v>1203</v>
      </c>
      <c r="C341" t="s">
        <v>624</v>
      </c>
      <c r="D341" t="s">
        <v>404</v>
      </c>
      <c r="E341" t="s">
        <v>625</v>
      </c>
      <c r="F341" t="s">
        <v>495</v>
      </c>
    </row>
    <row r="342" spans="1:6" x14ac:dyDescent="0.25">
      <c r="A342" t="s">
        <v>1204</v>
      </c>
      <c r="B342" t="s">
        <v>1205</v>
      </c>
      <c r="C342" t="s">
        <v>616</v>
      </c>
      <c r="D342" t="s">
        <v>398</v>
      </c>
      <c r="E342" t="s">
        <v>617</v>
      </c>
      <c r="F342" t="s">
        <v>495</v>
      </c>
    </row>
    <row r="343" spans="1:6" x14ac:dyDescent="0.25">
      <c r="A343" t="s">
        <v>1206</v>
      </c>
      <c r="B343" t="s">
        <v>1207</v>
      </c>
      <c r="C343" t="s">
        <v>612</v>
      </c>
      <c r="D343" t="s">
        <v>404</v>
      </c>
      <c r="E343" t="s">
        <v>613</v>
      </c>
      <c r="F343" t="s">
        <v>495</v>
      </c>
    </row>
    <row r="344" spans="1:6" x14ac:dyDescent="0.25">
      <c r="A344" t="s">
        <v>1208</v>
      </c>
      <c r="B344" t="s">
        <v>1209</v>
      </c>
      <c r="C344" t="s">
        <v>608</v>
      </c>
      <c r="D344" t="s">
        <v>398</v>
      </c>
      <c r="E344" t="s">
        <v>609</v>
      </c>
      <c r="F344" t="s">
        <v>495</v>
      </c>
    </row>
    <row r="345" spans="1:6" x14ac:dyDescent="0.25">
      <c r="A345" t="s">
        <v>1210</v>
      </c>
      <c r="B345" t="s">
        <v>1211</v>
      </c>
      <c r="C345" t="s">
        <v>604</v>
      </c>
      <c r="D345" t="s">
        <v>404</v>
      </c>
      <c r="E345" t="s">
        <v>605</v>
      </c>
      <c r="F345" t="s">
        <v>495</v>
      </c>
    </row>
    <row r="346" spans="1:6" x14ac:dyDescent="0.25">
      <c r="A346" t="s">
        <v>1212</v>
      </c>
      <c r="B346" t="s">
        <v>1213</v>
      </c>
      <c r="C346" t="s">
        <v>1214</v>
      </c>
      <c r="D346" t="s">
        <v>17</v>
      </c>
      <c r="E346" t="s">
        <v>1215</v>
      </c>
      <c r="F346" t="s">
        <v>384</v>
      </c>
    </row>
    <row r="347" spans="1:6" x14ac:dyDescent="0.25">
      <c r="A347" t="s">
        <v>1216</v>
      </c>
      <c r="B347" t="s">
        <v>1217</v>
      </c>
      <c r="C347" t="s">
        <v>1218</v>
      </c>
      <c r="D347" t="s">
        <v>393</v>
      </c>
      <c r="E347" t="s">
        <v>1219</v>
      </c>
      <c r="F347" t="s">
        <v>384</v>
      </c>
    </row>
    <row r="348" spans="1:6" x14ac:dyDescent="0.25">
      <c r="A348" t="s">
        <v>1220</v>
      </c>
      <c r="B348" t="s">
        <v>1221</v>
      </c>
      <c r="C348" t="s">
        <v>511</v>
      </c>
      <c r="D348" t="s">
        <v>129</v>
      </c>
      <c r="E348" t="s">
        <v>512</v>
      </c>
      <c r="F348" t="s">
        <v>513</v>
      </c>
    </row>
    <row r="349" spans="1:6" x14ac:dyDescent="0.25">
      <c r="A349" t="s">
        <v>1222</v>
      </c>
      <c r="B349" t="s">
        <v>1223</v>
      </c>
      <c r="C349" t="s">
        <v>516</v>
      </c>
      <c r="D349" t="s">
        <v>131</v>
      </c>
      <c r="E349" t="s">
        <v>517</v>
      </c>
      <c r="F349" t="s">
        <v>513</v>
      </c>
    </row>
    <row r="350" spans="1:6" x14ac:dyDescent="0.25">
      <c r="A350" t="s">
        <v>1224</v>
      </c>
      <c r="B350" t="s">
        <v>1225</v>
      </c>
      <c r="C350" t="s">
        <v>520</v>
      </c>
      <c r="D350" t="s">
        <v>132</v>
      </c>
      <c r="E350" t="s">
        <v>521</v>
      </c>
      <c r="F350" t="s">
        <v>513</v>
      </c>
    </row>
    <row r="351" spans="1:6" x14ac:dyDescent="0.25">
      <c r="A351" t="s">
        <v>1226</v>
      </c>
      <c r="B351" t="s">
        <v>1227</v>
      </c>
      <c r="C351" t="s">
        <v>524</v>
      </c>
      <c r="D351" t="s">
        <v>133</v>
      </c>
      <c r="E351" t="s">
        <v>525</v>
      </c>
      <c r="F351" t="s">
        <v>513</v>
      </c>
    </row>
    <row r="352" spans="1:6" x14ac:dyDescent="0.25">
      <c r="A352" t="s">
        <v>1228</v>
      </c>
      <c r="B352" t="s">
        <v>1229</v>
      </c>
      <c r="C352" t="s">
        <v>669</v>
      </c>
      <c r="D352" t="s">
        <v>398</v>
      </c>
      <c r="E352" t="s">
        <v>670</v>
      </c>
      <c r="F352" t="s">
        <v>671</v>
      </c>
    </row>
    <row r="353" spans="1:6" x14ac:dyDescent="0.25">
      <c r="A353" t="s">
        <v>1230</v>
      </c>
      <c r="B353" t="s">
        <v>1231</v>
      </c>
      <c r="C353" t="s">
        <v>674</v>
      </c>
      <c r="D353" t="s">
        <v>404</v>
      </c>
      <c r="E353" t="s">
        <v>675</v>
      </c>
      <c r="F353" t="s">
        <v>671</v>
      </c>
    </row>
    <row r="354" spans="1:6" x14ac:dyDescent="0.25">
      <c r="A354" t="s">
        <v>1232</v>
      </c>
      <c r="B354" t="s">
        <v>1233</v>
      </c>
      <c r="C354" t="s">
        <v>665</v>
      </c>
      <c r="D354" t="s">
        <v>8</v>
      </c>
      <c r="E354" t="s">
        <v>666</v>
      </c>
      <c r="F354" t="s">
        <v>588</v>
      </c>
    </row>
    <row r="355" spans="1:6" x14ac:dyDescent="0.25">
      <c r="A355" t="s">
        <v>1234</v>
      </c>
      <c r="B355" t="s">
        <v>1235</v>
      </c>
      <c r="C355" t="s">
        <v>661</v>
      </c>
      <c r="D355" t="s">
        <v>108</v>
      </c>
      <c r="E355" t="s">
        <v>662</v>
      </c>
      <c r="F355" t="s">
        <v>588</v>
      </c>
    </row>
    <row r="356" spans="1:6" x14ac:dyDescent="0.25">
      <c r="A356" t="s">
        <v>1236</v>
      </c>
      <c r="B356" t="s">
        <v>1237</v>
      </c>
      <c r="C356" t="s">
        <v>657</v>
      </c>
      <c r="D356" t="s">
        <v>114</v>
      </c>
      <c r="E356" t="s">
        <v>658</v>
      </c>
      <c r="F356" t="s">
        <v>588</v>
      </c>
    </row>
    <row r="357" spans="1:6" x14ac:dyDescent="0.25">
      <c r="A357" t="s">
        <v>1238</v>
      </c>
      <c r="B357" t="s">
        <v>1239</v>
      </c>
      <c r="C357" t="s">
        <v>591</v>
      </c>
      <c r="D357" t="s">
        <v>592</v>
      </c>
      <c r="E357" t="s">
        <v>593</v>
      </c>
      <c r="F357" t="s">
        <v>588</v>
      </c>
    </row>
    <row r="358" spans="1:6" x14ac:dyDescent="0.25">
      <c r="A358" t="s">
        <v>1240</v>
      </c>
      <c r="B358" t="s">
        <v>1241</v>
      </c>
      <c r="C358" t="s">
        <v>585</v>
      </c>
      <c r="D358" t="s">
        <v>586</v>
      </c>
      <c r="E358" t="s">
        <v>587</v>
      </c>
      <c r="F358" t="s">
        <v>588</v>
      </c>
    </row>
    <row r="359" spans="1:6" x14ac:dyDescent="0.25">
      <c r="A359" t="s">
        <v>1242</v>
      </c>
      <c r="B359" t="s">
        <v>1243</v>
      </c>
      <c r="C359" t="s">
        <v>641</v>
      </c>
      <c r="D359" t="s">
        <v>114</v>
      </c>
      <c r="E359" t="s">
        <v>642</v>
      </c>
      <c r="F359" t="s">
        <v>638</v>
      </c>
    </row>
    <row r="360" spans="1:6" x14ac:dyDescent="0.25">
      <c r="A360" t="s">
        <v>1244</v>
      </c>
      <c r="B360" t="s">
        <v>1245</v>
      </c>
      <c r="C360" t="s">
        <v>636</v>
      </c>
      <c r="D360" t="s">
        <v>108</v>
      </c>
      <c r="E360" t="s">
        <v>637</v>
      </c>
      <c r="F360" t="s">
        <v>638</v>
      </c>
    </row>
    <row r="361" spans="1:6" x14ac:dyDescent="0.25">
      <c r="A361" t="s">
        <v>1246</v>
      </c>
      <c r="B361" t="s">
        <v>1247</v>
      </c>
      <c r="C361" t="s">
        <v>653</v>
      </c>
      <c r="D361" t="s">
        <v>8</v>
      </c>
      <c r="E361" t="s">
        <v>654</v>
      </c>
      <c r="F361" t="s">
        <v>638</v>
      </c>
    </row>
    <row r="362" spans="1:6" x14ac:dyDescent="0.25">
      <c r="A362" t="s">
        <v>1248</v>
      </c>
      <c r="B362" t="s">
        <v>1249</v>
      </c>
      <c r="C362" t="s">
        <v>649</v>
      </c>
      <c r="D362" t="s">
        <v>592</v>
      </c>
      <c r="E362" t="s">
        <v>650</v>
      </c>
      <c r="F362" t="s">
        <v>638</v>
      </c>
    </row>
    <row r="363" spans="1:6" x14ac:dyDescent="0.25">
      <c r="A363" t="s">
        <v>1250</v>
      </c>
      <c r="B363" t="s">
        <v>1251</v>
      </c>
      <c r="C363" t="s">
        <v>645</v>
      </c>
      <c r="D363" t="s">
        <v>586</v>
      </c>
      <c r="E363" t="s">
        <v>646</v>
      </c>
      <c r="F363" t="s">
        <v>638</v>
      </c>
    </row>
    <row r="364" spans="1:6" x14ac:dyDescent="0.25">
      <c r="A364" t="s">
        <v>1252</v>
      </c>
      <c r="B364" t="s">
        <v>1253</v>
      </c>
      <c r="C364" t="s">
        <v>678</v>
      </c>
      <c r="D364" t="s">
        <v>404</v>
      </c>
      <c r="E364" t="s">
        <v>679</v>
      </c>
      <c r="F364" t="s">
        <v>680</v>
      </c>
    </row>
    <row r="365" spans="1:6" x14ac:dyDescent="0.25">
      <c r="A365" t="s">
        <v>1254</v>
      </c>
      <c r="B365" t="s">
        <v>1255</v>
      </c>
      <c r="C365" t="s">
        <v>683</v>
      </c>
      <c r="D365" t="s">
        <v>398</v>
      </c>
      <c r="E365" t="s">
        <v>684</v>
      </c>
      <c r="F365" t="s">
        <v>680</v>
      </c>
    </row>
    <row r="366" spans="1:6" x14ac:dyDescent="0.25">
      <c r="A366" t="s">
        <v>1256</v>
      </c>
      <c r="B366" t="s">
        <v>1257</v>
      </c>
      <c r="C366" t="s">
        <v>528</v>
      </c>
      <c r="D366" t="s">
        <v>133</v>
      </c>
      <c r="E366" t="s">
        <v>529</v>
      </c>
      <c r="F366" t="s">
        <v>513</v>
      </c>
    </row>
    <row r="367" spans="1:6" x14ac:dyDescent="0.25">
      <c r="A367" t="s">
        <v>1258</v>
      </c>
      <c r="B367" t="s">
        <v>1259</v>
      </c>
      <c r="C367" t="s">
        <v>532</v>
      </c>
      <c r="D367" t="s">
        <v>132</v>
      </c>
      <c r="E367" t="s">
        <v>533</v>
      </c>
      <c r="F367" t="s">
        <v>513</v>
      </c>
    </row>
    <row r="368" spans="1:6" x14ac:dyDescent="0.25">
      <c r="A368" t="s">
        <v>1260</v>
      </c>
      <c r="B368" t="s">
        <v>1261</v>
      </c>
      <c r="C368" t="s">
        <v>536</v>
      </c>
      <c r="D368" t="s">
        <v>131</v>
      </c>
      <c r="E368" t="s">
        <v>537</v>
      </c>
      <c r="F368" t="s">
        <v>513</v>
      </c>
    </row>
    <row r="369" spans="1:6" x14ac:dyDescent="0.25">
      <c r="A369" t="s">
        <v>1262</v>
      </c>
      <c r="B369" t="s">
        <v>1263</v>
      </c>
      <c r="C369" t="s">
        <v>540</v>
      </c>
      <c r="D369" t="s">
        <v>129</v>
      </c>
      <c r="E369" t="s">
        <v>541</v>
      </c>
      <c r="F369" t="s">
        <v>513</v>
      </c>
    </row>
    <row r="370" spans="1:6" x14ac:dyDescent="0.25">
      <c r="A370" t="s">
        <v>1264</v>
      </c>
      <c r="B370" t="s">
        <v>1265</v>
      </c>
      <c r="C370" t="s">
        <v>544</v>
      </c>
      <c r="D370" t="s">
        <v>115</v>
      </c>
      <c r="E370" t="s">
        <v>545</v>
      </c>
      <c r="F370" t="s">
        <v>546</v>
      </c>
    </row>
    <row r="371" spans="1:6" x14ac:dyDescent="0.25">
      <c r="A371" t="s">
        <v>1266</v>
      </c>
      <c r="B371" t="s">
        <v>1267</v>
      </c>
      <c r="C371" t="s">
        <v>596</v>
      </c>
      <c r="D371" t="s">
        <v>131</v>
      </c>
      <c r="E371" t="s">
        <v>597</v>
      </c>
      <c r="F371" t="s">
        <v>504</v>
      </c>
    </row>
    <row r="372" spans="1:6" x14ac:dyDescent="0.25">
      <c r="A372" t="s">
        <v>1268</v>
      </c>
      <c r="B372" t="s">
        <v>1269</v>
      </c>
      <c r="C372" t="s">
        <v>600</v>
      </c>
      <c r="D372" t="s">
        <v>129</v>
      </c>
      <c r="E372" t="s">
        <v>601</v>
      </c>
      <c r="F372" t="s">
        <v>504</v>
      </c>
    </row>
    <row r="373" spans="1:6" x14ac:dyDescent="0.25">
      <c r="A373" t="s">
        <v>1270</v>
      </c>
      <c r="B373" t="s">
        <v>1271</v>
      </c>
      <c r="C373" t="s">
        <v>1272</v>
      </c>
      <c r="D373" t="s">
        <v>404</v>
      </c>
      <c r="E373" t="s">
        <v>1273</v>
      </c>
      <c r="F373" t="s">
        <v>1274</v>
      </c>
    </row>
    <row r="374" spans="1:6" x14ac:dyDescent="0.25">
      <c r="A374" t="s">
        <v>1275</v>
      </c>
      <c r="B374" t="s">
        <v>1276</v>
      </c>
      <c r="C374" t="s">
        <v>1277</v>
      </c>
      <c r="D374" t="s">
        <v>398</v>
      </c>
      <c r="E374" t="s">
        <v>1278</v>
      </c>
      <c r="F374" t="s">
        <v>1274</v>
      </c>
    </row>
    <row r="375" spans="1:6" x14ac:dyDescent="0.25">
      <c r="A375" t="s">
        <v>1279</v>
      </c>
      <c r="B375" t="s">
        <v>1280</v>
      </c>
      <c r="C375" t="s">
        <v>1281</v>
      </c>
      <c r="D375" t="s">
        <v>398</v>
      </c>
      <c r="E375" t="s">
        <v>1282</v>
      </c>
      <c r="F375" t="s">
        <v>1283</v>
      </c>
    </row>
    <row r="376" spans="1:6" x14ac:dyDescent="0.25">
      <c r="A376" t="s">
        <v>1284</v>
      </c>
      <c r="B376" t="s">
        <v>1285</v>
      </c>
      <c r="C376" t="s">
        <v>1286</v>
      </c>
      <c r="D376" t="s">
        <v>404</v>
      </c>
      <c r="E376" t="s">
        <v>1287</v>
      </c>
      <c r="F376" t="s">
        <v>1283</v>
      </c>
    </row>
    <row r="377" spans="1:6" x14ac:dyDescent="0.25">
      <c r="A377" t="s">
        <v>1288</v>
      </c>
      <c r="B377" t="s">
        <v>1289</v>
      </c>
      <c r="C377" t="s">
        <v>1290</v>
      </c>
      <c r="D377" t="s">
        <v>404</v>
      </c>
      <c r="E377" t="s">
        <v>1291</v>
      </c>
      <c r="F377" t="s">
        <v>1292</v>
      </c>
    </row>
    <row r="378" spans="1:6" x14ac:dyDescent="0.25">
      <c r="A378" t="s">
        <v>1293</v>
      </c>
      <c r="B378" t="s">
        <v>1294</v>
      </c>
      <c r="C378" t="s">
        <v>1295</v>
      </c>
      <c r="D378" t="s">
        <v>398</v>
      </c>
      <c r="E378" t="s">
        <v>1296</v>
      </c>
      <c r="F378" t="s">
        <v>1292</v>
      </c>
    </row>
    <row r="379" spans="1:6" x14ac:dyDescent="0.25">
      <c r="A379" t="s">
        <v>1297</v>
      </c>
      <c r="B379" t="s">
        <v>1298</v>
      </c>
      <c r="C379" t="s">
        <v>1299</v>
      </c>
      <c r="D379" t="s">
        <v>404</v>
      </c>
      <c r="E379" t="s">
        <v>1300</v>
      </c>
      <c r="F379" t="s">
        <v>1301</v>
      </c>
    </row>
    <row r="380" spans="1:6" x14ac:dyDescent="0.25">
      <c r="A380" t="s">
        <v>1302</v>
      </c>
      <c r="B380" t="s">
        <v>1303</v>
      </c>
      <c r="C380" t="s">
        <v>1304</v>
      </c>
      <c r="D380" t="s">
        <v>398</v>
      </c>
      <c r="E380" t="s">
        <v>1305</v>
      </c>
      <c r="F380" t="s">
        <v>1301</v>
      </c>
    </row>
    <row r="381" spans="1:6" x14ac:dyDescent="0.25">
      <c r="A381" t="s">
        <v>1306</v>
      </c>
      <c r="B381" t="s">
        <v>1307</v>
      </c>
      <c r="C381" t="s">
        <v>1308</v>
      </c>
      <c r="D381" t="s">
        <v>404</v>
      </c>
      <c r="E381" t="s">
        <v>1309</v>
      </c>
      <c r="F381" t="s">
        <v>1310</v>
      </c>
    </row>
    <row r="382" spans="1:6" x14ac:dyDescent="0.25">
      <c r="A382" t="s">
        <v>1311</v>
      </c>
      <c r="B382" t="s">
        <v>1312</v>
      </c>
      <c r="C382" t="s">
        <v>1313</v>
      </c>
      <c r="D382" t="s">
        <v>398</v>
      </c>
      <c r="E382" t="s">
        <v>1314</v>
      </c>
      <c r="F382" t="s">
        <v>1310</v>
      </c>
    </row>
    <row r="383" spans="1:6" x14ac:dyDescent="0.25">
      <c r="A383" t="s">
        <v>1315</v>
      </c>
      <c r="B383" t="s">
        <v>1316</v>
      </c>
      <c r="C383" t="s">
        <v>1317</v>
      </c>
      <c r="D383" t="s">
        <v>398</v>
      </c>
      <c r="E383" t="s">
        <v>1318</v>
      </c>
      <c r="F383" t="s">
        <v>1319</v>
      </c>
    </row>
    <row r="384" spans="1:6" x14ac:dyDescent="0.25">
      <c r="A384" t="s">
        <v>1320</v>
      </c>
      <c r="B384" t="s">
        <v>1321</v>
      </c>
      <c r="C384" t="s">
        <v>1322</v>
      </c>
      <c r="D384" t="s">
        <v>404</v>
      </c>
      <c r="E384" t="s">
        <v>1323</v>
      </c>
      <c r="F384" t="s">
        <v>1319</v>
      </c>
    </row>
    <row r="385" spans="1:6" x14ac:dyDescent="0.25">
      <c r="A385" t="s">
        <v>1324</v>
      </c>
      <c r="B385" t="s">
        <v>1325</v>
      </c>
      <c r="C385" t="s">
        <v>507</v>
      </c>
      <c r="D385" t="s">
        <v>132</v>
      </c>
      <c r="E385" t="s">
        <v>508</v>
      </c>
      <c r="F385" t="s">
        <v>504</v>
      </c>
    </row>
    <row r="386" spans="1:6" x14ac:dyDescent="0.25">
      <c r="A386" t="s">
        <v>1326</v>
      </c>
      <c r="B386" t="s">
        <v>1327</v>
      </c>
      <c r="C386" t="s">
        <v>502</v>
      </c>
      <c r="D386" t="s">
        <v>133</v>
      </c>
      <c r="E386" t="s">
        <v>503</v>
      </c>
      <c r="F386" t="s">
        <v>504</v>
      </c>
    </row>
    <row r="387" spans="1:6" x14ac:dyDescent="0.25">
      <c r="A387" t="s">
        <v>1328</v>
      </c>
      <c r="B387" t="s">
        <v>1329</v>
      </c>
      <c r="C387" t="s">
        <v>1330</v>
      </c>
      <c r="D387" t="s">
        <v>398</v>
      </c>
      <c r="E387" t="s">
        <v>1331</v>
      </c>
      <c r="F387" t="s">
        <v>1332</v>
      </c>
    </row>
    <row r="388" spans="1:6" x14ac:dyDescent="0.25">
      <c r="A388" t="s">
        <v>1333</v>
      </c>
      <c r="B388" t="s">
        <v>1334</v>
      </c>
      <c r="C388" t="s">
        <v>1335</v>
      </c>
      <c r="D388" t="s">
        <v>404</v>
      </c>
      <c r="E388" t="s">
        <v>1336</v>
      </c>
      <c r="F388" t="s">
        <v>1332</v>
      </c>
    </row>
    <row r="389" spans="1:6" x14ac:dyDescent="0.25">
      <c r="A389" t="s">
        <v>1337</v>
      </c>
      <c r="B389" t="s">
        <v>1338</v>
      </c>
      <c r="C389" t="s">
        <v>1339</v>
      </c>
      <c r="D389" t="s">
        <v>7</v>
      </c>
      <c r="E389" t="s">
        <v>1340</v>
      </c>
      <c r="F389" t="s">
        <v>546</v>
      </c>
    </row>
    <row r="390" spans="1:6" x14ac:dyDescent="0.25">
      <c r="A390" t="s">
        <v>1341</v>
      </c>
      <c r="B390" t="s">
        <v>1342</v>
      </c>
      <c r="C390" t="s">
        <v>1343</v>
      </c>
      <c r="D390" t="s">
        <v>8</v>
      </c>
      <c r="E390" t="s">
        <v>1344</v>
      </c>
      <c r="F390" t="s">
        <v>1345</v>
      </c>
    </row>
    <row r="391" spans="1:6" x14ac:dyDescent="0.25">
      <c r="A391" t="s">
        <v>1346</v>
      </c>
      <c r="B391" t="s">
        <v>1347</v>
      </c>
      <c r="C391" t="s">
        <v>1348</v>
      </c>
      <c r="D391" t="s">
        <v>398</v>
      </c>
      <c r="E391" t="s">
        <v>1349</v>
      </c>
      <c r="F391" t="s">
        <v>1350</v>
      </c>
    </row>
    <row r="392" spans="1:6" x14ac:dyDescent="0.25">
      <c r="A392" t="s">
        <v>1351</v>
      </c>
      <c r="B392" t="s">
        <v>1352</v>
      </c>
      <c r="C392" t="s">
        <v>1353</v>
      </c>
      <c r="D392" t="s">
        <v>404</v>
      </c>
      <c r="E392" t="s">
        <v>1354</v>
      </c>
      <c r="F392" t="s">
        <v>1350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1FC4-C2C4-4AC3-8A7A-614318DED70E}">
  <dimension ref="A1:H392"/>
  <sheetViews>
    <sheetView workbookViewId="0"/>
  </sheetViews>
  <sheetFormatPr defaultRowHeight="15" x14ac:dyDescent="0.25"/>
  <cols>
    <col min="1" max="1" width="30.42578125" customWidth="1"/>
    <col min="2" max="4" width="31.85546875" customWidth="1"/>
    <col min="5" max="5" width="36.5703125" customWidth="1"/>
    <col min="6" max="6" width="19.5703125" customWidth="1"/>
    <col min="7" max="7" width="17.42578125" customWidth="1"/>
    <col min="8" max="8" width="20.140625" customWidth="1"/>
  </cols>
  <sheetData>
    <row r="1" spans="1:8" x14ac:dyDescent="0.25">
      <c r="A1" t="s">
        <v>1</v>
      </c>
      <c r="B1" t="s">
        <v>2</v>
      </c>
      <c r="C1" t="s">
        <v>1355</v>
      </c>
      <c r="D1" t="s">
        <v>1356</v>
      </c>
      <c r="E1" t="s">
        <v>44</v>
      </c>
      <c r="F1" t="s">
        <v>45</v>
      </c>
      <c r="G1" t="s">
        <v>46</v>
      </c>
      <c r="H1" t="s">
        <v>47</v>
      </c>
    </row>
    <row r="2" spans="1:8" x14ac:dyDescent="0.25">
      <c r="A2" t="s">
        <v>32</v>
      </c>
      <c r="B2" t="s">
        <v>33</v>
      </c>
      <c r="C2" t="str">
        <f>_xlfn.CONCAT(Table46[[#This Row],[UNIQUE ID]],"-F")</f>
        <v>CenVac-1-F</v>
      </c>
      <c r="D2" t="str">
        <f>_xlfn.CONCAT(Table46[[#This Row],[UNIQUE ID]],"-E")</f>
        <v>CenVac-1-E</v>
      </c>
      <c r="E2" t="s">
        <v>48</v>
      </c>
      <c r="F2" t="s">
        <v>4</v>
      </c>
      <c r="G2" t="s">
        <v>49</v>
      </c>
      <c r="H2" t="s">
        <v>5</v>
      </c>
    </row>
    <row r="3" spans="1:8" x14ac:dyDescent="0.25">
      <c r="A3" t="s">
        <v>34</v>
      </c>
      <c r="B3" t="s">
        <v>35</v>
      </c>
      <c r="C3" t="str">
        <f>_xlfn.CONCAT(Table46[[#This Row],[UNIQUE ID]],"-F")</f>
        <v>CenVac-2-F</v>
      </c>
      <c r="D3" t="str">
        <f>_xlfn.CONCAT(Table46[[#This Row],[UNIQUE ID]],"-E")</f>
        <v>CenVac-2-E</v>
      </c>
      <c r="E3" t="s">
        <v>50</v>
      </c>
      <c r="F3" t="s">
        <v>6</v>
      </c>
      <c r="G3" t="s">
        <v>51</v>
      </c>
      <c r="H3" t="s">
        <v>5</v>
      </c>
    </row>
    <row r="4" spans="1:8" x14ac:dyDescent="0.25">
      <c r="A4" t="s">
        <v>36</v>
      </c>
      <c r="B4" t="s">
        <v>37</v>
      </c>
      <c r="C4" t="str">
        <f>_xlfn.CONCAT(Table46[[#This Row],[UNIQUE ID]],"-F")</f>
        <v>CenVac-3-F</v>
      </c>
      <c r="D4" t="str">
        <f>_xlfn.CONCAT(Table46[[#This Row],[UNIQUE ID]],"-E")</f>
        <v>CenVac-3-E</v>
      </c>
      <c r="E4" t="s">
        <v>52</v>
      </c>
      <c r="F4" t="s">
        <v>7</v>
      </c>
      <c r="G4" t="s">
        <v>53</v>
      </c>
      <c r="H4" t="s">
        <v>5</v>
      </c>
    </row>
    <row r="5" spans="1:8" x14ac:dyDescent="0.25">
      <c r="A5" t="s">
        <v>38</v>
      </c>
      <c r="B5" t="s">
        <v>39</v>
      </c>
      <c r="C5" t="str">
        <f>_xlfn.CONCAT(Table46[[#This Row],[UNIQUE ID]],"-F")</f>
        <v>CenVac-4-F</v>
      </c>
      <c r="D5" t="str">
        <f>_xlfn.CONCAT(Table46[[#This Row],[UNIQUE ID]],"-E")</f>
        <v>CenVac-4-E</v>
      </c>
      <c r="E5" t="s">
        <v>54</v>
      </c>
      <c r="F5" t="s">
        <v>8</v>
      </c>
      <c r="G5" t="s">
        <v>55</v>
      </c>
      <c r="H5" t="s">
        <v>9</v>
      </c>
    </row>
    <row r="6" spans="1:8" x14ac:dyDescent="0.25">
      <c r="A6" t="s">
        <v>40</v>
      </c>
      <c r="B6" t="s">
        <v>41</v>
      </c>
      <c r="C6" t="str">
        <f>_xlfn.CONCAT(Table46[[#This Row],[UNIQUE ID]],"-F")</f>
        <v>CenVac-5-F</v>
      </c>
      <c r="D6" t="str">
        <f>_xlfn.CONCAT(Table46[[#This Row],[UNIQUE ID]],"-E")</f>
        <v>CenVac-5-E</v>
      </c>
      <c r="E6" t="s">
        <v>56</v>
      </c>
      <c r="F6" t="s">
        <v>10</v>
      </c>
      <c r="G6" t="s">
        <v>57</v>
      </c>
      <c r="H6" t="s">
        <v>11</v>
      </c>
    </row>
    <row r="7" spans="1:8" x14ac:dyDescent="0.25">
      <c r="A7" t="s">
        <v>42</v>
      </c>
      <c r="B7" t="s">
        <v>43</v>
      </c>
      <c r="C7" t="str">
        <f>_xlfn.CONCAT(Table46[[#This Row],[UNIQUE ID]],"-F")</f>
        <v>CenVac-6-F</v>
      </c>
      <c r="D7" t="str">
        <f>_xlfn.CONCAT(Table46[[#This Row],[UNIQUE ID]],"-E")</f>
        <v>CenVac-6-E</v>
      </c>
      <c r="E7" t="s">
        <v>58</v>
      </c>
      <c r="F7" t="s">
        <v>8</v>
      </c>
      <c r="G7" t="s">
        <v>59</v>
      </c>
      <c r="H7" t="s">
        <v>11</v>
      </c>
    </row>
    <row r="8" spans="1:8" x14ac:dyDescent="0.25">
      <c r="A8" t="s">
        <v>26</v>
      </c>
      <c r="B8" t="s">
        <v>60</v>
      </c>
      <c r="C8" t="str">
        <f>_xlfn.CONCAT(Table46[[#This Row],[UNIQUE ID]],"-F")</f>
        <v>Dust_Coll-1-F</v>
      </c>
      <c r="D8" t="str">
        <f>_xlfn.CONCAT(Table46[[#This Row],[UNIQUE ID]],"-E")</f>
        <v>Dust_Coll-1-E</v>
      </c>
      <c r="E8" t="s">
        <v>61</v>
      </c>
      <c r="F8" t="s">
        <v>8</v>
      </c>
      <c r="G8" t="s">
        <v>62</v>
      </c>
      <c r="H8" t="s">
        <v>12</v>
      </c>
    </row>
    <row r="9" spans="1:8" x14ac:dyDescent="0.25">
      <c r="A9" t="s">
        <v>27</v>
      </c>
      <c r="B9" t="s">
        <v>63</v>
      </c>
      <c r="C9" t="str">
        <f>_xlfn.CONCAT(Table46[[#This Row],[UNIQUE ID]],"-F")</f>
        <v>Dust_Coll-2-F</v>
      </c>
      <c r="D9" t="str">
        <f>_xlfn.CONCAT(Table46[[#This Row],[UNIQUE ID]],"-E")</f>
        <v>Dust_Coll-2-E</v>
      </c>
      <c r="E9" t="s">
        <v>64</v>
      </c>
      <c r="F9" t="s">
        <v>8</v>
      </c>
      <c r="G9" t="s">
        <v>65</v>
      </c>
      <c r="H9" t="s">
        <v>13</v>
      </c>
    </row>
    <row r="10" spans="1:8" x14ac:dyDescent="0.25">
      <c r="A10" t="s">
        <v>28</v>
      </c>
      <c r="B10" t="s">
        <v>66</v>
      </c>
      <c r="C10" t="str">
        <f>_xlfn.CONCAT(Table46[[#This Row],[UNIQUE ID]],"-F")</f>
        <v>Dust_Coll-3-F</v>
      </c>
      <c r="D10" t="str">
        <f>_xlfn.CONCAT(Table46[[#This Row],[UNIQUE ID]],"-E")</f>
        <v>Dust_Coll-3-E</v>
      </c>
      <c r="E10" t="s">
        <v>67</v>
      </c>
      <c r="F10" t="s">
        <v>14</v>
      </c>
      <c r="G10" t="s">
        <v>68</v>
      </c>
      <c r="H10" t="s">
        <v>15</v>
      </c>
    </row>
    <row r="11" spans="1:8" x14ac:dyDescent="0.25">
      <c r="A11" t="s">
        <v>29</v>
      </c>
      <c r="B11" t="s">
        <v>69</v>
      </c>
      <c r="C11" t="str">
        <f>_xlfn.CONCAT(Table46[[#This Row],[UNIQUE ID]],"-F")</f>
        <v>Dust_Coll-4-F</v>
      </c>
      <c r="D11" t="str">
        <f>_xlfn.CONCAT(Table46[[#This Row],[UNIQUE ID]],"-E")</f>
        <v>Dust_Coll-4-E</v>
      </c>
      <c r="E11" t="s">
        <v>70</v>
      </c>
      <c r="F11" t="s">
        <v>4</v>
      </c>
      <c r="G11" t="s">
        <v>71</v>
      </c>
      <c r="H11" t="s">
        <v>15</v>
      </c>
    </row>
    <row r="12" spans="1:8" x14ac:dyDescent="0.25">
      <c r="A12" t="s">
        <v>30</v>
      </c>
      <c r="B12" t="s">
        <v>72</v>
      </c>
      <c r="C12" t="str">
        <f>_xlfn.CONCAT(Table46[[#This Row],[UNIQUE ID]],"-F")</f>
        <v>Dust_Coll-5-F</v>
      </c>
      <c r="D12" t="str">
        <f>_xlfn.CONCAT(Table46[[#This Row],[UNIQUE ID]],"-E")</f>
        <v>Dust_Coll-5-E</v>
      </c>
      <c r="E12" t="s">
        <v>73</v>
      </c>
      <c r="F12" t="s">
        <v>8</v>
      </c>
      <c r="G12" t="s">
        <v>74</v>
      </c>
      <c r="H12" t="s">
        <v>16</v>
      </c>
    </row>
    <row r="13" spans="1:8" x14ac:dyDescent="0.25">
      <c r="A13" t="s">
        <v>31</v>
      </c>
      <c r="B13" t="s">
        <v>75</v>
      </c>
      <c r="C13" t="str">
        <f>_xlfn.CONCAT(Table46[[#This Row],[UNIQUE ID]],"-F")</f>
        <v>Dust_Coll-6-F</v>
      </c>
      <c r="D13" t="str">
        <f>_xlfn.CONCAT(Table46[[#This Row],[UNIQUE ID]],"-E")</f>
        <v>Dust_Coll-6-E</v>
      </c>
      <c r="E13" t="s">
        <v>76</v>
      </c>
      <c r="F13" t="s">
        <v>17</v>
      </c>
      <c r="G13" t="s">
        <v>77</v>
      </c>
      <c r="H13" t="s">
        <v>18</v>
      </c>
    </row>
    <row r="14" spans="1:8" x14ac:dyDescent="0.25">
      <c r="A14" t="s">
        <v>78</v>
      </c>
      <c r="B14" t="s">
        <v>79</v>
      </c>
      <c r="C14" t="str">
        <f>_xlfn.CONCAT(Table46[[#This Row],[UNIQUE ID]],"-F")</f>
        <v>Dust_Coll-7-F</v>
      </c>
      <c r="D14" t="str">
        <f>_xlfn.CONCAT(Table46[[#This Row],[UNIQUE ID]],"-E")</f>
        <v>Dust_Coll-7-E</v>
      </c>
      <c r="E14" t="s">
        <v>80</v>
      </c>
      <c r="F14" t="s">
        <v>8</v>
      </c>
      <c r="G14" t="s">
        <v>81</v>
      </c>
      <c r="H14" t="s">
        <v>19</v>
      </c>
    </row>
    <row r="15" spans="1:8" x14ac:dyDescent="0.25">
      <c r="A15" t="s">
        <v>82</v>
      </c>
      <c r="B15" t="s">
        <v>83</v>
      </c>
      <c r="C15" t="str">
        <f>_xlfn.CONCAT(Table46[[#This Row],[UNIQUE ID]],"-F")</f>
        <v>Dust_Coll-8-F</v>
      </c>
      <c r="D15" t="str">
        <f>_xlfn.CONCAT(Table46[[#This Row],[UNIQUE ID]],"-E")</f>
        <v>Dust_Coll-8-E</v>
      </c>
      <c r="E15" t="s">
        <v>84</v>
      </c>
      <c r="F15" t="s">
        <v>7</v>
      </c>
      <c r="G15" t="s">
        <v>85</v>
      </c>
      <c r="H15" t="s">
        <v>15</v>
      </c>
    </row>
    <row r="16" spans="1:8" x14ac:dyDescent="0.25">
      <c r="A16" t="s">
        <v>86</v>
      </c>
      <c r="B16" t="s">
        <v>87</v>
      </c>
      <c r="C16" t="str">
        <f>_xlfn.CONCAT(Table46[[#This Row],[UNIQUE ID]],"-F")</f>
        <v>Dust_Coll-9-F</v>
      </c>
      <c r="D16" t="str">
        <f>_xlfn.CONCAT(Table46[[#This Row],[UNIQUE ID]],"-E")</f>
        <v>Dust_Coll-9-E</v>
      </c>
      <c r="E16" t="s">
        <v>88</v>
      </c>
      <c r="F16" t="s">
        <v>20</v>
      </c>
      <c r="G16" t="s">
        <v>89</v>
      </c>
      <c r="H16" t="s">
        <v>15</v>
      </c>
    </row>
    <row r="17" spans="1:8" x14ac:dyDescent="0.25">
      <c r="A17" t="s">
        <v>90</v>
      </c>
      <c r="B17" t="s">
        <v>91</v>
      </c>
      <c r="C17" t="str">
        <f>_xlfn.CONCAT(Table46[[#This Row],[UNIQUE ID]],"-F")</f>
        <v>Dust_Coll-10-F</v>
      </c>
      <c r="D17" t="str">
        <f>_xlfn.CONCAT(Table46[[#This Row],[UNIQUE ID]],"-E")</f>
        <v>Dust_Coll-10-E</v>
      </c>
      <c r="E17" t="s">
        <v>92</v>
      </c>
      <c r="F17" t="s">
        <v>21</v>
      </c>
      <c r="G17" t="s">
        <v>93</v>
      </c>
      <c r="H17" t="s">
        <v>15</v>
      </c>
    </row>
    <row r="18" spans="1:8" x14ac:dyDescent="0.25">
      <c r="A18" t="s">
        <v>94</v>
      </c>
      <c r="B18" t="s">
        <v>95</v>
      </c>
      <c r="C18" t="str">
        <f>_xlfn.CONCAT(Table46[[#This Row],[UNIQUE ID]],"-F")</f>
        <v>Dust_Coll-11-F</v>
      </c>
      <c r="D18" t="str">
        <f>_xlfn.CONCAT(Table46[[#This Row],[UNIQUE ID]],"-E")</f>
        <v>Dust_Coll-11-E</v>
      </c>
      <c r="E18" t="s">
        <v>96</v>
      </c>
      <c r="F18" t="s">
        <v>22</v>
      </c>
      <c r="G18" t="s">
        <v>97</v>
      </c>
      <c r="H18" t="s">
        <v>15</v>
      </c>
    </row>
    <row r="19" spans="1:8" x14ac:dyDescent="0.25">
      <c r="A19" t="s">
        <v>98</v>
      </c>
      <c r="B19" t="s">
        <v>99</v>
      </c>
      <c r="C19" t="str">
        <f>_xlfn.CONCAT(Table46[[#This Row],[UNIQUE ID]],"-F")</f>
        <v>Dust_Coll-12-F</v>
      </c>
      <c r="D19" t="str">
        <f>_xlfn.CONCAT(Table46[[#This Row],[UNIQUE ID]],"-E")</f>
        <v>Dust_Coll-12-E</v>
      </c>
      <c r="E19" t="s">
        <v>100</v>
      </c>
      <c r="F19" t="s">
        <v>23</v>
      </c>
      <c r="G19" t="s">
        <v>101</v>
      </c>
      <c r="H19" t="s">
        <v>24</v>
      </c>
    </row>
    <row r="20" spans="1:8" x14ac:dyDescent="0.25">
      <c r="A20" t="s">
        <v>102</v>
      </c>
      <c r="B20" t="s">
        <v>103</v>
      </c>
      <c r="C20" t="str">
        <f>_xlfn.CONCAT(Table46[[#This Row],[UNIQUE ID]],"-F")</f>
        <v>Dust_Coll-13-F</v>
      </c>
      <c r="D20" t="str">
        <f>_xlfn.CONCAT(Table46[[#This Row],[UNIQUE ID]],"-E")</f>
        <v>Dust_Coll-13-E</v>
      </c>
      <c r="E20" t="s">
        <v>104</v>
      </c>
      <c r="F20" t="s">
        <v>25</v>
      </c>
      <c r="G20" t="s">
        <v>105</v>
      </c>
      <c r="H20" t="s">
        <v>24</v>
      </c>
    </row>
    <row r="21" spans="1:8" x14ac:dyDescent="0.25">
      <c r="A21" t="s">
        <v>134</v>
      </c>
      <c r="B21" t="s">
        <v>135</v>
      </c>
      <c r="C21" t="str">
        <f>_xlfn.CONCAT(Table46[[#This Row],[UNIQUE ID]],"-F")</f>
        <v>Line1_Fib-1-F</v>
      </c>
      <c r="D21" t="str">
        <f>_xlfn.CONCAT(Table46[[#This Row],[UNIQUE ID]],"-E")</f>
        <v>Line1_Fib-1-E</v>
      </c>
      <c r="E21" t="s">
        <v>136</v>
      </c>
      <c r="F21" t="s">
        <v>14</v>
      </c>
      <c r="G21" t="s">
        <v>137</v>
      </c>
      <c r="H21" t="s">
        <v>106</v>
      </c>
    </row>
    <row r="22" spans="1:8" x14ac:dyDescent="0.25">
      <c r="A22" t="s">
        <v>138</v>
      </c>
      <c r="B22" t="s">
        <v>139</v>
      </c>
      <c r="C22" t="str">
        <f>_xlfn.CONCAT(Table46[[#This Row],[UNIQUE ID]],"-F")</f>
        <v>Line1_Fib-2-F</v>
      </c>
      <c r="D22" t="str">
        <f>_xlfn.CONCAT(Table46[[#This Row],[UNIQUE ID]],"-E")</f>
        <v>Line1_Fib-2-E</v>
      </c>
      <c r="E22" t="s">
        <v>140</v>
      </c>
      <c r="F22" t="s">
        <v>8</v>
      </c>
      <c r="G22" t="s">
        <v>141</v>
      </c>
      <c r="H22" t="s">
        <v>107</v>
      </c>
    </row>
    <row r="23" spans="1:8" x14ac:dyDescent="0.25">
      <c r="A23" t="s">
        <v>142</v>
      </c>
      <c r="B23" t="s">
        <v>143</v>
      </c>
      <c r="C23" t="str">
        <f>_xlfn.CONCAT(Table46[[#This Row],[UNIQUE ID]],"-F")</f>
        <v>Line1_Fib-3-F</v>
      </c>
      <c r="D23" t="str">
        <f>_xlfn.CONCAT(Table46[[#This Row],[UNIQUE ID]],"-E")</f>
        <v>Line1_Fib-3-E</v>
      </c>
      <c r="E23" t="s">
        <v>144</v>
      </c>
      <c r="F23" t="s">
        <v>108</v>
      </c>
      <c r="G23" t="s">
        <v>145</v>
      </c>
      <c r="H23" t="s">
        <v>109</v>
      </c>
    </row>
    <row r="24" spans="1:8" x14ac:dyDescent="0.25">
      <c r="A24" t="s">
        <v>146</v>
      </c>
      <c r="B24" t="s">
        <v>147</v>
      </c>
      <c r="C24" t="str">
        <f>_xlfn.CONCAT(Table46[[#This Row],[UNIQUE ID]],"-F")</f>
        <v>Line1_Fib-4-F</v>
      </c>
      <c r="D24" t="str">
        <f>_xlfn.CONCAT(Table46[[#This Row],[UNIQUE ID]],"-E")</f>
        <v>Line1_Fib-4-E</v>
      </c>
      <c r="E24" t="s">
        <v>148</v>
      </c>
      <c r="F24" t="s">
        <v>110</v>
      </c>
      <c r="G24" t="s">
        <v>149</v>
      </c>
      <c r="H24" t="s">
        <v>111</v>
      </c>
    </row>
    <row r="25" spans="1:8" x14ac:dyDescent="0.25">
      <c r="A25" t="s">
        <v>150</v>
      </c>
      <c r="B25" t="s">
        <v>151</v>
      </c>
      <c r="C25" t="str">
        <f>_xlfn.CONCAT(Table46[[#This Row],[UNIQUE ID]],"-F")</f>
        <v>Line1_Fib-5-F</v>
      </c>
      <c r="D25" t="str">
        <f>_xlfn.CONCAT(Table46[[#This Row],[UNIQUE ID]],"-E")</f>
        <v>Line1_Fib-5-E</v>
      </c>
      <c r="E25" t="s">
        <v>152</v>
      </c>
      <c r="F25" t="s">
        <v>10</v>
      </c>
      <c r="G25" t="s">
        <v>153</v>
      </c>
      <c r="H25" t="s">
        <v>111</v>
      </c>
    </row>
    <row r="26" spans="1:8" x14ac:dyDescent="0.25">
      <c r="A26" t="s">
        <v>154</v>
      </c>
      <c r="B26" t="s">
        <v>155</v>
      </c>
      <c r="C26" t="str">
        <f>_xlfn.CONCAT(Table46[[#This Row],[UNIQUE ID]],"-F")</f>
        <v>Line1_Fib-6-F</v>
      </c>
      <c r="D26" t="str">
        <f>_xlfn.CONCAT(Table46[[#This Row],[UNIQUE ID]],"-E")</f>
        <v>Line1_Fib-6-E</v>
      </c>
      <c r="E26" t="s">
        <v>156</v>
      </c>
      <c r="F26" t="s">
        <v>25</v>
      </c>
      <c r="G26" t="s">
        <v>157</v>
      </c>
      <c r="H26" t="s">
        <v>112</v>
      </c>
    </row>
    <row r="27" spans="1:8" x14ac:dyDescent="0.25">
      <c r="A27" t="s">
        <v>158</v>
      </c>
      <c r="B27" t="s">
        <v>159</v>
      </c>
      <c r="C27" t="str">
        <f>_xlfn.CONCAT(Table46[[#This Row],[UNIQUE ID]],"-F")</f>
        <v>Line1_Fib-7-F</v>
      </c>
      <c r="D27" t="str">
        <f>_xlfn.CONCAT(Table46[[#This Row],[UNIQUE ID]],"-E")</f>
        <v>Line1_Fib-7-E</v>
      </c>
      <c r="E27" t="s">
        <v>160</v>
      </c>
      <c r="F27" t="s">
        <v>8</v>
      </c>
      <c r="G27" t="s">
        <v>161</v>
      </c>
      <c r="H27" t="s">
        <v>109</v>
      </c>
    </row>
    <row r="28" spans="1:8" x14ac:dyDescent="0.25">
      <c r="A28" t="s">
        <v>162</v>
      </c>
      <c r="B28" t="s">
        <v>163</v>
      </c>
      <c r="C28" t="str">
        <f>_xlfn.CONCAT(Table46[[#This Row],[UNIQUE ID]],"-F")</f>
        <v>Line1_Fib-8-F</v>
      </c>
      <c r="D28" t="str">
        <f>_xlfn.CONCAT(Table46[[#This Row],[UNIQUE ID]],"-E")</f>
        <v>Line1_Fib-8-E</v>
      </c>
      <c r="E28" t="s">
        <v>164</v>
      </c>
      <c r="F28" t="s">
        <v>8</v>
      </c>
      <c r="G28" t="s">
        <v>165</v>
      </c>
      <c r="H28" t="s">
        <v>113</v>
      </c>
    </row>
    <row r="29" spans="1:8" x14ac:dyDescent="0.25">
      <c r="A29" t="s">
        <v>166</v>
      </c>
      <c r="B29" t="s">
        <v>167</v>
      </c>
      <c r="C29" t="str">
        <f>_xlfn.CONCAT(Table46[[#This Row],[UNIQUE ID]],"-F")</f>
        <v>Line1_Fib-9-F</v>
      </c>
      <c r="D29" t="str">
        <f>_xlfn.CONCAT(Table46[[#This Row],[UNIQUE ID]],"-E")</f>
        <v>Line1_Fib-9-E</v>
      </c>
      <c r="E29" t="s">
        <v>168</v>
      </c>
      <c r="F29" t="s">
        <v>114</v>
      </c>
      <c r="G29" t="s">
        <v>169</v>
      </c>
      <c r="H29" t="s">
        <v>113</v>
      </c>
    </row>
    <row r="30" spans="1:8" x14ac:dyDescent="0.25">
      <c r="A30" t="s">
        <v>170</v>
      </c>
      <c r="B30" t="s">
        <v>171</v>
      </c>
      <c r="C30" t="str">
        <f>_xlfn.CONCAT(Table46[[#This Row],[UNIQUE ID]],"-F")</f>
        <v>Line1_Fib-10-F</v>
      </c>
      <c r="D30" t="str">
        <f>_xlfn.CONCAT(Table46[[#This Row],[UNIQUE ID]],"-E")</f>
        <v>Line1_Fib-10-E</v>
      </c>
      <c r="E30" t="s">
        <v>172</v>
      </c>
      <c r="F30" t="s">
        <v>108</v>
      </c>
      <c r="G30" t="s">
        <v>173</v>
      </c>
      <c r="H30" t="s">
        <v>113</v>
      </c>
    </row>
    <row r="31" spans="1:8" x14ac:dyDescent="0.25">
      <c r="A31" t="s">
        <v>174</v>
      </c>
      <c r="B31" t="s">
        <v>175</v>
      </c>
      <c r="C31" t="str">
        <f>_xlfn.CONCAT(Table46[[#This Row],[UNIQUE ID]],"-F")</f>
        <v>Line1_Fib-11-F</v>
      </c>
      <c r="D31" t="str">
        <f>_xlfn.CONCAT(Table46[[#This Row],[UNIQUE ID]],"-E")</f>
        <v>Line1_Fib-11-E</v>
      </c>
      <c r="E31" t="s">
        <v>176</v>
      </c>
      <c r="F31" t="s">
        <v>115</v>
      </c>
      <c r="G31" t="s">
        <v>177</v>
      </c>
      <c r="H31" t="s">
        <v>116</v>
      </c>
    </row>
    <row r="32" spans="1:8" x14ac:dyDescent="0.25">
      <c r="A32" t="s">
        <v>178</v>
      </c>
      <c r="B32" t="s">
        <v>179</v>
      </c>
      <c r="C32" t="str">
        <f>_xlfn.CONCAT(Table46[[#This Row],[UNIQUE ID]],"-F")</f>
        <v>Line1_Fib-12-F</v>
      </c>
      <c r="D32" t="str">
        <f>_xlfn.CONCAT(Table46[[#This Row],[UNIQUE ID]],"-E")</f>
        <v>Line1_Fib-12-E</v>
      </c>
      <c r="E32" t="s">
        <v>180</v>
      </c>
      <c r="F32" t="s">
        <v>114</v>
      </c>
      <c r="G32" t="s">
        <v>181</v>
      </c>
      <c r="H32" t="s">
        <v>117</v>
      </c>
    </row>
    <row r="33" spans="1:8" x14ac:dyDescent="0.25">
      <c r="A33" t="s">
        <v>182</v>
      </c>
      <c r="B33" t="s">
        <v>183</v>
      </c>
      <c r="C33" t="str">
        <f>_xlfn.CONCAT(Table46[[#This Row],[UNIQUE ID]],"-F")</f>
        <v>Line1_Fib-13-F</v>
      </c>
      <c r="D33" t="str">
        <f>_xlfn.CONCAT(Table46[[#This Row],[UNIQUE ID]],"-E")</f>
        <v>Line1_Fib-13-E</v>
      </c>
      <c r="E33" t="s">
        <v>184</v>
      </c>
      <c r="F33" t="s">
        <v>8</v>
      </c>
      <c r="G33" t="s">
        <v>185</v>
      </c>
      <c r="H33" t="s">
        <v>117</v>
      </c>
    </row>
    <row r="34" spans="1:8" x14ac:dyDescent="0.25">
      <c r="A34" t="s">
        <v>186</v>
      </c>
      <c r="B34" t="s">
        <v>187</v>
      </c>
      <c r="C34" t="str">
        <f>_xlfn.CONCAT(Table46[[#This Row],[UNIQUE ID]],"-F")</f>
        <v>Line1_Fib-14-F</v>
      </c>
      <c r="D34" t="str">
        <f>_xlfn.CONCAT(Table46[[#This Row],[UNIQUE ID]],"-E")</f>
        <v>Line1_Fib-14-E</v>
      </c>
      <c r="E34" t="s">
        <v>188</v>
      </c>
      <c r="F34" t="s">
        <v>108</v>
      </c>
      <c r="G34" t="s">
        <v>189</v>
      </c>
      <c r="H34" t="s">
        <v>117</v>
      </c>
    </row>
    <row r="35" spans="1:8" x14ac:dyDescent="0.25">
      <c r="A35" t="s">
        <v>190</v>
      </c>
      <c r="B35" t="s">
        <v>191</v>
      </c>
      <c r="C35" t="str">
        <f>_xlfn.CONCAT(Table46[[#This Row],[UNIQUE ID]],"-F")</f>
        <v>Line1_Fib-15-F</v>
      </c>
      <c r="D35" t="str">
        <f>_xlfn.CONCAT(Table46[[#This Row],[UNIQUE ID]],"-E")</f>
        <v>Line1_Fib-15-E</v>
      </c>
      <c r="E35" t="s">
        <v>192</v>
      </c>
      <c r="F35" t="s">
        <v>110</v>
      </c>
      <c r="G35" t="s">
        <v>193</v>
      </c>
      <c r="H35" t="s">
        <v>113</v>
      </c>
    </row>
    <row r="36" spans="1:8" x14ac:dyDescent="0.25">
      <c r="A36" t="s">
        <v>194</v>
      </c>
      <c r="B36" t="s">
        <v>195</v>
      </c>
      <c r="C36" t="str">
        <f>_xlfn.CONCAT(Table46[[#This Row],[UNIQUE ID]],"-F")</f>
        <v>Line1_Fib-16-F</v>
      </c>
      <c r="D36" t="str">
        <f>_xlfn.CONCAT(Table46[[#This Row],[UNIQUE ID]],"-E")</f>
        <v>Line1_Fib-16-E</v>
      </c>
      <c r="E36" t="s">
        <v>196</v>
      </c>
      <c r="F36" t="s">
        <v>110</v>
      </c>
      <c r="G36" t="s">
        <v>197</v>
      </c>
      <c r="H36" t="s">
        <v>117</v>
      </c>
    </row>
    <row r="37" spans="1:8" x14ac:dyDescent="0.25">
      <c r="A37" t="s">
        <v>198</v>
      </c>
      <c r="B37" t="s">
        <v>199</v>
      </c>
      <c r="C37" t="str">
        <f>_xlfn.CONCAT(Table46[[#This Row],[UNIQUE ID]],"-F")</f>
        <v>Line1_Fib-17-F</v>
      </c>
      <c r="D37" t="str">
        <f>_xlfn.CONCAT(Table46[[#This Row],[UNIQUE ID]],"-E")</f>
        <v>Line1_Fib-17-E</v>
      </c>
      <c r="E37" t="s">
        <v>200</v>
      </c>
      <c r="F37" t="s">
        <v>110</v>
      </c>
      <c r="G37" t="s">
        <v>201</v>
      </c>
      <c r="H37" t="s">
        <v>118</v>
      </c>
    </row>
    <row r="38" spans="1:8" x14ac:dyDescent="0.25">
      <c r="A38" t="s">
        <v>202</v>
      </c>
      <c r="B38" t="s">
        <v>203</v>
      </c>
      <c r="C38" t="str">
        <f>_xlfn.CONCAT(Table46[[#This Row],[UNIQUE ID]],"-F")</f>
        <v>Line1_Fib-18-F</v>
      </c>
      <c r="D38" t="str">
        <f>_xlfn.CONCAT(Table46[[#This Row],[UNIQUE ID]],"-E")</f>
        <v>Line1_Fib-18-E</v>
      </c>
      <c r="E38" t="s">
        <v>204</v>
      </c>
      <c r="F38" t="s">
        <v>110</v>
      </c>
      <c r="G38" t="s">
        <v>205</v>
      </c>
      <c r="H38" t="s">
        <v>119</v>
      </c>
    </row>
    <row r="39" spans="1:8" x14ac:dyDescent="0.25">
      <c r="A39" t="s">
        <v>206</v>
      </c>
      <c r="B39" t="s">
        <v>207</v>
      </c>
      <c r="C39" t="str">
        <f>_xlfn.CONCAT(Table46[[#This Row],[UNIQUE ID]],"-F")</f>
        <v>Line1_Fib-19-F</v>
      </c>
      <c r="D39" t="str">
        <f>_xlfn.CONCAT(Table46[[#This Row],[UNIQUE ID]],"-E")</f>
        <v>Line1_Fib-19-E</v>
      </c>
      <c r="E39" t="s">
        <v>208</v>
      </c>
      <c r="F39" t="s">
        <v>114</v>
      </c>
      <c r="G39" t="s">
        <v>209</v>
      </c>
      <c r="H39" t="s">
        <v>118</v>
      </c>
    </row>
    <row r="40" spans="1:8" x14ac:dyDescent="0.25">
      <c r="A40" t="s">
        <v>210</v>
      </c>
      <c r="B40" t="s">
        <v>211</v>
      </c>
      <c r="C40" t="str">
        <f>_xlfn.CONCAT(Table46[[#This Row],[UNIQUE ID]],"-F")</f>
        <v>Line1_Fib-20-F</v>
      </c>
      <c r="D40" t="str">
        <f>_xlfn.CONCAT(Table46[[#This Row],[UNIQUE ID]],"-E")</f>
        <v>Line1_Fib-20-E</v>
      </c>
      <c r="E40" t="s">
        <v>212</v>
      </c>
      <c r="F40" t="s">
        <v>108</v>
      </c>
      <c r="G40" t="s">
        <v>213</v>
      </c>
      <c r="H40" t="s">
        <v>118</v>
      </c>
    </row>
    <row r="41" spans="1:8" x14ac:dyDescent="0.25">
      <c r="A41" t="s">
        <v>214</v>
      </c>
      <c r="B41" t="s">
        <v>215</v>
      </c>
      <c r="C41" t="str">
        <f>_xlfn.CONCAT(Table46[[#This Row],[UNIQUE ID]],"-F")</f>
        <v>Line1_Fib-21-F</v>
      </c>
      <c r="D41" t="str">
        <f>_xlfn.CONCAT(Table46[[#This Row],[UNIQUE ID]],"-E")</f>
        <v>Line1_Fib-21-E</v>
      </c>
      <c r="E41" t="s">
        <v>216</v>
      </c>
      <c r="F41" t="s">
        <v>8</v>
      </c>
      <c r="G41" t="s">
        <v>217</v>
      </c>
      <c r="H41" t="s">
        <v>118</v>
      </c>
    </row>
    <row r="42" spans="1:8" x14ac:dyDescent="0.25">
      <c r="A42" t="s">
        <v>218</v>
      </c>
      <c r="B42" t="s">
        <v>219</v>
      </c>
      <c r="C42" t="str">
        <f>_xlfn.CONCAT(Table46[[#This Row],[UNIQUE ID]],"-F")</f>
        <v>Line1_Fib-22-F</v>
      </c>
      <c r="D42" t="str">
        <f>_xlfn.CONCAT(Table46[[#This Row],[UNIQUE ID]],"-E")</f>
        <v>Line1_Fib-22-E</v>
      </c>
      <c r="E42" t="s">
        <v>220</v>
      </c>
      <c r="F42" t="s">
        <v>7</v>
      </c>
      <c r="G42" t="s">
        <v>221</v>
      </c>
      <c r="H42" t="s">
        <v>116</v>
      </c>
    </row>
    <row r="43" spans="1:8" x14ac:dyDescent="0.25">
      <c r="A43" t="s">
        <v>222</v>
      </c>
      <c r="B43" t="s">
        <v>223</v>
      </c>
      <c r="C43" t="str">
        <f>_xlfn.CONCAT(Table46[[#This Row],[UNIQUE ID]],"-F")</f>
        <v>Line1_Fib-23-F</v>
      </c>
      <c r="D43" t="str">
        <f>_xlfn.CONCAT(Table46[[#This Row],[UNIQUE ID]],"-E")</f>
        <v>Line1_Fib-23-E</v>
      </c>
      <c r="E43" t="s">
        <v>224</v>
      </c>
      <c r="F43" t="s">
        <v>114</v>
      </c>
      <c r="G43" t="s">
        <v>225</v>
      </c>
      <c r="H43" t="s">
        <v>119</v>
      </c>
    </row>
    <row r="44" spans="1:8" x14ac:dyDescent="0.25">
      <c r="A44" t="s">
        <v>226</v>
      </c>
      <c r="B44" t="s">
        <v>227</v>
      </c>
      <c r="C44" t="str">
        <f>_xlfn.CONCAT(Table46[[#This Row],[UNIQUE ID]],"-F")</f>
        <v>Line1_Fib-24-F</v>
      </c>
      <c r="D44" t="str">
        <f>_xlfn.CONCAT(Table46[[#This Row],[UNIQUE ID]],"-E")</f>
        <v>Line1_Fib-24-E</v>
      </c>
      <c r="E44" t="s">
        <v>228</v>
      </c>
      <c r="F44" t="s">
        <v>108</v>
      </c>
      <c r="G44" t="s">
        <v>229</v>
      </c>
      <c r="H44" t="s">
        <v>119</v>
      </c>
    </row>
    <row r="45" spans="1:8" x14ac:dyDescent="0.25">
      <c r="A45" t="s">
        <v>230</v>
      </c>
      <c r="B45" t="s">
        <v>231</v>
      </c>
      <c r="C45" t="str">
        <f>_xlfn.CONCAT(Table46[[#This Row],[UNIQUE ID]],"-F")</f>
        <v>Line1_Fib-25-F</v>
      </c>
      <c r="D45" t="str">
        <f>_xlfn.CONCAT(Table46[[#This Row],[UNIQUE ID]],"-E")</f>
        <v>Line1_Fib-25-E</v>
      </c>
      <c r="E45" t="s">
        <v>232</v>
      </c>
      <c r="F45" t="s">
        <v>8</v>
      </c>
      <c r="G45" t="s">
        <v>233</v>
      </c>
      <c r="H45" t="s">
        <v>119</v>
      </c>
    </row>
    <row r="46" spans="1:8" x14ac:dyDescent="0.25">
      <c r="A46" t="s">
        <v>234</v>
      </c>
      <c r="B46" t="s">
        <v>235</v>
      </c>
      <c r="C46" t="str">
        <f>_xlfn.CONCAT(Table46[[#This Row],[UNIQUE ID]],"-F")</f>
        <v>Line1_Fib-26-F</v>
      </c>
      <c r="D46" t="str">
        <f>_xlfn.CONCAT(Table46[[#This Row],[UNIQUE ID]],"-E")</f>
        <v>Line1_Fib-26-E</v>
      </c>
      <c r="E46" t="s">
        <v>236</v>
      </c>
      <c r="F46" t="s">
        <v>114</v>
      </c>
      <c r="G46" t="s">
        <v>237</v>
      </c>
      <c r="H46" t="s">
        <v>109</v>
      </c>
    </row>
    <row r="47" spans="1:8" x14ac:dyDescent="0.25">
      <c r="A47" t="s">
        <v>238</v>
      </c>
      <c r="B47" t="s">
        <v>239</v>
      </c>
      <c r="C47" t="str">
        <f>_xlfn.CONCAT(Table46[[#This Row],[UNIQUE ID]],"-F")</f>
        <v>Line1_Fib-27-F</v>
      </c>
      <c r="D47" t="str">
        <f>_xlfn.CONCAT(Table46[[#This Row],[UNIQUE ID]],"-E")</f>
        <v>Line1_Fib-27-E</v>
      </c>
      <c r="E47" t="s">
        <v>240</v>
      </c>
      <c r="F47" t="s">
        <v>8</v>
      </c>
      <c r="G47" t="s">
        <v>241</v>
      </c>
      <c r="H47" t="s">
        <v>120</v>
      </c>
    </row>
    <row r="48" spans="1:8" x14ac:dyDescent="0.25">
      <c r="A48" t="s">
        <v>242</v>
      </c>
      <c r="B48" t="s">
        <v>243</v>
      </c>
      <c r="C48" t="str">
        <f>_xlfn.CONCAT(Table46[[#This Row],[UNIQUE ID]],"-F")</f>
        <v>Line1_Fib-28-F</v>
      </c>
      <c r="D48" t="str">
        <f>_xlfn.CONCAT(Table46[[#This Row],[UNIQUE ID]],"-E")</f>
        <v>Line1_Fib-28-E</v>
      </c>
      <c r="E48" t="s">
        <v>244</v>
      </c>
      <c r="F48" t="s">
        <v>108</v>
      </c>
      <c r="G48" t="s">
        <v>245</v>
      </c>
      <c r="H48" t="s">
        <v>120</v>
      </c>
    </row>
    <row r="49" spans="1:8" x14ac:dyDescent="0.25">
      <c r="A49" t="s">
        <v>246</v>
      </c>
      <c r="B49" t="s">
        <v>247</v>
      </c>
      <c r="C49" t="str">
        <f>_xlfn.CONCAT(Table46[[#This Row],[UNIQUE ID]],"-F")</f>
        <v>Line1_Fib-29-F</v>
      </c>
      <c r="D49" t="str">
        <f>_xlfn.CONCAT(Table46[[#This Row],[UNIQUE ID]],"-E")</f>
        <v>Line1_Fib-29-E</v>
      </c>
      <c r="E49" t="s">
        <v>248</v>
      </c>
      <c r="F49" t="s">
        <v>114</v>
      </c>
      <c r="G49" t="s">
        <v>249</v>
      </c>
      <c r="H49" t="s">
        <v>120</v>
      </c>
    </row>
    <row r="50" spans="1:8" x14ac:dyDescent="0.25">
      <c r="A50" t="s">
        <v>250</v>
      </c>
      <c r="B50" t="s">
        <v>251</v>
      </c>
      <c r="C50" t="str">
        <f>_xlfn.CONCAT(Table46[[#This Row],[UNIQUE ID]],"-F")</f>
        <v>Line1_Fib-30-F</v>
      </c>
      <c r="D50" t="str">
        <f>_xlfn.CONCAT(Table46[[#This Row],[UNIQUE ID]],"-E")</f>
        <v>Line1_Fib-30-E</v>
      </c>
      <c r="E50" t="s">
        <v>252</v>
      </c>
      <c r="F50" t="s">
        <v>14</v>
      </c>
      <c r="G50" t="s">
        <v>253</v>
      </c>
      <c r="H50" t="s">
        <v>121</v>
      </c>
    </row>
    <row r="51" spans="1:8" x14ac:dyDescent="0.25">
      <c r="A51" t="s">
        <v>254</v>
      </c>
      <c r="B51" t="s">
        <v>255</v>
      </c>
      <c r="C51" t="str">
        <f>_xlfn.CONCAT(Table46[[#This Row],[UNIQUE ID]],"-F")</f>
        <v>Line1_Fib-31-F</v>
      </c>
      <c r="D51" t="str">
        <f>_xlfn.CONCAT(Table46[[#This Row],[UNIQUE ID]],"-E")</f>
        <v>Line1_Fib-31-E</v>
      </c>
      <c r="E51" t="s">
        <v>256</v>
      </c>
      <c r="F51" t="s">
        <v>114</v>
      </c>
      <c r="G51" t="s">
        <v>257</v>
      </c>
      <c r="H51" t="s">
        <v>122</v>
      </c>
    </row>
    <row r="52" spans="1:8" x14ac:dyDescent="0.25">
      <c r="A52" t="s">
        <v>258</v>
      </c>
      <c r="B52" t="s">
        <v>259</v>
      </c>
      <c r="C52" t="str">
        <f>_xlfn.CONCAT(Table46[[#This Row],[UNIQUE ID]],"-F")</f>
        <v>Line1_Fib-32-F</v>
      </c>
      <c r="D52" t="str">
        <f>_xlfn.CONCAT(Table46[[#This Row],[UNIQUE ID]],"-E")</f>
        <v>Line1_Fib-32-E</v>
      </c>
      <c r="E52" t="s">
        <v>260</v>
      </c>
      <c r="F52" t="s">
        <v>108</v>
      </c>
      <c r="G52" t="s">
        <v>261</v>
      </c>
      <c r="H52" t="s">
        <v>122</v>
      </c>
    </row>
    <row r="53" spans="1:8" x14ac:dyDescent="0.25">
      <c r="A53" t="s">
        <v>262</v>
      </c>
      <c r="B53" t="s">
        <v>263</v>
      </c>
      <c r="C53" t="str">
        <f>_xlfn.CONCAT(Table46[[#This Row],[UNIQUE ID]],"-F")</f>
        <v>Line1_Fib-33-F</v>
      </c>
      <c r="D53" t="str">
        <f>_xlfn.CONCAT(Table46[[#This Row],[UNIQUE ID]],"-E")</f>
        <v>Line1_Fib-33-E</v>
      </c>
      <c r="E53" t="s">
        <v>264</v>
      </c>
      <c r="F53" t="s">
        <v>8</v>
      </c>
      <c r="G53" t="s">
        <v>265</v>
      </c>
      <c r="H53" t="s">
        <v>122</v>
      </c>
    </row>
    <row r="54" spans="1:8" x14ac:dyDescent="0.25">
      <c r="A54" t="s">
        <v>266</v>
      </c>
      <c r="B54" t="s">
        <v>267</v>
      </c>
      <c r="C54" t="str">
        <f>_xlfn.CONCAT(Table46[[#This Row],[UNIQUE ID]],"-F")</f>
        <v>Line1_Fib-34-F</v>
      </c>
      <c r="D54" t="str">
        <f>_xlfn.CONCAT(Table46[[#This Row],[UNIQUE ID]],"-E")</f>
        <v>Line1_Fib-34-E</v>
      </c>
      <c r="E54" t="s">
        <v>268</v>
      </c>
      <c r="F54" t="s">
        <v>8</v>
      </c>
      <c r="G54" t="s">
        <v>269</v>
      </c>
      <c r="H54" t="s">
        <v>123</v>
      </c>
    </row>
    <row r="55" spans="1:8" x14ac:dyDescent="0.25">
      <c r="A55" t="s">
        <v>270</v>
      </c>
      <c r="B55" t="s">
        <v>271</v>
      </c>
      <c r="C55" t="str">
        <f>_xlfn.CONCAT(Table46[[#This Row],[UNIQUE ID]],"-F")</f>
        <v>Line1_Fib-35-F</v>
      </c>
      <c r="D55" t="str">
        <f>_xlfn.CONCAT(Table46[[#This Row],[UNIQUE ID]],"-E")</f>
        <v>Line1_Fib-35-E</v>
      </c>
      <c r="E55" t="s">
        <v>272</v>
      </c>
      <c r="F55" t="s">
        <v>108</v>
      </c>
      <c r="G55" t="s">
        <v>273</v>
      </c>
      <c r="H55" t="s">
        <v>123</v>
      </c>
    </row>
    <row r="56" spans="1:8" x14ac:dyDescent="0.25">
      <c r="A56" t="s">
        <v>274</v>
      </c>
      <c r="B56" t="s">
        <v>275</v>
      </c>
      <c r="C56" t="str">
        <f>_xlfn.CONCAT(Table46[[#This Row],[UNIQUE ID]],"-F")</f>
        <v>Line1_Fib-36-F</v>
      </c>
      <c r="D56" t="str">
        <f>_xlfn.CONCAT(Table46[[#This Row],[UNIQUE ID]],"-E")</f>
        <v>Line1_Fib-36-E</v>
      </c>
      <c r="E56" t="s">
        <v>276</v>
      </c>
      <c r="F56" t="s">
        <v>114</v>
      </c>
      <c r="G56" t="s">
        <v>277</v>
      </c>
      <c r="H56" t="s">
        <v>123</v>
      </c>
    </row>
    <row r="57" spans="1:8" x14ac:dyDescent="0.25">
      <c r="A57" t="s">
        <v>278</v>
      </c>
      <c r="B57" t="s">
        <v>279</v>
      </c>
      <c r="C57" t="str">
        <f>_xlfn.CONCAT(Table46[[#This Row],[UNIQUE ID]],"-F")</f>
        <v>Line1_Fib-37-F</v>
      </c>
      <c r="D57" t="str">
        <f>_xlfn.CONCAT(Table46[[#This Row],[UNIQUE ID]],"-E")</f>
        <v>Line1_Fib-37-E</v>
      </c>
      <c r="E57" t="s">
        <v>280</v>
      </c>
      <c r="F57" t="s">
        <v>110</v>
      </c>
      <c r="G57" t="s">
        <v>281</v>
      </c>
      <c r="H57" t="s">
        <v>124</v>
      </c>
    </row>
    <row r="58" spans="1:8" x14ac:dyDescent="0.25">
      <c r="A58" t="s">
        <v>282</v>
      </c>
      <c r="B58" t="s">
        <v>283</v>
      </c>
      <c r="C58" t="str">
        <f>_xlfn.CONCAT(Table46[[#This Row],[UNIQUE ID]],"-F")</f>
        <v>Line1_Fib-38-F</v>
      </c>
      <c r="D58" t="str">
        <f>_xlfn.CONCAT(Table46[[#This Row],[UNIQUE ID]],"-E")</f>
        <v>Line1_Fib-38-E</v>
      </c>
      <c r="E58" t="s">
        <v>284</v>
      </c>
      <c r="F58" t="s">
        <v>110</v>
      </c>
      <c r="G58" t="s">
        <v>285</v>
      </c>
      <c r="H58" t="s">
        <v>107</v>
      </c>
    </row>
    <row r="59" spans="1:8" x14ac:dyDescent="0.25">
      <c r="A59" t="s">
        <v>286</v>
      </c>
      <c r="B59" t="s">
        <v>287</v>
      </c>
      <c r="C59" t="str">
        <f>_xlfn.CONCAT(Table46[[#This Row],[UNIQUE ID]],"-F")</f>
        <v>Line1_Fib-39-F</v>
      </c>
      <c r="D59" t="str">
        <f>_xlfn.CONCAT(Table46[[#This Row],[UNIQUE ID]],"-E")</f>
        <v>Line1_Fib-39-E</v>
      </c>
      <c r="E59" t="s">
        <v>288</v>
      </c>
      <c r="F59" t="s">
        <v>114</v>
      </c>
      <c r="G59" t="s">
        <v>289</v>
      </c>
      <c r="H59" t="s">
        <v>111</v>
      </c>
    </row>
    <row r="60" spans="1:8" x14ac:dyDescent="0.25">
      <c r="A60" t="s">
        <v>290</v>
      </c>
      <c r="B60" t="s">
        <v>291</v>
      </c>
      <c r="C60" t="str">
        <f>_xlfn.CONCAT(Table46[[#This Row],[UNIQUE ID]],"-F")</f>
        <v>Line1_Fib-40-F</v>
      </c>
      <c r="D60" t="str">
        <f>_xlfn.CONCAT(Table46[[#This Row],[UNIQUE ID]],"-E")</f>
        <v>Line1_Fib-40-E</v>
      </c>
      <c r="E60" t="s">
        <v>292</v>
      </c>
      <c r="F60" t="s">
        <v>108</v>
      </c>
      <c r="G60" t="s">
        <v>293</v>
      </c>
      <c r="H60" t="s">
        <v>111</v>
      </c>
    </row>
    <row r="61" spans="1:8" x14ac:dyDescent="0.25">
      <c r="A61" t="s">
        <v>294</v>
      </c>
      <c r="B61" t="s">
        <v>295</v>
      </c>
      <c r="C61" t="str">
        <f>_xlfn.CONCAT(Table46[[#This Row],[UNIQUE ID]],"-F")</f>
        <v>Line1_Fib-41-F</v>
      </c>
      <c r="D61" t="str">
        <f>_xlfn.CONCAT(Table46[[#This Row],[UNIQUE ID]],"-E")</f>
        <v>Line1_Fib-41-E</v>
      </c>
      <c r="E61" t="s">
        <v>296</v>
      </c>
      <c r="F61" t="s">
        <v>4</v>
      </c>
      <c r="G61" t="s">
        <v>297</v>
      </c>
      <c r="H61" t="s">
        <v>121</v>
      </c>
    </row>
    <row r="62" spans="1:8" x14ac:dyDescent="0.25">
      <c r="A62" t="s">
        <v>298</v>
      </c>
      <c r="B62" t="s">
        <v>299</v>
      </c>
      <c r="C62" t="str">
        <f>_xlfn.CONCAT(Table46[[#This Row],[UNIQUE ID]],"-F")</f>
        <v>Line1_Fib-42-F</v>
      </c>
      <c r="D62" t="str">
        <f>_xlfn.CONCAT(Table46[[#This Row],[UNIQUE ID]],"-E")</f>
        <v>Line1_Fib-42-E</v>
      </c>
      <c r="E62" t="s">
        <v>300</v>
      </c>
      <c r="F62" t="s">
        <v>8</v>
      </c>
      <c r="G62" t="s">
        <v>301</v>
      </c>
      <c r="H62" t="s">
        <v>111</v>
      </c>
    </row>
    <row r="63" spans="1:8" x14ac:dyDescent="0.25">
      <c r="A63" t="s">
        <v>302</v>
      </c>
      <c r="B63" t="s">
        <v>303</v>
      </c>
      <c r="C63" t="str">
        <f>_xlfn.CONCAT(Table46[[#This Row],[UNIQUE ID]],"-F")</f>
        <v>Line1_Fib-43-F</v>
      </c>
      <c r="D63" t="str">
        <f>_xlfn.CONCAT(Table46[[#This Row],[UNIQUE ID]],"-E")</f>
        <v>Line1_Fib-43-E</v>
      </c>
      <c r="E63" t="s">
        <v>304</v>
      </c>
      <c r="F63" t="s">
        <v>8</v>
      </c>
      <c r="G63" t="s">
        <v>305</v>
      </c>
      <c r="H63" t="s">
        <v>125</v>
      </c>
    </row>
    <row r="64" spans="1:8" x14ac:dyDescent="0.25">
      <c r="A64" t="s">
        <v>306</v>
      </c>
      <c r="B64" t="s">
        <v>307</v>
      </c>
      <c r="C64" t="str">
        <f>_xlfn.CONCAT(Table46[[#This Row],[UNIQUE ID]],"-F")</f>
        <v>Line1_Fib-44-F</v>
      </c>
      <c r="D64" t="str">
        <f>_xlfn.CONCAT(Table46[[#This Row],[UNIQUE ID]],"-E")</f>
        <v>Line1_Fib-44-E</v>
      </c>
      <c r="E64" t="s">
        <v>308</v>
      </c>
      <c r="F64" t="s">
        <v>108</v>
      </c>
      <c r="G64" t="s">
        <v>309</v>
      </c>
      <c r="H64" t="s">
        <v>125</v>
      </c>
    </row>
    <row r="65" spans="1:8" x14ac:dyDescent="0.25">
      <c r="A65" t="s">
        <v>310</v>
      </c>
      <c r="B65" t="s">
        <v>311</v>
      </c>
      <c r="C65" t="str">
        <f>_xlfn.CONCAT(Table46[[#This Row],[UNIQUE ID]],"-F")</f>
        <v>Line1_Fib-45-F</v>
      </c>
      <c r="D65" t="str">
        <f>_xlfn.CONCAT(Table46[[#This Row],[UNIQUE ID]],"-E")</f>
        <v>Line1_Fib-45-E</v>
      </c>
      <c r="E65" t="s">
        <v>312</v>
      </c>
      <c r="F65" t="s">
        <v>114</v>
      </c>
      <c r="G65" t="s">
        <v>313</v>
      </c>
      <c r="H65" t="s">
        <v>125</v>
      </c>
    </row>
    <row r="66" spans="1:8" x14ac:dyDescent="0.25">
      <c r="A66" t="s">
        <v>314</v>
      </c>
      <c r="B66" t="s">
        <v>315</v>
      </c>
      <c r="C66" t="str">
        <f>_xlfn.CONCAT(Table46[[#This Row],[UNIQUE ID]],"-F")</f>
        <v>Line1_Fib-46-F</v>
      </c>
      <c r="D66" t="str">
        <f>_xlfn.CONCAT(Table46[[#This Row],[UNIQUE ID]],"-E")</f>
        <v>Line1_Fib-46-E</v>
      </c>
      <c r="E66" t="s">
        <v>312</v>
      </c>
      <c r="F66" t="s">
        <v>114</v>
      </c>
      <c r="G66" t="s">
        <v>313</v>
      </c>
      <c r="H66" t="s">
        <v>125</v>
      </c>
    </row>
    <row r="67" spans="1:8" x14ac:dyDescent="0.25">
      <c r="A67" t="s">
        <v>316</v>
      </c>
      <c r="B67" t="s">
        <v>317</v>
      </c>
      <c r="C67" t="str">
        <f>_xlfn.CONCAT(Table46[[#This Row],[UNIQUE ID]],"-F")</f>
        <v>Line1_Fib-47-F</v>
      </c>
      <c r="D67" t="str">
        <f>_xlfn.CONCAT(Table46[[#This Row],[UNIQUE ID]],"-E")</f>
        <v>Line1_Fib-47-E</v>
      </c>
      <c r="E67" t="s">
        <v>308</v>
      </c>
      <c r="F67" t="s">
        <v>108</v>
      </c>
      <c r="G67" t="s">
        <v>309</v>
      </c>
      <c r="H67" t="s">
        <v>125</v>
      </c>
    </row>
    <row r="68" spans="1:8" x14ac:dyDescent="0.25">
      <c r="A68" t="s">
        <v>318</v>
      </c>
      <c r="B68" t="s">
        <v>319</v>
      </c>
      <c r="C68" t="str">
        <f>_xlfn.CONCAT(Table46[[#This Row],[UNIQUE ID]],"-F")</f>
        <v>Line1_Fib-48-F</v>
      </c>
      <c r="D68" t="str">
        <f>_xlfn.CONCAT(Table46[[#This Row],[UNIQUE ID]],"-E")</f>
        <v>Line1_Fib-48-E</v>
      </c>
      <c r="E68" t="s">
        <v>304</v>
      </c>
      <c r="F68" t="s">
        <v>8</v>
      </c>
      <c r="G68" t="s">
        <v>305</v>
      </c>
      <c r="H68" t="s">
        <v>125</v>
      </c>
    </row>
    <row r="69" spans="1:8" x14ac:dyDescent="0.25">
      <c r="A69" t="s">
        <v>320</v>
      </c>
      <c r="B69" t="s">
        <v>321</v>
      </c>
      <c r="C69" t="str">
        <f>_xlfn.CONCAT(Table46[[#This Row],[UNIQUE ID]],"-F")</f>
        <v>Line1_Fib-49-F</v>
      </c>
      <c r="D69" t="str">
        <f>_xlfn.CONCAT(Table46[[#This Row],[UNIQUE ID]],"-E")</f>
        <v>Line1_Fib-49-E</v>
      </c>
      <c r="E69" t="s">
        <v>322</v>
      </c>
      <c r="F69" t="s">
        <v>25</v>
      </c>
      <c r="G69" t="s">
        <v>323</v>
      </c>
      <c r="H69" t="s">
        <v>126</v>
      </c>
    </row>
    <row r="70" spans="1:8" x14ac:dyDescent="0.25">
      <c r="A70" t="s">
        <v>324</v>
      </c>
      <c r="B70" t="s">
        <v>325</v>
      </c>
      <c r="C70" t="str">
        <f>_xlfn.CONCAT(Table46[[#This Row],[UNIQUE ID]],"-F")</f>
        <v>Line1_Fib-50-F</v>
      </c>
      <c r="D70" t="str">
        <f>_xlfn.CONCAT(Table46[[#This Row],[UNIQUE ID]],"-E")</f>
        <v>Line1_Fib-50-E</v>
      </c>
      <c r="E70" t="s">
        <v>326</v>
      </c>
      <c r="F70" t="s">
        <v>23</v>
      </c>
      <c r="G70" t="s">
        <v>327</v>
      </c>
    </row>
    <row r="71" spans="1:8" x14ac:dyDescent="0.25">
      <c r="A71" t="s">
        <v>328</v>
      </c>
      <c r="B71" t="s">
        <v>329</v>
      </c>
      <c r="C71" t="str">
        <f>_xlfn.CONCAT(Table46[[#This Row],[UNIQUE ID]],"-F")</f>
        <v>Line1_Fib-51-F</v>
      </c>
      <c r="D71" t="str">
        <f>_xlfn.CONCAT(Table46[[#This Row],[UNIQUE ID]],"-E")</f>
        <v>Line1_Fib-51-E</v>
      </c>
      <c r="E71" t="s">
        <v>330</v>
      </c>
      <c r="F71" t="s">
        <v>110</v>
      </c>
      <c r="G71" t="s">
        <v>331</v>
      </c>
      <c r="H71" t="s">
        <v>127</v>
      </c>
    </row>
    <row r="72" spans="1:8" x14ac:dyDescent="0.25">
      <c r="A72" t="s">
        <v>332</v>
      </c>
      <c r="B72" t="s">
        <v>333</v>
      </c>
      <c r="C72" t="str">
        <f>_xlfn.CONCAT(Table46[[#This Row],[UNIQUE ID]],"-F")</f>
        <v>Line1_Fib-52-F</v>
      </c>
      <c r="D72" t="str">
        <f>_xlfn.CONCAT(Table46[[#This Row],[UNIQUE ID]],"-E")</f>
        <v>Line1_Fib-52-E</v>
      </c>
      <c r="E72" t="s">
        <v>334</v>
      </c>
      <c r="F72" t="s">
        <v>7</v>
      </c>
      <c r="G72" t="s">
        <v>335</v>
      </c>
      <c r="H72" t="s">
        <v>121</v>
      </c>
    </row>
    <row r="73" spans="1:8" x14ac:dyDescent="0.25">
      <c r="A73" t="s">
        <v>336</v>
      </c>
      <c r="B73" t="s">
        <v>337</v>
      </c>
      <c r="C73" t="str">
        <f>_xlfn.CONCAT(Table46[[#This Row],[UNIQUE ID]],"-F")</f>
        <v>Line1_Fib-53-F</v>
      </c>
      <c r="D73" t="str">
        <f>_xlfn.CONCAT(Table46[[#This Row],[UNIQUE ID]],"-E")</f>
        <v>Line1_Fib-53-E</v>
      </c>
      <c r="E73" t="s">
        <v>330</v>
      </c>
      <c r="F73" t="s">
        <v>110</v>
      </c>
      <c r="G73" t="s">
        <v>331</v>
      </c>
      <c r="H73" t="s">
        <v>127</v>
      </c>
    </row>
    <row r="74" spans="1:8" x14ac:dyDescent="0.25">
      <c r="A74" t="s">
        <v>338</v>
      </c>
      <c r="B74" t="s">
        <v>339</v>
      </c>
      <c r="C74" t="str">
        <f>_xlfn.CONCAT(Table46[[#This Row],[UNIQUE ID]],"-F")</f>
        <v>Line1_Fib-54-F</v>
      </c>
      <c r="D74" t="str">
        <f>_xlfn.CONCAT(Table46[[#This Row],[UNIQUE ID]],"-E")</f>
        <v>Line1_Fib-54-E</v>
      </c>
      <c r="E74" t="s">
        <v>340</v>
      </c>
      <c r="F74" t="s">
        <v>128</v>
      </c>
      <c r="G74" t="s">
        <v>341</v>
      </c>
      <c r="H74" t="s">
        <v>106</v>
      </c>
    </row>
    <row r="75" spans="1:8" x14ac:dyDescent="0.25">
      <c r="A75" t="s">
        <v>342</v>
      </c>
      <c r="B75" t="s">
        <v>343</v>
      </c>
      <c r="C75" t="str">
        <f>_xlfn.CONCAT(Table46[[#This Row],[UNIQUE ID]],"-F")</f>
        <v>Line1_Fib-55-F</v>
      </c>
      <c r="D75" t="str">
        <f>_xlfn.CONCAT(Table46[[#This Row],[UNIQUE ID]],"-E")</f>
        <v>Line1_Fib-55-E</v>
      </c>
      <c r="E75" t="s">
        <v>344</v>
      </c>
      <c r="F75" t="s">
        <v>129</v>
      </c>
      <c r="G75" t="s">
        <v>345</v>
      </c>
      <c r="H75" t="s">
        <v>130</v>
      </c>
    </row>
    <row r="76" spans="1:8" x14ac:dyDescent="0.25">
      <c r="A76" t="s">
        <v>346</v>
      </c>
      <c r="B76" t="s">
        <v>347</v>
      </c>
      <c r="C76" t="str">
        <f>_xlfn.CONCAT(Table46[[#This Row],[UNIQUE ID]],"-F")</f>
        <v>Line1_Fib-56-F</v>
      </c>
      <c r="D76" t="str">
        <f>_xlfn.CONCAT(Table46[[#This Row],[UNIQUE ID]],"-E")</f>
        <v>Line1_Fib-56-E</v>
      </c>
      <c r="E76" t="s">
        <v>348</v>
      </c>
      <c r="F76" t="s">
        <v>131</v>
      </c>
      <c r="G76" t="s">
        <v>349</v>
      </c>
      <c r="H76" t="s">
        <v>130</v>
      </c>
    </row>
    <row r="77" spans="1:8" x14ac:dyDescent="0.25">
      <c r="A77" t="s">
        <v>350</v>
      </c>
      <c r="B77" t="s">
        <v>351</v>
      </c>
      <c r="C77" t="str">
        <f>_xlfn.CONCAT(Table46[[#This Row],[UNIQUE ID]],"-F")</f>
        <v>Line1_Fib-57-F</v>
      </c>
      <c r="D77" t="str">
        <f>_xlfn.CONCAT(Table46[[#This Row],[UNIQUE ID]],"-E")</f>
        <v>Line1_Fib-57-E</v>
      </c>
      <c r="E77" t="s">
        <v>352</v>
      </c>
      <c r="F77" t="s">
        <v>132</v>
      </c>
      <c r="G77" t="s">
        <v>353</v>
      </c>
      <c r="H77" t="s">
        <v>130</v>
      </c>
    </row>
    <row r="78" spans="1:8" x14ac:dyDescent="0.25">
      <c r="A78" t="s">
        <v>354</v>
      </c>
      <c r="B78" t="s">
        <v>355</v>
      </c>
      <c r="C78" t="str">
        <f>_xlfn.CONCAT(Table46[[#This Row],[UNIQUE ID]],"-F")</f>
        <v>Line1_Fib-58-F</v>
      </c>
      <c r="D78" t="str">
        <f>_xlfn.CONCAT(Table46[[#This Row],[UNIQUE ID]],"-E")</f>
        <v>Line1_Fib-58-E</v>
      </c>
      <c r="E78" t="s">
        <v>356</v>
      </c>
      <c r="F78" t="s">
        <v>133</v>
      </c>
      <c r="G78" t="s">
        <v>357</v>
      </c>
      <c r="H78" t="s">
        <v>130</v>
      </c>
    </row>
    <row r="79" spans="1:8" x14ac:dyDescent="0.25">
      <c r="A79" t="s">
        <v>358</v>
      </c>
      <c r="B79" t="s">
        <v>359</v>
      </c>
      <c r="C79" t="str">
        <f>_xlfn.CONCAT(Table46[[#This Row],[UNIQUE ID]],"-F")</f>
        <v>Line1_Fib-59-F</v>
      </c>
      <c r="D79" t="str">
        <f>_xlfn.CONCAT(Table46[[#This Row],[UNIQUE ID]],"-E")</f>
        <v>Line1_Fib-59-E</v>
      </c>
      <c r="E79" t="s">
        <v>360</v>
      </c>
      <c r="F79" t="s">
        <v>8</v>
      </c>
      <c r="G79" t="s">
        <v>361</v>
      </c>
      <c r="H79" t="s">
        <v>124</v>
      </c>
    </row>
    <row r="80" spans="1:8" x14ac:dyDescent="0.25">
      <c r="A80" t="s">
        <v>362</v>
      </c>
      <c r="B80" t="s">
        <v>363</v>
      </c>
      <c r="C80" t="str">
        <f>_xlfn.CONCAT(Table46[[#This Row],[UNIQUE ID]],"-F")</f>
        <v>Line1_Fib-60-F</v>
      </c>
      <c r="D80" t="str">
        <f>_xlfn.CONCAT(Table46[[#This Row],[UNIQUE ID]],"-E")</f>
        <v>Line1_Fib-60-E</v>
      </c>
      <c r="E80" t="s">
        <v>364</v>
      </c>
      <c r="F80" t="s">
        <v>7</v>
      </c>
      <c r="G80" t="s">
        <v>365</v>
      </c>
      <c r="H80" t="s">
        <v>106</v>
      </c>
    </row>
    <row r="81" spans="1:8" x14ac:dyDescent="0.25">
      <c r="A81" t="s">
        <v>366</v>
      </c>
      <c r="B81" t="s">
        <v>367</v>
      </c>
      <c r="C81" t="str">
        <f>_xlfn.CONCAT(Table46[[#This Row],[UNIQUE ID]],"-F")</f>
        <v>Line1_Fib-61-F</v>
      </c>
      <c r="D81" t="str">
        <f>_xlfn.CONCAT(Table46[[#This Row],[UNIQUE ID]],"-E")</f>
        <v>Line1_Fib-61-E</v>
      </c>
      <c r="E81" t="s">
        <v>368</v>
      </c>
      <c r="F81" t="s">
        <v>4</v>
      </c>
      <c r="G81" t="s">
        <v>369</v>
      </c>
      <c r="H81" t="s">
        <v>106</v>
      </c>
    </row>
    <row r="82" spans="1:8" x14ac:dyDescent="0.25">
      <c r="A82" t="s">
        <v>370</v>
      </c>
      <c r="B82" t="s">
        <v>371</v>
      </c>
      <c r="C82" t="str">
        <f>_xlfn.CONCAT(Table46[[#This Row],[UNIQUE ID]],"-F")</f>
        <v>Line1_Fib-62-F</v>
      </c>
      <c r="D82" t="str">
        <f>_xlfn.CONCAT(Table46[[#This Row],[UNIQUE ID]],"-E")</f>
        <v>Line1_Fib-62-E</v>
      </c>
      <c r="E82" t="s">
        <v>372</v>
      </c>
      <c r="F82" t="s">
        <v>128</v>
      </c>
      <c r="G82" t="s">
        <v>373</v>
      </c>
      <c r="H82" t="s">
        <v>121</v>
      </c>
    </row>
    <row r="83" spans="1:8" x14ac:dyDescent="0.25">
      <c r="A83" t="s">
        <v>374</v>
      </c>
      <c r="B83" t="s">
        <v>375</v>
      </c>
      <c r="C83" t="str">
        <f>_xlfn.CONCAT(Table46[[#This Row],[UNIQUE ID]],"-F")</f>
        <v>Line1_Han-1-F</v>
      </c>
      <c r="D83" t="str">
        <f>_xlfn.CONCAT(Table46[[#This Row],[UNIQUE ID]],"-E")</f>
        <v>Line1_Han-1-E</v>
      </c>
      <c r="E83" t="s">
        <v>376</v>
      </c>
      <c r="F83" t="s">
        <v>377</v>
      </c>
      <c r="G83" t="s">
        <v>378</v>
      </c>
      <c r="H83" t="s">
        <v>379</v>
      </c>
    </row>
    <row r="84" spans="1:8" x14ac:dyDescent="0.25">
      <c r="A84" t="s">
        <v>380</v>
      </c>
      <c r="B84" t="s">
        <v>381</v>
      </c>
      <c r="C84" t="str">
        <f>_xlfn.CONCAT(Table46[[#This Row],[UNIQUE ID]],"-F")</f>
        <v>Line1_Han-2-F</v>
      </c>
      <c r="D84" t="str">
        <f>_xlfn.CONCAT(Table46[[#This Row],[UNIQUE ID]],"-E")</f>
        <v>Line1_Han-2-E</v>
      </c>
      <c r="E84" t="s">
        <v>382</v>
      </c>
      <c r="F84" t="s">
        <v>17</v>
      </c>
      <c r="G84" t="s">
        <v>383</v>
      </c>
      <c r="H84" t="s">
        <v>384</v>
      </c>
    </row>
    <row r="85" spans="1:8" x14ac:dyDescent="0.25">
      <c r="A85" t="s">
        <v>385</v>
      </c>
      <c r="B85" t="s">
        <v>386</v>
      </c>
      <c r="C85" t="str">
        <f>_xlfn.CONCAT(Table46[[#This Row],[UNIQUE ID]],"-F")</f>
        <v>Line1_Han-3-F</v>
      </c>
      <c r="D85" t="str">
        <f>_xlfn.CONCAT(Table46[[#This Row],[UNIQUE ID]],"-E")</f>
        <v>Line1_Han-3-E</v>
      </c>
      <c r="E85" t="s">
        <v>387</v>
      </c>
      <c r="F85" t="s">
        <v>388</v>
      </c>
      <c r="G85" t="s">
        <v>389</v>
      </c>
      <c r="H85" t="s">
        <v>384</v>
      </c>
    </row>
    <row r="86" spans="1:8" x14ac:dyDescent="0.25">
      <c r="A86" t="s">
        <v>390</v>
      </c>
      <c r="B86" t="s">
        <v>391</v>
      </c>
      <c r="C86" t="str">
        <f>_xlfn.CONCAT(Table46[[#This Row],[UNIQUE ID]],"-F")</f>
        <v>Line1_Han-4-F</v>
      </c>
      <c r="D86" t="str">
        <f>_xlfn.CONCAT(Table46[[#This Row],[UNIQUE ID]],"-E")</f>
        <v>Line1_Han-4-E</v>
      </c>
      <c r="E86" t="s">
        <v>392</v>
      </c>
      <c r="F86" t="s">
        <v>393</v>
      </c>
      <c r="G86" t="s">
        <v>394</v>
      </c>
      <c r="H86" t="s">
        <v>384</v>
      </c>
    </row>
    <row r="87" spans="1:8" x14ac:dyDescent="0.25">
      <c r="A87" t="s">
        <v>395</v>
      </c>
      <c r="B87" t="s">
        <v>396</v>
      </c>
      <c r="C87" t="str">
        <f>_xlfn.CONCAT(Table46[[#This Row],[UNIQUE ID]],"-F")</f>
        <v>Line1_Han-5-F</v>
      </c>
      <c r="D87" t="str">
        <f>_xlfn.CONCAT(Table46[[#This Row],[UNIQUE ID]],"-E")</f>
        <v>Line1_Han-5-E</v>
      </c>
      <c r="E87" t="s">
        <v>397</v>
      </c>
      <c r="F87" t="s">
        <v>398</v>
      </c>
      <c r="G87" t="s">
        <v>399</v>
      </c>
      <c r="H87" t="s">
        <v>400</v>
      </c>
    </row>
    <row r="88" spans="1:8" x14ac:dyDescent="0.25">
      <c r="A88" t="s">
        <v>401</v>
      </c>
      <c r="B88" t="s">
        <v>402</v>
      </c>
      <c r="C88" t="str">
        <f>_xlfn.CONCAT(Table46[[#This Row],[UNIQUE ID]],"-F")</f>
        <v>Line1_Han-6-F</v>
      </c>
      <c r="D88" t="str">
        <f>_xlfn.CONCAT(Table46[[#This Row],[UNIQUE ID]],"-E")</f>
        <v>Line1_Han-6-E</v>
      </c>
      <c r="E88" t="s">
        <v>403</v>
      </c>
      <c r="F88" t="s">
        <v>404</v>
      </c>
      <c r="G88" t="s">
        <v>405</v>
      </c>
      <c r="H88" t="s">
        <v>400</v>
      </c>
    </row>
    <row r="89" spans="1:8" x14ac:dyDescent="0.25">
      <c r="A89" t="s">
        <v>406</v>
      </c>
      <c r="B89" t="s">
        <v>407</v>
      </c>
      <c r="C89" t="str">
        <f>_xlfn.CONCAT(Table46[[#This Row],[UNIQUE ID]],"-F")</f>
        <v>Line1_Han-7-F</v>
      </c>
      <c r="D89" t="str">
        <f>_xlfn.CONCAT(Table46[[#This Row],[UNIQUE ID]],"-E")</f>
        <v>Line1_Han-7-E</v>
      </c>
      <c r="E89" t="s">
        <v>330</v>
      </c>
      <c r="F89" t="s">
        <v>110</v>
      </c>
      <c r="G89" t="s">
        <v>331</v>
      </c>
      <c r="H89" t="s">
        <v>127</v>
      </c>
    </row>
    <row r="90" spans="1:8" x14ac:dyDescent="0.25">
      <c r="A90" t="s">
        <v>408</v>
      </c>
      <c r="B90" t="s">
        <v>409</v>
      </c>
      <c r="C90" t="str">
        <f>_xlfn.CONCAT(Table46[[#This Row],[UNIQUE ID]],"-F")</f>
        <v>Line1_Han-8-F</v>
      </c>
      <c r="D90" t="str">
        <f>_xlfn.CONCAT(Table46[[#This Row],[UNIQUE ID]],"-E")</f>
        <v>Line1_Han-8-E</v>
      </c>
      <c r="E90" t="s">
        <v>304</v>
      </c>
      <c r="F90" t="s">
        <v>8</v>
      </c>
      <c r="G90" t="s">
        <v>305</v>
      </c>
      <c r="H90" t="s">
        <v>125</v>
      </c>
    </row>
    <row r="91" spans="1:8" x14ac:dyDescent="0.25">
      <c r="A91" t="s">
        <v>410</v>
      </c>
      <c r="B91" t="s">
        <v>411</v>
      </c>
      <c r="C91" t="str">
        <f>_xlfn.CONCAT(Table46[[#This Row],[UNIQUE ID]],"-F")</f>
        <v>Line1_Han-9-F</v>
      </c>
      <c r="D91" t="str">
        <f>_xlfn.CONCAT(Table46[[#This Row],[UNIQUE ID]],"-E")</f>
        <v>Line1_Han-9-E</v>
      </c>
      <c r="E91" t="s">
        <v>308</v>
      </c>
      <c r="F91" t="s">
        <v>108</v>
      </c>
      <c r="G91" t="s">
        <v>309</v>
      </c>
      <c r="H91" t="s">
        <v>125</v>
      </c>
    </row>
    <row r="92" spans="1:8" x14ac:dyDescent="0.25">
      <c r="A92" t="s">
        <v>412</v>
      </c>
      <c r="B92" t="s">
        <v>413</v>
      </c>
      <c r="C92" t="str">
        <f>_xlfn.CONCAT(Table46[[#This Row],[UNIQUE ID]],"-F")</f>
        <v>Line1_Han-10-F</v>
      </c>
      <c r="D92" t="str">
        <f>_xlfn.CONCAT(Table46[[#This Row],[UNIQUE ID]],"-E")</f>
        <v>Line1_Han-10-E</v>
      </c>
      <c r="E92" t="s">
        <v>312</v>
      </c>
      <c r="F92" t="s">
        <v>114</v>
      </c>
      <c r="G92" t="s">
        <v>313</v>
      </c>
      <c r="H92" t="s">
        <v>125</v>
      </c>
    </row>
    <row r="93" spans="1:8" x14ac:dyDescent="0.25">
      <c r="A93" t="s">
        <v>414</v>
      </c>
      <c r="B93" t="s">
        <v>415</v>
      </c>
      <c r="C93" t="str">
        <f>_xlfn.CONCAT(Table46[[#This Row],[UNIQUE ID]],"-F")</f>
        <v>Line1_Han-11-F</v>
      </c>
      <c r="D93" t="str">
        <f>_xlfn.CONCAT(Table46[[#This Row],[UNIQUE ID]],"-E")</f>
        <v>Line1_Han-11-E</v>
      </c>
      <c r="E93" t="s">
        <v>416</v>
      </c>
      <c r="F93" t="s">
        <v>8</v>
      </c>
      <c r="G93" t="s">
        <v>417</v>
      </c>
      <c r="H93" t="s">
        <v>418</v>
      </c>
    </row>
    <row r="94" spans="1:8" x14ac:dyDescent="0.25">
      <c r="A94" t="s">
        <v>419</v>
      </c>
      <c r="B94" t="s">
        <v>420</v>
      </c>
      <c r="C94" t="str">
        <f>_xlfn.CONCAT(Table46[[#This Row],[UNIQUE ID]],"-F")</f>
        <v>Line1_Han-12-F</v>
      </c>
      <c r="D94" t="str">
        <f>_xlfn.CONCAT(Table46[[#This Row],[UNIQUE ID]],"-E")</f>
        <v>Line1_Han-12-E</v>
      </c>
      <c r="E94" t="s">
        <v>421</v>
      </c>
      <c r="F94" t="s">
        <v>8</v>
      </c>
      <c r="G94" t="s">
        <v>422</v>
      </c>
      <c r="H94" t="s">
        <v>423</v>
      </c>
    </row>
    <row r="95" spans="1:8" x14ac:dyDescent="0.25">
      <c r="A95" t="s">
        <v>424</v>
      </c>
      <c r="B95" t="s">
        <v>425</v>
      </c>
      <c r="C95" t="str">
        <f>_xlfn.CONCAT(Table46[[#This Row],[UNIQUE ID]],"-F")</f>
        <v>Line1_Han-13-F</v>
      </c>
      <c r="D95" t="str">
        <f>_xlfn.CONCAT(Table46[[#This Row],[UNIQUE ID]],"-E")</f>
        <v>Line1_Han-13-E</v>
      </c>
      <c r="E95" t="s">
        <v>426</v>
      </c>
      <c r="F95" t="s">
        <v>7</v>
      </c>
      <c r="G95" t="s">
        <v>427</v>
      </c>
      <c r="H95" t="s">
        <v>428</v>
      </c>
    </row>
    <row r="96" spans="1:8" x14ac:dyDescent="0.25">
      <c r="A96" t="s">
        <v>429</v>
      </c>
      <c r="B96" t="s">
        <v>430</v>
      </c>
      <c r="C96" t="str">
        <f>_xlfn.CONCAT(Table46[[#This Row],[UNIQUE ID]],"-F")</f>
        <v>Line1_Han-14-F</v>
      </c>
      <c r="D96" t="str">
        <f>_xlfn.CONCAT(Table46[[#This Row],[UNIQUE ID]],"-E")</f>
        <v>Line1_Han-14-E</v>
      </c>
      <c r="E96" t="s">
        <v>431</v>
      </c>
      <c r="F96" t="s">
        <v>6</v>
      </c>
      <c r="G96" t="s">
        <v>432</v>
      </c>
      <c r="H96" t="s">
        <v>428</v>
      </c>
    </row>
    <row r="97" spans="1:8" x14ac:dyDescent="0.25">
      <c r="A97" t="s">
        <v>433</v>
      </c>
      <c r="B97" t="s">
        <v>434</v>
      </c>
      <c r="C97" t="str">
        <f>_xlfn.CONCAT(Table46[[#This Row],[UNIQUE ID]],"-F")</f>
        <v>Line1_Han-15-F</v>
      </c>
      <c r="D97" t="str">
        <f>_xlfn.CONCAT(Table46[[#This Row],[UNIQUE ID]],"-E")</f>
        <v>Line1_Han-15-E</v>
      </c>
      <c r="E97" t="s">
        <v>435</v>
      </c>
      <c r="F97" t="s">
        <v>4</v>
      </c>
      <c r="G97" t="s">
        <v>436</v>
      </c>
      <c r="H97" t="s">
        <v>428</v>
      </c>
    </row>
    <row r="98" spans="1:8" x14ac:dyDescent="0.25">
      <c r="A98" t="s">
        <v>437</v>
      </c>
      <c r="B98" t="s">
        <v>438</v>
      </c>
      <c r="C98" t="str">
        <f>_xlfn.CONCAT(Table46[[#This Row],[UNIQUE ID]],"-F")</f>
        <v>Line1_Han-16-F</v>
      </c>
      <c r="D98" t="str">
        <f>_xlfn.CONCAT(Table46[[#This Row],[UNIQUE ID]],"-E")</f>
        <v>Line1_Han-16-E</v>
      </c>
      <c r="E98" t="s">
        <v>439</v>
      </c>
      <c r="F98" t="s">
        <v>14</v>
      </c>
      <c r="G98" t="s">
        <v>440</v>
      </c>
      <c r="H98" t="s">
        <v>428</v>
      </c>
    </row>
    <row r="99" spans="1:8" x14ac:dyDescent="0.25">
      <c r="A99" t="s">
        <v>441</v>
      </c>
      <c r="B99" t="s">
        <v>442</v>
      </c>
      <c r="C99" t="str">
        <f>_xlfn.CONCAT(Table46[[#This Row],[UNIQUE ID]],"-F")</f>
        <v>Line1_Han-17-F</v>
      </c>
      <c r="D99" t="str">
        <f>_xlfn.CONCAT(Table46[[#This Row],[UNIQUE ID]],"-E")</f>
        <v>Line1_Han-17-E</v>
      </c>
      <c r="E99" t="s">
        <v>443</v>
      </c>
      <c r="F99" t="s">
        <v>404</v>
      </c>
      <c r="G99" t="s">
        <v>444</v>
      </c>
      <c r="H99" t="s">
        <v>445</v>
      </c>
    </row>
    <row r="100" spans="1:8" x14ac:dyDescent="0.25">
      <c r="A100" t="s">
        <v>446</v>
      </c>
      <c r="B100" t="s">
        <v>447</v>
      </c>
      <c r="C100" t="str">
        <f>_xlfn.CONCAT(Table46[[#This Row],[UNIQUE ID]],"-F")</f>
        <v>Line1_Han-18-F</v>
      </c>
      <c r="D100" t="str">
        <f>_xlfn.CONCAT(Table46[[#This Row],[UNIQUE ID]],"-E")</f>
        <v>Line1_Han-18-E</v>
      </c>
      <c r="E100" t="s">
        <v>448</v>
      </c>
      <c r="F100" t="s">
        <v>404</v>
      </c>
      <c r="G100" t="s">
        <v>449</v>
      </c>
      <c r="H100" t="s">
        <v>450</v>
      </c>
    </row>
    <row r="101" spans="1:8" x14ac:dyDescent="0.25">
      <c r="A101" t="s">
        <v>451</v>
      </c>
      <c r="B101" t="s">
        <v>452</v>
      </c>
      <c r="C101" t="str">
        <f>_xlfn.CONCAT(Table46[[#This Row],[UNIQUE ID]],"-F")</f>
        <v>Line1_Han-19-F</v>
      </c>
      <c r="D101" t="str">
        <f>_xlfn.CONCAT(Table46[[#This Row],[UNIQUE ID]],"-E")</f>
        <v>Line1_Han-19-E</v>
      </c>
      <c r="E101" t="s">
        <v>453</v>
      </c>
      <c r="F101" t="s">
        <v>110</v>
      </c>
      <c r="G101" t="s">
        <v>454</v>
      </c>
      <c r="H101" t="s">
        <v>455</v>
      </c>
    </row>
    <row r="102" spans="1:8" x14ac:dyDescent="0.25">
      <c r="A102" t="s">
        <v>456</v>
      </c>
      <c r="B102" t="s">
        <v>457</v>
      </c>
      <c r="C102" t="str">
        <f>_xlfn.CONCAT(Table46[[#This Row],[UNIQUE ID]],"-F")</f>
        <v>Line1_Han-20-F</v>
      </c>
      <c r="D102" t="str">
        <f>_xlfn.CONCAT(Table46[[#This Row],[UNIQUE ID]],"-E")</f>
        <v>Line1_Han-20-E</v>
      </c>
      <c r="E102" t="s">
        <v>458</v>
      </c>
      <c r="F102" t="s">
        <v>10</v>
      </c>
      <c r="G102" t="s">
        <v>459</v>
      </c>
      <c r="H102" t="s">
        <v>455</v>
      </c>
    </row>
    <row r="103" spans="1:8" x14ac:dyDescent="0.25">
      <c r="A103" t="s">
        <v>460</v>
      </c>
      <c r="B103" t="s">
        <v>461</v>
      </c>
      <c r="C103" t="str">
        <f>_xlfn.CONCAT(Table46[[#This Row],[UNIQUE ID]],"-F")</f>
        <v>Line1_Han-21-F</v>
      </c>
      <c r="D103" t="str">
        <f>_xlfn.CONCAT(Table46[[#This Row],[UNIQUE ID]],"-E")</f>
        <v>Line1_Han-21-E</v>
      </c>
      <c r="E103" t="s">
        <v>462</v>
      </c>
      <c r="F103" t="s">
        <v>8</v>
      </c>
      <c r="G103" t="s">
        <v>463</v>
      </c>
      <c r="H103" t="s">
        <v>455</v>
      </c>
    </row>
    <row r="104" spans="1:8" x14ac:dyDescent="0.25">
      <c r="A104" t="s">
        <v>464</v>
      </c>
      <c r="B104" t="s">
        <v>465</v>
      </c>
      <c r="C104" t="str">
        <f>_xlfn.CONCAT(Table46[[#This Row],[UNIQUE ID]],"-F")</f>
        <v>Line1_Han-22-F</v>
      </c>
      <c r="D104" t="str">
        <f>_xlfn.CONCAT(Table46[[#This Row],[UNIQUE ID]],"-E")</f>
        <v>Line1_Han-22-E</v>
      </c>
      <c r="E104" t="s">
        <v>326</v>
      </c>
      <c r="F104" t="s">
        <v>23</v>
      </c>
      <c r="G104" t="s">
        <v>327</v>
      </c>
    </row>
    <row r="105" spans="1:8" x14ac:dyDescent="0.25">
      <c r="A105" t="s">
        <v>466</v>
      </c>
      <c r="B105" t="s">
        <v>467</v>
      </c>
      <c r="C105" t="str">
        <f>_xlfn.CONCAT(Table46[[#This Row],[UNIQUE ID]],"-F")</f>
        <v>Line1_Han-23-F</v>
      </c>
      <c r="D105" t="str">
        <f>_xlfn.CONCAT(Table46[[#This Row],[UNIQUE ID]],"-E")</f>
        <v>Line1_Han-23-E</v>
      </c>
      <c r="E105" t="s">
        <v>322</v>
      </c>
      <c r="F105" t="s">
        <v>25</v>
      </c>
      <c r="G105" t="s">
        <v>323</v>
      </c>
      <c r="H105" t="s">
        <v>126</v>
      </c>
    </row>
    <row r="106" spans="1:8" x14ac:dyDescent="0.25">
      <c r="A106" t="s">
        <v>468</v>
      </c>
      <c r="B106" t="s">
        <v>469</v>
      </c>
      <c r="C106" t="str">
        <f>_xlfn.CONCAT(Table46[[#This Row],[UNIQUE ID]],"-F")</f>
        <v>Line1_Han-24-F</v>
      </c>
      <c r="D106" t="str">
        <f>_xlfn.CONCAT(Table46[[#This Row],[UNIQUE ID]],"-E")</f>
        <v>Line1_Han-24-E</v>
      </c>
      <c r="E106" t="s">
        <v>156</v>
      </c>
      <c r="F106" t="s">
        <v>25</v>
      </c>
      <c r="G106" t="s">
        <v>157</v>
      </c>
      <c r="H106" t="s">
        <v>112</v>
      </c>
    </row>
    <row r="107" spans="1:8" x14ac:dyDescent="0.25">
      <c r="A107" t="s">
        <v>470</v>
      </c>
      <c r="B107" t="s">
        <v>471</v>
      </c>
      <c r="C107" t="str">
        <f>_xlfn.CONCAT(Table46[[#This Row],[UNIQUE ID]],"-F")</f>
        <v>Line1_Liq-1-F</v>
      </c>
      <c r="D107" t="str">
        <f>_xlfn.CONCAT(Table46[[#This Row],[UNIQUE ID]],"-E")</f>
        <v>Line1_Liq-1-E</v>
      </c>
      <c r="E107" t="s">
        <v>472</v>
      </c>
      <c r="F107" t="s">
        <v>473</v>
      </c>
      <c r="G107" t="s">
        <v>474</v>
      </c>
      <c r="H107" t="s">
        <v>475</v>
      </c>
    </row>
    <row r="108" spans="1:8" x14ac:dyDescent="0.25">
      <c r="A108" t="s">
        <v>476</v>
      </c>
      <c r="B108" t="s">
        <v>477</v>
      </c>
      <c r="C108" t="str">
        <f>_xlfn.CONCAT(Table46[[#This Row],[UNIQUE ID]],"-F")</f>
        <v>Line1_Liq-2-F</v>
      </c>
      <c r="D108" t="str">
        <f>_xlfn.CONCAT(Table46[[#This Row],[UNIQUE ID]],"-E")</f>
        <v>Line1_Liq-2-E</v>
      </c>
      <c r="E108" t="s">
        <v>478</v>
      </c>
      <c r="F108" t="s">
        <v>479</v>
      </c>
      <c r="G108" t="s">
        <v>480</v>
      </c>
      <c r="H108" t="s">
        <v>481</v>
      </c>
    </row>
    <row r="109" spans="1:8" x14ac:dyDescent="0.25">
      <c r="A109" t="s">
        <v>482</v>
      </c>
      <c r="B109" t="s">
        <v>483</v>
      </c>
      <c r="C109" t="str">
        <f>_xlfn.CONCAT(Table46[[#This Row],[UNIQUE ID]],"-F")</f>
        <v>Line1_Liq-3-F</v>
      </c>
      <c r="D109" t="str">
        <f>_xlfn.CONCAT(Table46[[#This Row],[UNIQUE ID]],"-E")</f>
        <v>Line1_Liq-3-E</v>
      </c>
      <c r="E109" t="s">
        <v>484</v>
      </c>
      <c r="F109" t="s">
        <v>25</v>
      </c>
      <c r="G109" t="s">
        <v>485</v>
      </c>
      <c r="H109" t="s">
        <v>486</v>
      </c>
    </row>
    <row r="110" spans="1:8" x14ac:dyDescent="0.25">
      <c r="A110" t="s">
        <v>487</v>
      </c>
      <c r="B110" t="s">
        <v>488</v>
      </c>
      <c r="C110" t="str">
        <f>_xlfn.CONCAT(Table46[[#This Row],[UNIQUE ID]],"-F")</f>
        <v>Line1_Liq-4-F</v>
      </c>
      <c r="D110" t="str">
        <f>_xlfn.CONCAT(Table46[[#This Row],[UNIQUE ID]],"-E")</f>
        <v>Line1_Liq-4-E</v>
      </c>
      <c r="E110" t="s">
        <v>489</v>
      </c>
      <c r="F110" t="s">
        <v>23</v>
      </c>
      <c r="G110" t="s">
        <v>490</v>
      </c>
      <c r="H110" t="s">
        <v>486</v>
      </c>
    </row>
    <row r="111" spans="1:8" x14ac:dyDescent="0.25">
      <c r="A111" t="s">
        <v>491</v>
      </c>
      <c r="B111" t="s">
        <v>492</v>
      </c>
      <c r="C111" t="str">
        <f>_xlfn.CONCAT(Table46[[#This Row],[UNIQUE ID]],"-F")</f>
        <v>Line1_Liq-5-F</v>
      </c>
      <c r="D111" t="str">
        <f>_xlfn.CONCAT(Table46[[#This Row],[UNIQUE ID]],"-E")</f>
        <v>Line1_Liq-5-E</v>
      </c>
      <c r="E111" t="s">
        <v>493</v>
      </c>
      <c r="F111" t="s">
        <v>404</v>
      </c>
      <c r="G111" t="s">
        <v>494</v>
      </c>
      <c r="H111" t="s">
        <v>495</v>
      </c>
    </row>
    <row r="112" spans="1:8" x14ac:dyDescent="0.25">
      <c r="A112" t="s">
        <v>496</v>
      </c>
      <c r="B112" t="s">
        <v>497</v>
      </c>
      <c r="C112" t="str">
        <f>_xlfn.CONCAT(Table46[[#This Row],[UNIQUE ID]],"-F")</f>
        <v>Line1_Liq-6-F</v>
      </c>
      <c r="D112" t="str">
        <f>_xlfn.CONCAT(Table46[[#This Row],[UNIQUE ID]],"-E")</f>
        <v>Line1_Liq-6-E</v>
      </c>
      <c r="E112" t="s">
        <v>498</v>
      </c>
      <c r="F112" t="s">
        <v>398</v>
      </c>
      <c r="G112" t="s">
        <v>499</v>
      </c>
      <c r="H112" t="s">
        <v>495</v>
      </c>
    </row>
    <row r="113" spans="1:8" x14ac:dyDescent="0.25">
      <c r="A113" t="s">
        <v>500</v>
      </c>
      <c r="B113" t="s">
        <v>501</v>
      </c>
      <c r="C113" t="str">
        <f>_xlfn.CONCAT(Table46[[#This Row],[UNIQUE ID]],"-F")</f>
        <v>Line1_Liq-7-F</v>
      </c>
      <c r="D113" t="str">
        <f>_xlfn.CONCAT(Table46[[#This Row],[UNIQUE ID]],"-E")</f>
        <v>Line1_Liq-7-E</v>
      </c>
      <c r="E113" t="s">
        <v>502</v>
      </c>
      <c r="F113" t="s">
        <v>133</v>
      </c>
      <c r="G113" t="s">
        <v>503</v>
      </c>
      <c r="H113" t="s">
        <v>504</v>
      </c>
    </row>
    <row r="114" spans="1:8" x14ac:dyDescent="0.25">
      <c r="A114" t="s">
        <v>505</v>
      </c>
      <c r="B114" t="s">
        <v>506</v>
      </c>
      <c r="C114" t="str">
        <f>_xlfn.CONCAT(Table46[[#This Row],[UNIQUE ID]],"-F")</f>
        <v>Line1_Liq-8-F</v>
      </c>
      <c r="D114" t="str">
        <f>_xlfn.CONCAT(Table46[[#This Row],[UNIQUE ID]],"-E")</f>
        <v>Line1_Liq-8-E</v>
      </c>
      <c r="E114" t="s">
        <v>507</v>
      </c>
      <c r="F114" t="s">
        <v>132</v>
      </c>
      <c r="G114" t="s">
        <v>508</v>
      </c>
      <c r="H114" t="s">
        <v>504</v>
      </c>
    </row>
    <row r="115" spans="1:8" x14ac:dyDescent="0.25">
      <c r="A115" t="s">
        <v>509</v>
      </c>
      <c r="B115" t="s">
        <v>510</v>
      </c>
      <c r="C115" t="str">
        <f>_xlfn.CONCAT(Table46[[#This Row],[UNIQUE ID]],"-F")</f>
        <v>Line1_Liq-9-F</v>
      </c>
      <c r="D115" t="str">
        <f>_xlfn.CONCAT(Table46[[#This Row],[UNIQUE ID]],"-E")</f>
        <v>Line1_Liq-9-E</v>
      </c>
      <c r="E115" t="s">
        <v>511</v>
      </c>
      <c r="F115" t="s">
        <v>129</v>
      </c>
      <c r="G115" t="s">
        <v>512</v>
      </c>
      <c r="H115" t="s">
        <v>513</v>
      </c>
    </row>
    <row r="116" spans="1:8" x14ac:dyDescent="0.25">
      <c r="A116" t="s">
        <v>514</v>
      </c>
      <c r="B116" t="s">
        <v>515</v>
      </c>
      <c r="C116" t="str">
        <f>_xlfn.CONCAT(Table46[[#This Row],[UNIQUE ID]],"-F")</f>
        <v>Line1_Liq-10-F</v>
      </c>
      <c r="D116" t="str">
        <f>_xlfn.CONCAT(Table46[[#This Row],[UNIQUE ID]],"-E")</f>
        <v>Line1_Liq-10-E</v>
      </c>
      <c r="E116" t="s">
        <v>516</v>
      </c>
      <c r="F116" t="s">
        <v>131</v>
      </c>
      <c r="G116" t="s">
        <v>517</v>
      </c>
      <c r="H116" t="s">
        <v>513</v>
      </c>
    </row>
    <row r="117" spans="1:8" x14ac:dyDescent="0.25">
      <c r="A117" t="s">
        <v>518</v>
      </c>
      <c r="B117" t="s">
        <v>519</v>
      </c>
      <c r="C117" t="str">
        <f>_xlfn.CONCAT(Table46[[#This Row],[UNIQUE ID]],"-F")</f>
        <v>Line1_Liq-11-F</v>
      </c>
      <c r="D117" t="str">
        <f>_xlfn.CONCAT(Table46[[#This Row],[UNIQUE ID]],"-E")</f>
        <v>Line1_Liq-11-E</v>
      </c>
      <c r="E117" t="s">
        <v>520</v>
      </c>
      <c r="F117" t="s">
        <v>132</v>
      </c>
      <c r="G117" t="s">
        <v>521</v>
      </c>
      <c r="H117" t="s">
        <v>513</v>
      </c>
    </row>
    <row r="118" spans="1:8" x14ac:dyDescent="0.25">
      <c r="A118" t="s">
        <v>522</v>
      </c>
      <c r="B118" t="s">
        <v>523</v>
      </c>
      <c r="C118" t="str">
        <f>_xlfn.CONCAT(Table46[[#This Row],[UNIQUE ID]],"-F")</f>
        <v>Line1_Liq-12-F</v>
      </c>
      <c r="D118" t="str">
        <f>_xlfn.CONCAT(Table46[[#This Row],[UNIQUE ID]],"-E")</f>
        <v>Line1_Liq-12-E</v>
      </c>
      <c r="E118" t="s">
        <v>524</v>
      </c>
      <c r="F118" t="s">
        <v>133</v>
      </c>
      <c r="G118" t="s">
        <v>525</v>
      </c>
      <c r="H118" t="s">
        <v>513</v>
      </c>
    </row>
    <row r="119" spans="1:8" x14ac:dyDescent="0.25">
      <c r="A119" t="s">
        <v>526</v>
      </c>
      <c r="B119" t="s">
        <v>527</v>
      </c>
      <c r="C119" t="str">
        <f>_xlfn.CONCAT(Table46[[#This Row],[UNIQUE ID]],"-F")</f>
        <v>Line1_Liq-13-F</v>
      </c>
      <c r="D119" t="str">
        <f>_xlfn.CONCAT(Table46[[#This Row],[UNIQUE ID]],"-E")</f>
        <v>Line1_Liq-13-E</v>
      </c>
      <c r="E119" t="s">
        <v>528</v>
      </c>
      <c r="F119" t="s">
        <v>133</v>
      </c>
      <c r="G119" t="s">
        <v>529</v>
      </c>
      <c r="H119" t="s">
        <v>513</v>
      </c>
    </row>
    <row r="120" spans="1:8" x14ac:dyDescent="0.25">
      <c r="A120" t="s">
        <v>530</v>
      </c>
      <c r="B120" t="s">
        <v>531</v>
      </c>
      <c r="C120" t="str">
        <f>_xlfn.CONCAT(Table46[[#This Row],[UNIQUE ID]],"-F")</f>
        <v>Line1_Liq-14-F</v>
      </c>
      <c r="D120" t="str">
        <f>_xlfn.CONCAT(Table46[[#This Row],[UNIQUE ID]],"-E")</f>
        <v>Line1_Liq-14-E</v>
      </c>
      <c r="E120" t="s">
        <v>532</v>
      </c>
      <c r="F120" t="s">
        <v>132</v>
      </c>
      <c r="G120" t="s">
        <v>533</v>
      </c>
      <c r="H120" t="s">
        <v>513</v>
      </c>
    </row>
    <row r="121" spans="1:8" x14ac:dyDescent="0.25">
      <c r="A121" t="s">
        <v>534</v>
      </c>
      <c r="B121" t="s">
        <v>535</v>
      </c>
      <c r="C121" t="str">
        <f>_xlfn.CONCAT(Table46[[#This Row],[UNIQUE ID]],"-F")</f>
        <v>Line1_Liq-15-F</v>
      </c>
      <c r="D121" t="str">
        <f>_xlfn.CONCAT(Table46[[#This Row],[UNIQUE ID]],"-E")</f>
        <v>Line1_Liq-15-E</v>
      </c>
      <c r="E121" t="s">
        <v>536</v>
      </c>
      <c r="F121" t="s">
        <v>131</v>
      </c>
      <c r="G121" t="s">
        <v>537</v>
      </c>
      <c r="H121" t="s">
        <v>513</v>
      </c>
    </row>
    <row r="122" spans="1:8" x14ac:dyDescent="0.25">
      <c r="A122" t="s">
        <v>538</v>
      </c>
      <c r="B122" t="s">
        <v>539</v>
      </c>
      <c r="C122" t="str">
        <f>_xlfn.CONCAT(Table46[[#This Row],[UNIQUE ID]],"-F")</f>
        <v>Line1_Liq-16-F</v>
      </c>
      <c r="D122" t="str">
        <f>_xlfn.CONCAT(Table46[[#This Row],[UNIQUE ID]],"-E")</f>
        <v>Line1_Liq-16-E</v>
      </c>
      <c r="E122" t="s">
        <v>540</v>
      </c>
      <c r="F122" t="s">
        <v>129</v>
      </c>
      <c r="G122" t="s">
        <v>541</v>
      </c>
      <c r="H122" t="s">
        <v>513</v>
      </c>
    </row>
    <row r="123" spans="1:8" x14ac:dyDescent="0.25">
      <c r="A123" t="s">
        <v>542</v>
      </c>
      <c r="B123" t="s">
        <v>543</v>
      </c>
      <c r="C123" t="str">
        <f>_xlfn.CONCAT(Table46[[#This Row],[UNIQUE ID]],"-F")</f>
        <v>Line1_Liq-17-F</v>
      </c>
      <c r="D123" t="str">
        <f>_xlfn.CONCAT(Table46[[#This Row],[UNIQUE ID]],"-E")</f>
        <v>Line1_Liq-17-E</v>
      </c>
      <c r="E123" t="s">
        <v>544</v>
      </c>
      <c r="F123" t="s">
        <v>115</v>
      </c>
      <c r="G123" t="s">
        <v>545</v>
      </c>
      <c r="H123" t="s">
        <v>546</v>
      </c>
    </row>
    <row r="124" spans="1:8" x14ac:dyDescent="0.25">
      <c r="A124" t="s">
        <v>547</v>
      </c>
      <c r="B124" t="s">
        <v>548</v>
      </c>
      <c r="C124" t="str">
        <f>_xlfn.CONCAT(Table46[[#This Row],[UNIQUE ID]],"-F")</f>
        <v>Line1_Liq-18-F</v>
      </c>
      <c r="D124" t="str">
        <f>_xlfn.CONCAT(Table46[[#This Row],[UNIQUE ID]],"-E")</f>
        <v>Line1_Liq-18-E</v>
      </c>
      <c r="E124" t="s">
        <v>549</v>
      </c>
      <c r="F124" t="s">
        <v>398</v>
      </c>
      <c r="G124" t="s">
        <v>550</v>
      </c>
      <c r="H124" t="s">
        <v>551</v>
      </c>
    </row>
    <row r="125" spans="1:8" x14ac:dyDescent="0.25">
      <c r="A125" t="s">
        <v>552</v>
      </c>
      <c r="B125" t="s">
        <v>553</v>
      </c>
      <c r="C125" t="str">
        <f>_xlfn.CONCAT(Table46[[#This Row],[UNIQUE ID]],"-F")</f>
        <v>Line1_Liq-19-F</v>
      </c>
      <c r="D125" t="str">
        <f>_xlfn.CONCAT(Table46[[#This Row],[UNIQUE ID]],"-E")</f>
        <v>Line1_Liq-19-E</v>
      </c>
      <c r="E125" t="s">
        <v>554</v>
      </c>
      <c r="F125" t="s">
        <v>404</v>
      </c>
      <c r="G125" t="s">
        <v>555</v>
      </c>
      <c r="H125" t="s">
        <v>551</v>
      </c>
    </row>
    <row r="126" spans="1:8" x14ac:dyDescent="0.25">
      <c r="A126" t="s">
        <v>556</v>
      </c>
      <c r="B126" t="s">
        <v>557</v>
      </c>
      <c r="C126" t="str">
        <f>_xlfn.CONCAT(Table46[[#This Row],[UNIQUE ID]],"-F")</f>
        <v>Line1_Liq-20-F</v>
      </c>
      <c r="D126" t="str">
        <f>_xlfn.CONCAT(Table46[[#This Row],[UNIQUE ID]],"-E")</f>
        <v>Line1_Liq-20-E</v>
      </c>
      <c r="E126" t="s">
        <v>558</v>
      </c>
      <c r="F126" t="s">
        <v>398</v>
      </c>
      <c r="G126" t="s">
        <v>559</v>
      </c>
      <c r="H126" t="s">
        <v>560</v>
      </c>
    </row>
    <row r="127" spans="1:8" x14ac:dyDescent="0.25">
      <c r="A127" t="s">
        <v>561</v>
      </c>
      <c r="B127" t="s">
        <v>562</v>
      </c>
      <c r="C127" t="str">
        <f>_xlfn.CONCAT(Table46[[#This Row],[UNIQUE ID]],"-F")</f>
        <v>Line1_Liq-21-F</v>
      </c>
      <c r="D127" t="str">
        <f>_xlfn.CONCAT(Table46[[#This Row],[UNIQUE ID]],"-E")</f>
        <v>Line1_Liq-21-E</v>
      </c>
      <c r="E127" t="s">
        <v>563</v>
      </c>
      <c r="F127" t="s">
        <v>404</v>
      </c>
      <c r="G127" t="s">
        <v>564</v>
      </c>
      <c r="H127" t="s">
        <v>560</v>
      </c>
    </row>
    <row r="128" spans="1:8" x14ac:dyDescent="0.25">
      <c r="A128" t="s">
        <v>565</v>
      </c>
      <c r="B128" t="s">
        <v>566</v>
      </c>
      <c r="C128" t="str">
        <f>_xlfn.CONCAT(Table46[[#This Row],[UNIQUE ID]],"-F")</f>
        <v>Line1_Liq-22-F</v>
      </c>
      <c r="D128" t="str">
        <f>_xlfn.CONCAT(Table46[[#This Row],[UNIQUE ID]],"-E")</f>
        <v>Line1_Liq-22-E</v>
      </c>
      <c r="E128" t="s">
        <v>567</v>
      </c>
      <c r="F128" t="s">
        <v>404</v>
      </c>
      <c r="G128" t="s">
        <v>568</v>
      </c>
      <c r="H128" t="s">
        <v>569</v>
      </c>
    </row>
    <row r="129" spans="1:8" x14ac:dyDescent="0.25">
      <c r="A129" t="s">
        <v>570</v>
      </c>
      <c r="B129" t="s">
        <v>571</v>
      </c>
      <c r="C129" t="str">
        <f>_xlfn.CONCAT(Table46[[#This Row],[UNIQUE ID]],"-F")</f>
        <v>Line1_Liq-23-F</v>
      </c>
      <c r="D129" t="str">
        <f>_xlfn.CONCAT(Table46[[#This Row],[UNIQUE ID]],"-E")</f>
        <v>Line1_Liq-23-E</v>
      </c>
      <c r="E129" t="s">
        <v>572</v>
      </c>
      <c r="F129" t="s">
        <v>398</v>
      </c>
      <c r="G129" t="s">
        <v>573</v>
      </c>
      <c r="H129" t="s">
        <v>574</v>
      </c>
    </row>
    <row r="130" spans="1:8" x14ac:dyDescent="0.25">
      <c r="A130" t="s">
        <v>575</v>
      </c>
      <c r="B130" t="s">
        <v>576</v>
      </c>
      <c r="C130" t="str">
        <f>_xlfn.CONCAT(Table46[[#This Row],[UNIQUE ID]],"-F")</f>
        <v>Line1_Liq-24-F</v>
      </c>
      <c r="D130" t="str">
        <f>_xlfn.CONCAT(Table46[[#This Row],[UNIQUE ID]],"-E")</f>
        <v>Line1_Liq-24-E</v>
      </c>
      <c r="E130" t="s">
        <v>577</v>
      </c>
      <c r="F130" t="s">
        <v>404</v>
      </c>
      <c r="G130" t="s">
        <v>578</v>
      </c>
      <c r="H130" t="s">
        <v>574</v>
      </c>
    </row>
    <row r="131" spans="1:8" x14ac:dyDescent="0.25">
      <c r="A131" t="s">
        <v>579</v>
      </c>
      <c r="B131" t="s">
        <v>580</v>
      </c>
      <c r="C131" t="str">
        <f>_xlfn.CONCAT(Table46[[#This Row],[UNIQUE ID]],"-F")</f>
        <v>Line1_Liq-25-F</v>
      </c>
      <c r="D131" t="str">
        <f>_xlfn.CONCAT(Table46[[#This Row],[UNIQUE ID]],"-E")</f>
        <v>Line1_Liq-25-E</v>
      </c>
      <c r="E131" t="s">
        <v>581</v>
      </c>
      <c r="F131" t="s">
        <v>398</v>
      </c>
      <c r="G131" t="s">
        <v>582</v>
      </c>
      <c r="H131" t="s">
        <v>569</v>
      </c>
    </row>
    <row r="132" spans="1:8" x14ac:dyDescent="0.25">
      <c r="A132" t="s">
        <v>583</v>
      </c>
      <c r="B132" t="s">
        <v>584</v>
      </c>
      <c r="C132" t="str">
        <f>_xlfn.CONCAT(Table46[[#This Row],[UNIQUE ID]],"-F")</f>
        <v>Line1_Liq-26-F</v>
      </c>
      <c r="D132" t="str">
        <f>_xlfn.CONCAT(Table46[[#This Row],[UNIQUE ID]],"-E")</f>
        <v>Line1_Liq-26-E</v>
      </c>
      <c r="E132" t="s">
        <v>585</v>
      </c>
      <c r="F132" t="s">
        <v>586</v>
      </c>
      <c r="G132" t="s">
        <v>587</v>
      </c>
      <c r="H132" t="s">
        <v>588</v>
      </c>
    </row>
    <row r="133" spans="1:8" x14ac:dyDescent="0.25">
      <c r="A133" t="s">
        <v>589</v>
      </c>
      <c r="B133" t="s">
        <v>590</v>
      </c>
      <c r="C133" t="str">
        <f>_xlfn.CONCAT(Table46[[#This Row],[UNIQUE ID]],"-F")</f>
        <v>Line1_Liq-27-F</v>
      </c>
      <c r="D133" t="str">
        <f>_xlfn.CONCAT(Table46[[#This Row],[UNIQUE ID]],"-E")</f>
        <v>Line1_Liq-27-E</v>
      </c>
      <c r="E133" t="s">
        <v>591</v>
      </c>
      <c r="F133" t="s">
        <v>592</v>
      </c>
      <c r="G133" t="s">
        <v>593</v>
      </c>
      <c r="H133" t="s">
        <v>588</v>
      </c>
    </row>
    <row r="134" spans="1:8" x14ac:dyDescent="0.25">
      <c r="A134" t="s">
        <v>594</v>
      </c>
      <c r="B134" t="s">
        <v>595</v>
      </c>
      <c r="C134" t="str">
        <f>_xlfn.CONCAT(Table46[[#This Row],[UNIQUE ID]],"-F")</f>
        <v>Line1_Liq-28-F</v>
      </c>
      <c r="D134" t="str">
        <f>_xlfn.CONCAT(Table46[[#This Row],[UNIQUE ID]],"-E")</f>
        <v>Line1_Liq-28-E</v>
      </c>
      <c r="E134" t="s">
        <v>596</v>
      </c>
      <c r="F134" t="s">
        <v>131</v>
      </c>
      <c r="G134" t="s">
        <v>597</v>
      </c>
      <c r="H134" t="s">
        <v>504</v>
      </c>
    </row>
    <row r="135" spans="1:8" x14ac:dyDescent="0.25">
      <c r="A135" t="s">
        <v>598</v>
      </c>
      <c r="B135" t="s">
        <v>599</v>
      </c>
      <c r="C135" t="str">
        <f>_xlfn.CONCAT(Table46[[#This Row],[UNIQUE ID]],"-F")</f>
        <v>Line1_Liq-29-F</v>
      </c>
      <c r="D135" t="str">
        <f>_xlfn.CONCAT(Table46[[#This Row],[UNIQUE ID]],"-E")</f>
        <v>Line1_Liq-29-E</v>
      </c>
      <c r="E135" t="s">
        <v>600</v>
      </c>
      <c r="F135" t="s">
        <v>129</v>
      </c>
      <c r="G135" t="s">
        <v>601</v>
      </c>
      <c r="H135" t="s">
        <v>504</v>
      </c>
    </row>
    <row r="136" spans="1:8" x14ac:dyDescent="0.25">
      <c r="A136" t="s">
        <v>602</v>
      </c>
      <c r="B136" t="s">
        <v>603</v>
      </c>
      <c r="C136" t="str">
        <f>_xlfn.CONCAT(Table46[[#This Row],[UNIQUE ID]],"-F")</f>
        <v>Line1_Liq-30-F</v>
      </c>
      <c r="D136" t="str">
        <f>_xlfn.CONCAT(Table46[[#This Row],[UNIQUE ID]],"-E")</f>
        <v>Line1_Liq-30-E</v>
      </c>
      <c r="E136" t="s">
        <v>604</v>
      </c>
      <c r="F136" t="s">
        <v>404</v>
      </c>
      <c r="G136" t="s">
        <v>605</v>
      </c>
      <c r="H136" t="s">
        <v>495</v>
      </c>
    </row>
    <row r="137" spans="1:8" x14ac:dyDescent="0.25">
      <c r="A137" t="s">
        <v>606</v>
      </c>
      <c r="B137" t="s">
        <v>607</v>
      </c>
      <c r="C137" t="str">
        <f>_xlfn.CONCAT(Table46[[#This Row],[UNIQUE ID]],"-F")</f>
        <v>Line1_Liq-31-F</v>
      </c>
      <c r="D137" t="str">
        <f>_xlfn.CONCAT(Table46[[#This Row],[UNIQUE ID]],"-E")</f>
        <v>Line1_Liq-31-E</v>
      </c>
      <c r="E137" t="s">
        <v>608</v>
      </c>
      <c r="F137" t="s">
        <v>398</v>
      </c>
      <c r="G137" t="s">
        <v>609</v>
      </c>
      <c r="H137" t="s">
        <v>495</v>
      </c>
    </row>
    <row r="138" spans="1:8" x14ac:dyDescent="0.25">
      <c r="A138" t="s">
        <v>610</v>
      </c>
      <c r="B138" t="s">
        <v>611</v>
      </c>
      <c r="C138" t="str">
        <f>_xlfn.CONCAT(Table46[[#This Row],[UNIQUE ID]],"-F")</f>
        <v>Line1_Liq-32-F</v>
      </c>
      <c r="D138" t="str">
        <f>_xlfn.CONCAT(Table46[[#This Row],[UNIQUE ID]],"-E")</f>
        <v>Line1_Liq-32-E</v>
      </c>
      <c r="E138" t="s">
        <v>612</v>
      </c>
      <c r="F138" t="s">
        <v>404</v>
      </c>
      <c r="G138" t="s">
        <v>613</v>
      </c>
      <c r="H138" t="s">
        <v>495</v>
      </c>
    </row>
    <row r="139" spans="1:8" x14ac:dyDescent="0.25">
      <c r="A139" t="s">
        <v>614</v>
      </c>
      <c r="B139" t="s">
        <v>615</v>
      </c>
      <c r="C139" t="str">
        <f>_xlfn.CONCAT(Table46[[#This Row],[UNIQUE ID]],"-F")</f>
        <v>Line1_Liq-33-F</v>
      </c>
      <c r="D139" t="str">
        <f>_xlfn.CONCAT(Table46[[#This Row],[UNIQUE ID]],"-E")</f>
        <v>Line1_Liq-33-E</v>
      </c>
      <c r="E139" t="s">
        <v>616</v>
      </c>
      <c r="F139" t="s">
        <v>398</v>
      </c>
      <c r="G139" t="s">
        <v>617</v>
      </c>
      <c r="H139" t="s">
        <v>495</v>
      </c>
    </row>
    <row r="140" spans="1:8" x14ac:dyDescent="0.25">
      <c r="A140" t="s">
        <v>618</v>
      </c>
      <c r="B140" t="s">
        <v>619</v>
      </c>
      <c r="C140" t="str">
        <f>_xlfn.CONCAT(Table46[[#This Row],[UNIQUE ID]],"-F")</f>
        <v>Line1_Liq-34-F</v>
      </c>
      <c r="D140" t="str">
        <f>_xlfn.CONCAT(Table46[[#This Row],[UNIQUE ID]],"-E")</f>
        <v>Line1_Liq-34-E</v>
      </c>
      <c r="E140" t="s">
        <v>620</v>
      </c>
      <c r="F140" t="s">
        <v>398</v>
      </c>
      <c r="G140" t="s">
        <v>621</v>
      </c>
      <c r="H140" t="s">
        <v>495</v>
      </c>
    </row>
    <row r="141" spans="1:8" x14ac:dyDescent="0.25">
      <c r="A141" t="s">
        <v>622</v>
      </c>
      <c r="B141" t="s">
        <v>623</v>
      </c>
      <c r="C141" t="str">
        <f>_xlfn.CONCAT(Table46[[#This Row],[UNIQUE ID]],"-F")</f>
        <v>Line1_Liq-35-F</v>
      </c>
      <c r="D141" t="str">
        <f>_xlfn.CONCAT(Table46[[#This Row],[UNIQUE ID]],"-E")</f>
        <v>Line1_Liq-35-E</v>
      </c>
      <c r="E141" t="s">
        <v>624</v>
      </c>
      <c r="F141" t="s">
        <v>404</v>
      </c>
      <c r="G141" t="s">
        <v>625</v>
      </c>
      <c r="H141" t="s">
        <v>495</v>
      </c>
    </row>
    <row r="142" spans="1:8" x14ac:dyDescent="0.25">
      <c r="A142" t="s">
        <v>626</v>
      </c>
      <c r="B142" t="s">
        <v>627</v>
      </c>
      <c r="C142" t="str">
        <f>_xlfn.CONCAT(Table46[[#This Row],[UNIQUE ID]],"-F")</f>
        <v>Line1_Liq-36-F</v>
      </c>
      <c r="D142" t="str">
        <f>_xlfn.CONCAT(Table46[[#This Row],[UNIQUE ID]],"-E")</f>
        <v>Line1_Liq-36-E</v>
      </c>
      <c r="E142" t="s">
        <v>628</v>
      </c>
      <c r="F142" t="s">
        <v>398</v>
      </c>
      <c r="G142" t="s">
        <v>629</v>
      </c>
      <c r="H142" t="s">
        <v>495</v>
      </c>
    </row>
    <row r="143" spans="1:8" x14ac:dyDescent="0.25">
      <c r="A143" t="s">
        <v>630</v>
      </c>
      <c r="B143" t="s">
        <v>631</v>
      </c>
      <c r="C143" t="str">
        <f>_xlfn.CONCAT(Table46[[#This Row],[UNIQUE ID]],"-F")</f>
        <v>Line1_Liq-37-F</v>
      </c>
      <c r="D143" t="str">
        <f>_xlfn.CONCAT(Table46[[#This Row],[UNIQUE ID]],"-E")</f>
        <v>Line1_Liq-37-E</v>
      </c>
      <c r="E143" t="s">
        <v>632</v>
      </c>
      <c r="F143" t="s">
        <v>404</v>
      </c>
      <c r="G143" t="s">
        <v>633</v>
      </c>
      <c r="H143" t="s">
        <v>495</v>
      </c>
    </row>
    <row r="144" spans="1:8" x14ac:dyDescent="0.25">
      <c r="A144" t="s">
        <v>634</v>
      </c>
      <c r="B144" t="s">
        <v>635</v>
      </c>
      <c r="C144" t="str">
        <f>_xlfn.CONCAT(Table46[[#This Row],[UNIQUE ID]],"-F")</f>
        <v>Line1_Liq-38-F</v>
      </c>
      <c r="D144" t="str">
        <f>_xlfn.CONCAT(Table46[[#This Row],[UNIQUE ID]],"-E")</f>
        <v>Line1_Liq-38-E</v>
      </c>
      <c r="E144" t="s">
        <v>636</v>
      </c>
      <c r="F144" t="s">
        <v>108</v>
      </c>
      <c r="G144" t="s">
        <v>637</v>
      </c>
      <c r="H144" t="s">
        <v>638</v>
      </c>
    </row>
    <row r="145" spans="1:8" x14ac:dyDescent="0.25">
      <c r="A145" t="s">
        <v>639</v>
      </c>
      <c r="B145" t="s">
        <v>640</v>
      </c>
      <c r="C145" t="str">
        <f>_xlfn.CONCAT(Table46[[#This Row],[UNIQUE ID]],"-F")</f>
        <v>Line1_Liq-39-F</v>
      </c>
      <c r="D145" t="str">
        <f>_xlfn.CONCAT(Table46[[#This Row],[UNIQUE ID]],"-E")</f>
        <v>Line1_Liq-39-E</v>
      </c>
      <c r="E145" t="s">
        <v>641</v>
      </c>
      <c r="F145" t="s">
        <v>114</v>
      </c>
      <c r="G145" t="s">
        <v>642</v>
      </c>
      <c r="H145" t="s">
        <v>638</v>
      </c>
    </row>
    <row r="146" spans="1:8" x14ac:dyDescent="0.25">
      <c r="A146" t="s">
        <v>643</v>
      </c>
      <c r="B146" t="s">
        <v>644</v>
      </c>
      <c r="C146" t="str">
        <f>_xlfn.CONCAT(Table46[[#This Row],[UNIQUE ID]],"-F")</f>
        <v>Line1_Liq-40-F</v>
      </c>
      <c r="D146" t="str">
        <f>_xlfn.CONCAT(Table46[[#This Row],[UNIQUE ID]],"-E")</f>
        <v>Line1_Liq-40-E</v>
      </c>
      <c r="E146" t="s">
        <v>645</v>
      </c>
      <c r="F146" t="s">
        <v>586</v>
      </c>
      <c r="G146" t="s">
        <v>646</v>
      </c>
      <c r="H146" t="s">
        <v>638</v>
      </c>
    </row>
    <row r="147" spans="1:8" x14ac:dyDescent="0.25">
      <c r="A147" t="s">
        <v>647</v>
      </c>
      <c r="B147" t="s">
        <v>648</v>
      </c>
      <c r="C147" t="str">
        <f>_xlfn.CONCAT(Table46[[#This Row],[UNIQUE ID]],"-F")</f>
        <v>Line1_Liq-41-F</v>
      </c>
      <c r="D147" t="str">
        <f>_xlfn.CONCAT(Table46[[#This Row],[UNIQUE ID]],"-E")</f>
        <v>Line1_Liq-41-E</v>
      </c>
      <c r="E147" t="s">
        <v>649</v>
      </c>
      <c r="F147" t="s">
        <v>592</v>
      </c>
      <c r="G147" t="s">
        <v>650</v>
      </c>
      <c r="H147" t="s">
        <v>638</v>
      </c>
    </row>
    <row r="148" spans="1:8" x14ac:dyDescent="0.25">
      <c r="A148" t="s">
        <v>651</v>
      </c>
      <c r="B148" t="s">
        <v>652</v>
      </c>
      <c r="C148" t="str">
        <f>_xlfn.CONCAT(Table46[[#This Row],[UNIQUE ID]],"-F")</f>
        <v>Line1_Liq-42-F</v>
      </c>
      <c r="D148" t="str">
        <f>_xlfn.CONCAT(Table46[[#This Row],[UNIQUE ID]],"-E")</f>
        <v>Line1_Liq-42-E</v>
      </c>
      <c r="E148" t="s">
        <v>653</v>
      </c>
      <c r="F148" t="s">
        <v>8</v>
      </c>
      <c r="G148" t="s">
        <v>654</v>
      </c>
      <c r="H148" t="s">
        <v>638</v>
      </c>
    </row>
    <row r="149" spans="1:8" x14ac:dyDescent="0.25">
      <c r="A149" t="s">
        <v>655</v>
      </c>
      <c r="B149" t="s">
        <v>656</v>
      </c>
      <c r="C149" t="str">
        <f>_xlfn.CONCAT(Table46[[#This Row],[UNIQUE ID]],"-F")</f>
        <v>Line1_Liq-43-F</v>
      </c>
      <c r="D149" t="str">
        <f>_xlfn.CONCAT(Table46[[#This Row],[UNIQUE ID]],"-E")</f>
        <v>Line1_Liq-43-E</v>
      </c>
      <c r="E149" t="s">
        <v>657</v>
      </c>
      <c r="F149" t="s">
        <v>114</v>
      </c>
      <c r="G149" t="s">
        <v>658</v>
      </c>
      <c r="H149" t="s">
        <v>588</v>
      </c>
    </row>
    <row r="150" spans="1:8" x14ac:dyDescent="0.25">
      <c r="A150" t="s">
        <v>659</v>
      </c>
      <c r="B150" t="s">
        <v>660</v>
      </c>
      <c r="C150" t="str">
        <f>_xlfn.CONCAT(Table46[[#This Row],[UNIQUE ID]],"-F")</f>
        <v>Line1_Liq-44-F</v>
      </c>
      <c r="D150" t="str">
        <f>_xlfn.CONCAT(Table46[[#This Row],[UNIQUE ID]],"-E")</f>
        <v>Line1_Liq-44-E</v>
      </c>
      <c r="E150" t="s">
        <v>661</v>
      </c>
      <c r="F150" t="s">
        <v>108</v>
      </c>
      <c r="G150" t="s">
        <v>662</v>
      </c>
      <c r="H150" t="s">
        <v>588</v>
      </c>
    </row>
    <row r="151" spans="1:8" x14ac:dyDescent="0.25">
      <c r="A151" t="s">
        <v>663</v>
      </c>
      <c r="B151" t="s">
        <v>664</v>
      </c>
      <c r="C151" t="str">
        <f>_xlfn.CONCAT(Table46[[#This Row],[UNIQUE ID]],"-F")</f>
        <v>Line1_Liq-45-F</v>
      </c>
      <c r="D151" t="str">
        <f>_xlfn.CONCAT(Table46[[#This Row],[UNIQUE ID]],"-E")</f>
        <v>Line1_Liq-45-E</v>
      </c>
      <c r="E151" t="s">
        <v>665</v>
      </c>
      <c r="F151" t="s">
        <v>8</v>
      </c>
      <c r="G151" t="s">
        <v>666</v>
      </c>
      <c r="H151" t="s">
        <v>588</v>
      </c>
    </row>
    <row r="152" spans="1:8" x14ac:dyDescent="0.25">
      <c r="A152" t="s">
        <v>667</v>
      </c>
      <c r="B152" t="s">
        <v>668</v>
      </c>
      <c r="C152" t="str">
        <f>_xlfn.CONCAT(Table46[[#This Row],[UNIQUE ID]],"-F")</f>
        <v>Line1_Liq-46-F</v>
      </c>
      <c r="D152" t="str">
        <f>_xlfn.CONCAT(Table46[[#This Row],[UNIQUE ID]],"-E")</f>
        <v>Line1_Liq-46-E</v>
      </c>
      <c r="E152" t="s">
        <v>669</v>
      </c>
      <c r="F152" t="s">
        <v>398</v>
      </c>
      <c r="G152" t="s">
        <v>670</v>
      </c>
      <c r="H152" t="s">
        <v>671</v>
      </c>
    </row>
    <row r="153" spans="1:8" x14ac:dyDescent="0.25">
      <c r="A153" t="s">
        <v>672</v>
      </c>
      <c r="B153" t="s">
        <v>673</v>
      </c>
      <c r="C153" t="str">
        <f>_xlfn.CONCAT(Table46[[#This Row],[UNIQUE ID]],"-F")</f>
        <v>Line1_Liq-47-F</v>
      </c>
      <c r="D153" t="str">
        <f>_xlfn.CONCAT(Table46[[#This Row],[UNIQUE ID]],"-E")</f>
        <v>Line1_Liq-47-E</v>
      </c>
      <c r="E153" t="s">
        <v>674</v>
      </c>
      <c r="F153" t="s">
        <v>404</v>
      </c>
      <c r="G153" t="s">
        <v>675</v>
      </c>
      <c r="H153" t="s">
        <v>671</v>
      </c>
    </row>
    <row r="154" spans="1:8" x14ac:dyDescent="0.25">
      <c r="A154" t="s">
        <v>676</v>
      </c>
      <c r="B154" t="s">
        <v>677</v>
      </c>
      <c r="C154" t="str">
        <f>_xlfn.CONCAT(Table46[[#This Row],[UNIQUE ID]],"-F")</f>
        <v>Line1_Liq-48-F</v>
      </c>
      <c r="D154" t="str">
        <f>_xlfn.CONCAT(Table46[[#This Row],[UNIQUE ID]],"-E")</f>
        <v>Line1_Liq-48-E</v>
      </c>
      <c r="E154" t="s">
        <v>678</v>
      </c>
      <c r="F154" t="s">
        <v>404</v>
      </c>
      <c r="G154" t="s">
        <v>679</v>
      </c>
      <c r="H154" t="s">
        <v>680</v>
      </c>
    </row>
    <row r="155" spans="1:8" x14ac:dyDescent="0.25">
      <c r="A155" t="s">
        <v>681</v>
      </c>
      <c r="B155" t="s">
        <v>682</v>
      </c>
      <c r="C155" t="str">
        <f>_xlfn.CONCAT(Table46[[#This Row],[UNIQUE ID]],"-F")</f>
        <v>Line1_Liq-49-F</v>
      </c>
      <c r="D155" t="str">
        <f>_xlfn.CONCAT(Table46[[#This Row],[UNIQUE ID]],"-E")</f>
        <v>Line1_Liq-49-E</v>
      </c>
      <c r="E155" t="s">
        <v>683</v>
      </c>
      <c r="F155" t="s">
        <v>398</v>
      </c>
      <c r="G155" t="s">
        <v>684</v>
      </c>
      <c r="H155" t="s">
        <v>680</v>
      </c>
    </row>
    <row r="156" spans="1:8" x14ac:dyDescent="0.25">
      <c r="A156" t="s">
        <v>685</v>
      </c>
      <c r="B156" t="s">
        <v>686</v>
      </c>
      <c r="C156" t="str">
        <f>_xlfn.CONCAT(Table46[[#This Row],[UNIQUE ID]],"-F")</f>
        <v>Line1_Liq-50-F</v>
      </c>
      <c r="D156" t="str">
        <f>_xlfn.CONCAT(Table46[[#This Row],[UNIQUE ID]],"-E")</f>
        <v>Line1_Liq-50-E</v>
      </c>
      <c r="E156" t="s">
        <v>326</v>
      </c>
      <c r="F156" t="s">
        <v>23</v>
      </c>
      <c r="G156" t="s">
        <v>327</v>
      </c>
    </row>
    <row r="157" spans="1:8" x14ac:dyDescent="0.25">
      <c r="A157" t="s">
        <v>687</v>
      </c>
      <c r="B157" t="s">
        <v>688</v>
      </c>
      <c r="C157" t="str">
        <f>_xlfn.CONCAT(Table46[[#This Row],[UNIQUE ID]],"-F")</f>
        <v>Line1_Liq-51-F</v>
      </c>
      <c r="D157" t="str">
        <f>_xlfn.CONCAT(Table46[[#This Row],[UNIQUE ID]],"-E")</f>
        <v>Line1_Liq-51-E</v>
      </c>
      <c r="E157" t="s">
        <v>322</v>
      </c>
      <c r="F157" t="s">
        <v>25</v>
      </c>
      <c r="G157" t="s">
        <v>323</v>
      </c>
      <c r="H157" t="s">
        <v>126</v>
      </c>
    </row>
    <row r="158" spans="1:8" x14ac:dyDescent="0.25">
      <c r="A158" t="s">
        <v>689</v>
      </c>
      <c r="B158" t="s">
        <v>690</v>
      </c>
      <c r="C158" t="str">
        <f>_xlfn.CONCAT(Table46[[#This Row],[UNIQUE ID]],"-F")</f>
        <v>Line1_Liq-52-F</v>
      </c>
      <c r="D158" t="str">
        <f>_xlfn.CONCAT(Table46[[#This Row],[UNIQUE ID]],"-E")</f>
        <v>Line1_Liq-52-E</v>
      </c>
      <c r="E158" t="s">
        <v>156</v>
      </c>
      <c r="F158" t="s">
        <v>25</v>
      </c>
      <c r="G158" t="s">
        <v>157</v>
      </c>
      <c r="H158" t="s">
        <v>112</v>
      </c>
    </row>
    <row r="159" spans="1:8" x14ac:dyDescent="0.25">
      <c r="A159" t="s">
        <v>691</v>
      </c>
      <c r="B159" t="s">
        <v>692</v>
      </c>
      <c r="C159" t="str">
        <f>_xlfn.CONCAT(Table46[[#This Row],[UNIQUE ID]],"-F")</f>
        <v>Line1_Mix-1-F</v>
      </c>
      <c r="D159" t="str">
        <f>_xlfn.CONCAT(Table46[[#This Row],[UNIQUE ID]],"-E")</f>
        <v>Line1_Mix-1-E</v>
      </c>
      <c r="E159" t="s">
        <v>376</v>
      </c>
      <c r="F159" t="s">
        <v>377</v>
      </c>
      <c r="G159" t="s">
        <v>378</v>
      </c>
      <c r="H159" t="s">
        <v>379</v>
      </c>
    </row>
    <row r="160" spans="1:8" x14ac:dyDescent="0.25">
      <c r="A160" t="s">
        <v>693</v>
      </c>
      <c r="B160" t="s">
        <v>694</v>
      </c>
      <c r="C160" t="str">
        <f>_xlfn.CONCAT(Table46[[#This Row],[UNIQUE ID]],"-F")</f>
        <v>Line1_Mix-2-F</v>
      </c>
      <c r="D160" t="str">
        <f>_xlfn.CONCAT(Table46[[#This Row],[UNIQUE ID]],"-E")</f>
        <v>Line1_Mix-2-E</v>
      </c>
      <c r="E160" t="s">
        <v>439</v>
      </c>
      <c r="F160" t="s">
        <v>14</v>
      </c>
      <c r="G160" t="s">
        <v>440</v>
      </c>
      <c r="H160" t="s">
        <v>428</v>
      </c>
    </row>
    <row r="161" spans="1:8" x14ac:dyDescent="0.25">
      <c r="A161" t="s">
        <v>695</v>
      </c>
      <c r="B161" t="s">
        <v>696</v>
      </c>
      <c r="C161" t="str">
        <f>_xlfn.CONCAT(Table46[[#This Row],[UNIQUE ID]],"-F")</f>
        <v>Line1_Mix-3-F</v>
      </c>
      <c r="D161" t="str">
        <f>_xlfn.CONCAT(Table46[[#This Row],[UNIQUE ID]],"-E")</f>
        <v>Line1_Mix-3-E</v>
      </c>
      <c r="E161" t="s">
        <v>435</v>
      </c>
      <c r="F161" t="s">
        <v>4</v>
      </c>
      <c r="G161" t="s">
        <v>436</v>
      </c>
      <c r="H161" t="s">
        <v>428</v>
      </c>
    </row>
    <row r="162" spans="1:8" x14ac:dyDescent="0.25">
      <c r="A162" t="s">
        <v>697</v>
      </c>
      <c r="B162" t="s">
        <v>698</v>
      </c>
      <c r="C162" t="str">
        <f>_xlfn.CONCAT(Table46[[#This Row],[UNIQUE ID]],"-F")</f>
        <v>Line1_Mix-4-F</v>
      </c>
      <c r="D162" t="str">
        <f>_xlfn.CONCAT(Table46[[#This Row],[UNIQUE ID]],"-E")</f>
        <v>Line1_Mix-4-E</v>
      </c>
      <c r="E162" t="s">
        <v>699</v>
      </c>
      <c r="F162" t="s">
        <v>4</v>
      </c>
      <c r="G162" t="s">
        <v>700</v>
      </c>
      <c r="H162" t="s">
        <v>701</v>
      </c>
    </row>
    <row r="163" spans="1:8" x14ac:dyDescent="0.25">
      <c r="A163" t="s">
        <v>702</v>
      </c>
      <c r="B163" t="s">
        <v>703</v>
      </c>
      <c r="C163" t="str">
        <f>_xlfn.CONCAT(Table46[[#This Row],[UNIQUE ID]],"-F")</f>
        <v>Line1_Mix-5-F</v>
      </c>
      <c r="D163" t="str">
        <f>_xlfn.CONCAT(Table46[[#This Row],[UNIQUE ID]],"-E")</f>
        <v>Line1_Mix-5-E</v>
      </c>
      <c r="E163" t="s">
        <v>704</v>
      </c>
      <c r="F163" t="s">
        <v>14</v>
      </c>
      <c r="G163" t="s">
        <v>705</v>
      </c>
      <c r="H163" t="s">
        <v>701</v>
      </c>
    </row>
    <row r="164" spans="1:8" x14ac:dyDescent="0.25">
      <c r="A164" t="s">
        <v>706</v>
      </c>
      <c r="B164" t="s">
        <v>707</v>
      </c>
      <c r="C164" t="str">
        <f>_xlfn.CONCAT(Table46[[#This Row],[UNIQUE ID]],"-F")</f>
        <v>Line1_Mix-6-F</v>
      </c>
      <c r="D164" t="str">
        <f>_xlfn.CONCAT(Table46[[#This Row],[UNIQUE ID]],"-E")</f>
        <v>Line1_Mix-6-E</v>
      </c>
      <c r="E164" t="s">
        <v>708</v>
      </c>
      <c r="F164" t="s">
        <v>4</v>
      </c>
      <c r="G164" t="s">
        <v>709</v>
      </c>
      <c r="H164" t="s">
        <v>710</v>
      </c>
    </row>
    <row r="165" spans="1:8" x14ac:dyDescent="0.25">
      <c r="A165" t="s">
        <v>711</v>
      </c>
      <c r="B165" t="s">
        <v>712</v>
      </c>
      <c r="C165" t="str">
        <f>_xlfn.CONCAT(Table46[[#This Row],[UNIQUE ID]],"-F")</f>
        <v>Line1_Mix-7-F</v>
      </c>
      <c r="D165" t="str">
        <f>_xlfn.CONCAT(Table46[[#This Row],[UNIQUE ID]],"-E")</f>
        <v>Line1_Mix-7-E</v>
      </c>
      <c r="E165" t="s">
        <v>713</v>
      </c>
      <c r="F165" t="s">
        <v>14</v>
      </c>
      <c r="G165" t="s">
        <v>714</v>
      </c>
      <c r="H165" t="s">
        <v>710</v>
      </c>
    </row>
    <row r="166" spans="1:8" x14ac:dyDescent="0.25">
      <c r="A166" t="s">
        <v>715</v>
      </c>
      <c r="B166" t="s">
        <v>716</v>
      </c>
      <c r="C166" t="str">
        <f>_xlfn.CONCAT(Table46[[#This Row],[UNIQUE ID]],"-F")</f>
        <v>Line1_Mix-8-F</v>
      </c>
      <c r="D166" t="str">
        <f>_xlfn.CONCAT(Table46[[#This Row],[UNIQUE ID]],"-E")</f>
        <v>Line1_Mix-8-E</v>
      </c>
      <c r="E166" t="s">
        <v>717</v>
      </c>
      <c r="F166" t="s">
        <v>479</v>
      </c>
      <c r="G166" t="s">
        <v>718</v>
      </c>
      <c r="H166" t="s">
        <v>719</v>
      </c>
    </row>
    <row r="167" spans="1:8" x14ac:dyDescent="0.25">
      <c r="A167" t="s">
        <v>720</v>
      </c>
      <c r="B167" t="s">
        <v>721</v>
      </c>
      <c r="C167" t="str">
        <f>_xlfn.CONCAT(Table46[[#This Row],[UNIQUE ID]],"-F")</f>
        <v>Line1_Mix-9-F</v>
      </c>
      <c r="D167" t="str">
        <f>_xlfn.CONCAT(Table46[[#This Row],[UNIQUE ID]],"-E")</f>
        <v>Line1_Mix-9-E</v>
      </c>
      <c r="E167" t="s">
        <v>156</v>
      </c>
      <c r="F167" t="s">
        <v>25</v>
      </c>
      <c r="G167" t="s">
        <v>157</v>
      </c>
      <c r="H167" t="s">
        <v>112</v>
      </c>
    </row>
    <row r="168" spans="1:8" x14ac:dyDescent="0.25">
      <c r="A168" t="s">
        <v>722</v>
      </c>
      <c r="B168" t="s">
        <v>723</v>
      </c>
      <c r="C168" t="str">
        <f>_xlfn.CONCAT(Table46[[#This Row],[UNIQUE ID]],"-F")</f>
        <v>Line1_Mix-10-F</v>
      </c>
      <c r="D168" t="str">
        <f>_xlfn.CONCAT(Table46[[#This Row],[UNIQUE ID]],"-E")</f>
        <v>Line1_Mix-10-E</v>
      </c>
      <c r="E168" t="s">
        <v>322</v>
      </c>
      <c r="F168" t="s">
        <v>25</v>
      </c>
      <c r="G168" t="s">
        <v>323</v>
      </c>
      <c r="H168" t="s">
        <v>126</v>
      </c>
    </row>
    <row r="169" spans="1:8" x14ac:dyDescent="0.25">
      <c r="A169" t="s">
        <v>724</v>
      </c>
      <c r="B169" t="s">
        <v>725</v>
      </c>
      <c r="C169" t="str">
        <f>_xlfn.CONCAT(Table46[[#This Row],[UNIQUE ID]],"-F")</f>
        <v>Line1_Mix-11-F</v>
      </c>
      <c r="D169" t="str">
        <f>_xlfn.CONCAT(Table46[[#This Row],[UNIQUE ID]],"-E")</f>
        <v>Line1_Mix-11-E</v>
      </c>
      <c r="E169" t="s">
        <v>326</v>
      </c>
      <c r="F169" t="s">
        <v>23</v>
      </c>
      <c r="G169" t="s">
        <v>327</v>
      </c>
    </row>
    <row r="170" spans="1:8" x14ac:dyDescent="0.25">
      <c r="A170" t="s">
        <v>726</v>
      </c>
      <c r="B170" t="s">
        <v>727</v>
      </c>
      <c r="C170" t="str">
        <f>_xlfn.CONCAT(Table46[[#This Row],[UNIQUE ID]],"-F")</f>
        <v>Line1_Mix-12-F</v>
      </c>
      <c r="D170" t="str">
        <f>_xlfn.CONCAT(Table46[[#This Row],[UNIQUE ID]],"-E")</f>
        <v>Line1_Mix-12-E</v>
      </c>
      <c r="E170" t="s">
        <v>204</v>
      </c>
      <c r="F170" t="s">
        <v>110</v>
      </c>
      <c r="G170" t="s">
        <v>205</v>
      </c>
      <c r="H170" t="s">
        <v>119</v>
      </c>
    </row>
    <row r="171" spans="1:8" x14ac:dyDescent="0.25">
      <c r="A171" t="s">
        <v>728</v>
      </c>
      <c r="B171" t="s">
        <v>729</v>
      </c>
      <c r="C171" t="str">
        <f>_xlfn.CONCAT(Table46[[#This Row],[UNIQUE ID]],"-F")</f>
        <v>Line1_Mix-13-F</v>
      </c>
      <c r="D171" t="str">
        <f>_xlfn.CONCAT(Table46[[#This Row],[UNIQUE ID]],"-E")</f>
        <v>Line1_Mix-13-E</v>
      </c>
      <c r="E171" t="s">
        <v>200</v>
      </c>
      <c r="F171" t="s">
        <v>110</v>
      </c>
      <c r="G171" t="s">
        <v>201</v>
      </c>
      <c r="H171" t="s">
        <v>118</v>
      </c>
    </row>
    <row r="172" spans="1:8" x14ac:dyDescent="0.25">
      <c r="A172" t="s">
        <v>730</v>
      </c>
      <c r="B172" t="s">
        <v>731</v>
      </c>
      <c r="C172" t="str">
        <f>_xlfn.CONCAT(Table46[[#This Row],[UNIQUE ID]],"-F")</f>
        <v>Line1_Mix-14-F</v>
      </c>
      <c r="D172" t="str">
        <f>_xlfn.CONCAT(Table46[[#This Row],[UNIQUE ID]],"-E")</f>
        <v>Line1_Mix-14-E</v>
      </c>
      <c r="E172" t="s">
        <v>364</v>
      </c>
      <c r="F172" t="s">
        <v>7</v>
      </c>
      <c r="G172" t="s">
        <v>365</v>
      </c>
      <c r="H172" t="s">
        <v>106</v>
      </c>
    </row>
    <row r="173" spans="1:8" x14ac:dyDescent="0.25">
      <c r="A173" t="s">
        <v>732</v>
      </c>
      <c r="B173" t="s">
        <v>733</v>
      </c>
      <c r="C173" t="str">
        <f>_xlfn.CONCAT(Table46[[#This Row],[UNIQUE ID]],"-F")</f>
        <v>Line1_Mix-15-F</v>
      </c>
      <c r="D173" t="str">
        <f>_xlfn.CONCAT(Table46[[#This Row],[UNIQUE ID]],"-E")</f>
        <v>Line1_Mix-15-E</v>
      </c>
      <c r="E173" t="s">
        <v>368</v>
      </c>
      <c r="F173" t="s">
        <v>4</v>
      </c>
      <c r="G173" t="s">
        <v>369</v>
      </c>
      <c r="H173" t="s">
        <v>106</v>
      </c>
    </row>
    <row r="174" spans="1:8" x14ac:dyDescent="0.25">
      <c r="A174" t="s">
        <v>734</v>
      </c>
      <c r="B174" t="s">
        <v>735</v>
      </c>
      <c r="C174" t="str">
        <f>_xlfn.CONCAT(Table46[[#This Row],[UNIQUE ID]],"-F")</f>
        <v>Line1_Mix-16-F</v>
      </c>
      <c r="D174" t="str">
        <f>_xlfn.CONCAT(Table46[[#This Row],[UNIQUE ID]],"-E")</f>
        <v>Line1_Mix-16-E</v>
      </c>
      <c r="E174" t="s">
        <v>136</v>
      </c>
      <c r="F174" t="s">
        <v>14</v>
      </c>
      <c r="G174" t="s">
        <v>137</v>
      </c>
      <c r="H174" t="s">
        <v>106</v>
      </c>
    </row>
    <row r="175" spans="1:8" x14ac:dyDescent="0.25">
      <c r="A175" t="s">
        <v>736</v>
      </c>
      <c r="B175" t="s">
        <v>737</v>
      </c>
      <c r="C175" t="str">
        <f>_xlfn.CONCAT(Table46[[#This Row],[UNIQUE ID]],"-F")</f>
        <v>Line1_Mix-17-F</v>
      </c>
      <c r="D175" t="str">
        <f>_xlfn.CONCAT(Table46[[#This Row],[UNIQUE ID]],"-E")</f>
        <v>Line1_Mix-17-E</v>
      </c>
      <c r="E175" t="s">
        <v>140</v>
      </c>
      <c r="F175" t="s">
        <v>8</v>
      </c>
      <c r="G175" t="s">
        <v>141</v>
      </c>
      <c r="H175" t="s">
        <v>107</v>
      </c>
    </row>
    <row r="176" spans="1:8" x14ac:dyDescent="0.25">
      <c r="A176" t="s">
        <v>738</v>
      </c>
      <c r="B176" t="s">
        <v>739</v>
      </c>
      <c r="C176" t="str">
        <f>_xlfn.CONCAT(Table46[[#This Row],[UNIQUE ID]],"-F")</f>
        <v>Line1_Mix-18-F</v>
      </c>
      <c r="D176" t="str">
        <f>_xlfn.CONCAT(Table46[[#This Row],[UNIQUE ID]],"-E")</f>
        <v>Line1_Mix-18-E</v>
      </c>
      <c r="E176" t="s">
        <v>284</v>
      </c>
      <c r="F176" t="s">
        <v>110</v>
      </c>
      <c r="G176" t="s">
        <v>285</v>
      </c>
      <c r="H176" t="s">
        <v>107</v>
      </c>
    </row>
    <row r="177" spans="1:8" x14ac:dyDescent="0.25">
      <c r="A177" t="s">
        <v>740</v>
      </c>
      <c r="B177" t="s">
        <v>741</v>
      </c>
      <c r="C177" t="str">
        <f>_xlfn.CONCAT(Table46[[#This Row],[UNIQUE ID]],"-F")</f>
        <v>Line1_Mix-19-F</v>
      </c>
      <c r="D177" t="str">
        <f>_xlfn.CONCAT(Table46[[#This Row],[UNIQUE ID]],"-E")</f>
        <v>Line1_Mix-19-E</v>
      </c>
      <c r="E177" t="s">
        <v>742</v>
      </c>
      <c r="F177" t="s">
        <v>398</v>
      </c>
      <c r="G177" t="s">
        <v>743</v>
      </c>
      <c r="H177" t="s">
        <v>744</v>
      </c>
    </row>
    <row r="178" spans="1:8" x14ac:dyDescent="0.25">
      <c r="A178" t="s">
        <v>745</v>
      </c>
      <c r="B178" t="s">
        <v>746</v>
      </c>
      <c r="C178" t="str">
        <f>_xlfn.CONCAT(Table46[[#This Row],[UNIQUE ID]],"-F")</f>
        <v>Line1_Mix-20-F</v>
      </c>
      <c r="D178" t="str">
        <f>_xlfn.CONCAT(Table46[[#This Row],[UNIQUE ID]],"-E")</f>
        <v>Line1_Mix-20-E</v>
      </c>
      <c r="E178" t="s">
        <v>747</v>
      </c>
      <c r="F178" t="s">
        <v>404</v>
      </c>
      <c r="G178" t="s">
        <v>748</v>
      </c>
      <c r="H178" t="s">
        <v>744</v>
      </c>
    </row>
    <row r="179" spans="1:8" x14ac:dyDescent="0.25">
      <c r="A179" t="s">
        <v>749</v>
      </c>
      <c r="B179" t="s">
        <v>750</v>
      </c>
      <c r="C179" t="str">
        <f>_xlfn.CONCAT(Table46[[#This Row],[UNIQUE ID]],"-F")</f>
        <v>Line1_Mix-21-F</v>
      </c>
      <c r="D179" t="str">
        <f>_xlfn.CONCAT(Table46[[#This Row],[UNIQUE ID]],"-E")</f>
        <v>Line1_Mix-21-E</v>
      </c>
      <c r="E179" t="s">
        <v>224</v>
      </c>
      <c r="F179" t="s">
        <v>114</v>
      </c>
      <c r="G179" t="s">
        <v>225</v>
      </c>
      <c r="H179" t="s">
        <v>119</v>
      </c>
    </row>
    <row r="180" spans="1:8" x14ac:dyDescent="0.25">
      <c r="A180" t="s">
        <v>751</v>
      </c>
      <c r="B180" t="s">
        <v>752</v>
      </c>
      <c r="C180" t="str">
        <f>_xlfn.CONCAT(Table46[[#This Row],[UNIQUE ID]],"-F")</f>
        <v>Line1_Mix-22-F</v>
      </c>
      <c r="D180" t="str">
        <f>_xlfn.CONCAT(Table46[[#This Row],[UNIQUE ID]],"-E")</f>
        <v>Line1_Mix-22-E</v>
      </c>
      <c r="E180" t="s">
        <v>232</v>
      </c>
      <c r="F180" t="s">
        <v>8</v>
      </c>
      <c r="G180" t="s">
        <v>233</v>
      </c>
      <c r="H180" t="s">
        <v>119</v>
      </c>
    </row>
    <row r="181" spans="1:8" x14ac:dyDescent="0.25">
      <c r="A181" t="s">
        <v>753</v>
      </c>
      <c r="B181" t="s">
        <v>754</v>
      </c>
      <c r="C181" t="str">
        <f>_xlfn.CONCAT(Table46[[#This Row],[UNIQUE ID]],"-F")</f>
        <v>Line1_Mix-23-F</v>
      </c>
      <c r="D181" t="str">
        <f>_xlfn.CONCAT(Table46[[#This Row],[UNIQUE ID]],"-E")</f>
        <v>Line1_Mix-23-E</v>
      </c>
      <c r="E181" t="s">
        <v>228</v>
      </c>
      <c r="F181" t="s">
        <v>108</v>
      </c>
      <c r="G181" t="s">
        <v>229</v>
      </c>
      <c r="H181" t="s">
        <v>119</v>
      </c>
    </row>
    <row r="182" spans="1:8" x14ac:dyDescent="0.25">
      <c r="A182" t="s">
        <v>755</v>
      </c>
      <c r="B182" t="s">
        <v>756</v>
      </c>
      <c r="C182" t="str">
        <f>_xlfn.CONCAT(Table46[[#This Row],[UNIQUE ID]],"-F")</f>
        <v>Line1_Mix-24-F</v>
      </c>
      <c r="D182" t="str">
        <f>_xlfn.CONCAT(Table46[[#This Row],[UNIQUE ID]],"-E")</f>
        <v>Line1_Mix-24-E</v>
      </c>
      <c r="E182" t="s">
        <v>216</v>
      </c>
      <c r="F182" t="s">
        <v>8</v>
      </c>
      <c r="G182" t="s">
        <v>217</v>
      </c>
      <c r="H182" t="s">
        <v>118</v>
      </c>
    </row>
    <row r="183" spans="1:8" x14ac:dyDescent="0.25">
      <c r="A183" t="s">
        <v>757</v>
      </c>
      <c r="B183" t="s">
        <v>758</v>
      </c>
      <c r="C183" t="str">
        <f>_xlfn.CONCAT(Table46[[#This Row],[UNIQUE ID]],"-F")</f>
        <v>Line1_Mix-25-F</v>
      </c>
      <c r="D183" t="str">
        <f>_xlfn.CONCAT(Table46[[#This Row],[UNIQUE ID]],"-E")</f>
        <v>Line1_Mix-25-E</v>
      </c>
      <c r="E183" t="s">
        <v>212</v>
      </c>
      <c r="F183" t="s">
        <v>108</v>
      </c>
      <c r="G183" t="s">
        <v>213</v>
      </c>
      <c r="H183" t="s">
        <v>118</v>
      </c>
    </row>
    <row r="184" spans="1:8" x14ac:dyDescent="0.25">
      <c r="A184" t="s">
        <v>759</v>
      </c>
      <c r="B184" t="s">
        <v>760</v>
      </c>
      <c r="C184" t="str">
        <f>_xlfn.CONCAT(Table46[[#This Row],[UNIQUE ID]],"-F")</f>
        <v>Line1_Mix-26-F</v>
      </c>
      <c r="D184" t="str">
        <f>_xlfn.CONCAT(Table46[[#This Row],[UNIQUE ID]],"-E")</f>
        <v>Line1_Mix-26-E</v>
      </c>
      <c r="E184" t="s">
        <v>208</v>
      </c>
      <c r="F184" t="s">
        <v>114</v>
      </c>
      <c r="G184" t="s">
        <v>209</v>
      </c>
      <c r="H184" t="s">
        <v>118</v>
      </c>
    </row>
    <row r="185" spans="1:8" x14ac:dyDescent="0.25">
      <c r="A185" t="s">
        <v>761</v>
      </c>
      <c r="B185" t="s">
        <v>762</v>
      </c>
      <c r="C185" t="str">
        <f>_xlfn.CONCAT(Table46[[#This Row],[UNIQUE ID]],"-F")</f>
        <v>Line1_Mix-27-F</v>
      </c>
      <c r="D185" t="str">
        <f>_xlfn.CONCAT(Table46[[#This Row],[UNIQUE ID]],"-E")</f>
        <v>Line1_Mix-27-E</v>
      </c>
      <c r="E185" t="s">
        <v>330</v>
      </c>
      <c r="F185" t="s">
        <v>110</v>
      </c>
      <c r="G185" t="s">
        <v>331</v>
      </c>
      <c r="H185" t="s">
        <v>763</v>
      </c>
    </row>
    <row r="186" spans="1:8" x14ac:dyDescent="0.25">
      <c r="A186" t="s">
        <v>764</v>
      </c>
      <c r="B186" t="s">
        <v>765</v>
      </c>
      <c r="C186" t="str">
        <f>_xlfn.CONCAT(Table46[[#This Row],[UNIQUE ID]],"-F")</f>
        <v>Line1_Mix-28-F</v>
      </c>
      <c r="D186" t="str">
        <f>_xlfn.CONCAT(Table46[[#This Row],[UNIQUE ID]],"-E")</f>
        <v>Line1_Mix-28-E</v>
      </c>
      <c r="E186" t="s">
        <v>312</v>
      </c>
      <c r="F186" t="s">
        <v>114</v>
      </c>
      <c r="G186" t="s">
        <v>313</v>
      </c>
      <c r="H186" t="s">
        <v>125</v>
      </c>
    </row>
    <row r="187" spans="1:8" x14ac:dyDescent="0.25">
      <c r="A187" t="s">
        <v>766</v>
      </c>
      <c r="B187" t="s">
        <v>767</v>
      </c>
      <c r="C187" t="str">
        <f>_xlfn.CONCAT(Table46[[#This Row],[UNIQUE ID]],"-F")</f>
        <v>Line1_Mix-29-F</v>
      </c>
      <c r="D187" t="str">
        <f>_xlfn.CONCAT(Table46[[#This Row],[UNIQUE ID]],"-E")</f>
        <v>Line1_Mix-29-E</v>
      </c>
      <c r="E187" t="s">
        <v>308</v>
      </c>
      <c r="F187" t="s">
        <v>108</v>
      </c>
      <c r="G187" t="s">
        <v>309</v>
      </c>
      <c r="H187" t="s">
        <v>125</v>
      </c>
    </row>
    <row r="188" spans="1:8" x14ac:dyDescent="0.25">
      <c r="A188" t="s">
        <v>768</v>
      </c>
      <c r="B188" t="s">
        <v>769</v>
      </c>
      <c r="C188" t="str">
        <f>_xlfn.CONCAT(Table46[[#This Row],[UNIQUE ID]],"-F")</f>
        <v>Line1_Mix-30-F</v>
      </c>
      <c r="D188" t="str">
        <f>_xlfn.CONCAT(Table46[[#This Row],[UNIQUE ID]],"-E")</f>
        <v>Line1_Mix-30-E</v>
      </c>
      <c r="E188" t="s">
        <v>304</v>
      </c>
      <c r="F188" t="s">
        <v>8</v>
      </c>
      <c r="G188" t="s">
        <v>305</v>
      </c>
      <c r="H188" t="s">
        <v>125</v>
      </c>
    </row>
    <row r="189" spans="1:8" x14ac:dyDescent="0.25">
      <c r="A189" t="s">
        <v>770</v>
      </c>
      <c r="B189" t="s">
        <v>771</v>
      </c>
      <c r="C189" t="str">
        <f>_xlfn.CONCAT(Table46[[#This Row],[UNIQUE ID]],"-F")</f>
        <v>Line1_Mix-31-F</v>
      </c>
      <c r="D189" t="str">
        <f>_xlfn.CONCAT(Table46[[#This Row],[UNIQUE ID]],"-E")</f>
        <v>Line1_Mix-31-E</v>
      </c>
      <c r="E189" t="s">
        <v>334</v>
      </c>
      <c r="F189" t="s">
        <v>7</v>
      </c>
      <c r="G189" t="s">
        <v>335</v>
      </c>
      <c r="H189" t="s">
        <v>121</v>
      </c>
    </row>
    <row r="190" spans="1:8" x14ac:dyDescent="0.25">
      <c r="A190" t="s">
        <v>772</v>
      </c>
      <c r="B190" t="s">
        <v>773</v>
      </c>
      <c r="C190" t="str">
        <f>_xlfn.CONCAT(Table46[[#This Row],[UNIQUE ID]],"-F")</f>
        <v>Line1_Mix-32-F</v>
      </c>
      <c r="D190" t="str">
        <f>_xlfn.CONCAT(Table46[[#This Row],[UNIQUE ID]],"-E")</f>
        <v>Line1_Mix-32-E</v>
      </c>
      <c r="E190" t="s">
        <v>296</v>
      </c>
      <c r="F190" t="s">
        <v>4</v>
      </c>
      <c r="G190" t="s">
        <v>297</v>
      </c>
      <c r="H190" t="s">
        <v>121</v>
      </c>
    </row>
    <row r="191" spans="1:8" x14ac:dyDescent="0.25">
      <c r="A191" t="s">
        <v>774</v>
      </c>
      <c r="B191" t="s">
        <v>775</v>
      </c>
      <c r="C191" t="str">
        <f>_xlfn.CONCAT(Table46[[#This Row],[UNIQUE ID]],"-F")</f>
        <v>Line1_Mix-33-F</v>
      </c>
      <c r="D191" t="str">
        <f>_xlfn.CONCAT(Table46[[#This Row],[UNIQUE ID]],"-E")</f>
        <v>Line1_Mix-33-E</v>
      </c>
      <c r="E191" t="s">
        <v>252</v>
      </c>
      <c r="F191" t="s">
        <v>14</v>
      </c>
      <c r="G191" t="s">
        <v>253</v>
      </c>
      <c r="H191" t="s">
        <v>121</v>
      </c>
    </row>
    <row r="192" spans="1:8" x14ac:dyDescent="0.25">
      <c r="A192" t="s">
        <v>776</v>
      </c>
      <c r="B192" t="s">
        <v>777</v>
      </c>
      <c r="C192" t="str">
        <f>_xlfn.CONCAT(Table46[[#This Row],[UNIQUE ID]],"-F")</f>
        <v>Line1_Mix-34-F</v>
      </c>
      <c r="D192" t="str">
        <f>_xlfn.CONCAT(Table46[[#This Row],[UNIQUE ID]],"-E")</f>
        <v>Line1_Mix-34-E</v>
      </c>
      <c r="E192" t="s">
        <v>360</v>
      </c>
      <c r="F192" t="s">
        <v>8</v>
      </c>
      <c r="G192" t="s">
        <v>361</v>
      </c>
      <c r="H192" t="s">
        <v>124</v>
      </c>
    </row>
    <row r="193" spans="1:8" x14ac:dyDescent="0.25">
      <c r="A193" t="s">
        <v>778</v>
      </c>
      <c r="B193" t="s">
        <v>779</v>
      </c>
      <c r="C193" t="str">
        <f>_xlfn.CONCAT(Table46[[#This Row],[UNIQUE ID]],"-F")</f>
        <v>Line1_Mix-35-F</v>
      </c>
      <c r="D193" t="str">
        <f>_xlfn.CONCAT(Table46[[#This Row],[UNIQUE ID]],"-E")</f>
        <v>Line1_Mix-35-E</v>
      </c>
      <c r="E193" t="s">
        <v>280</v>
      </c>
      <c r="F193" t="s">
        <v>110</v>
      </c>
      <c r="G193" t="s">
        <v>281</v>
      </c>
      <c r="H193" t="s">
        <v>124</v>
      </c>
    </row>
    <row r="194" spans="1:8" x14ac:dyDescent="0.25">
      <c r="A194" t="s">
        <v>780</v>
      </c>
      <c r="B194" t="s">
        <v>781</v>
      </c>
      <c r="C194" t="str">
        <f>_xlfn.CONCAT(Table46[[#This Row],[UNIQUE ID]],"-F")</f>
        <v>Line1_Mix-36-F</v>
      </c>
      <c r="D194" t="str">
        <f>_xlfn.CONCAT(Table46[[#This Row],[UNIQUE ID]],"-E")</f>
        <v>Line1_Mix-36-E</v>
      </c>
      <c r="E194" t="s">
        <v>192</v>
      </c>
      <c r="F194" t="s">
        <v>110</v>
      </c>
      <c r="G194" t="s">
        <v>193</v>
      </c>
      <c r="H194" t="s">
        <v>113</v>
      </c>
    </row>
    <row r="195" spans="1:8" x14ac:dyDescent="0.25">
      <c r="A195" t="s">
        <v>782</v>
      </c>
      <c r="B195" t="s">
        <v>783</v>
      </c>
      <c r="C195" t="str">
        <f>_xlfn.CONCAT(Table46[[#This Row],[UNIQUE ID]],"-F")</f>
        <v>Line1_Mix-37-F</v>
      </c>
      <c r="D195" t="str">
        <f>_xlfn.CONCAT(Table46[[#This Row],[UNIQUE ID]],"-E")</f>
        <v>Line1_Mix-37-E</v>
      </c>
      <c r="E195" t="s">
        <v>196</v>
      </c>
      <c r="F195" t="s">
        <v>110</v>
      </c>
      <c r="G195" t="s">
        <v>197</v>
      </c>
      <c r="H195" t="s">
        <v>117</v>
      </c>
    </row>
    <row r="196" spans="1:8" x14ac:dyDescent="0.25">
      <c r="A196" t="s">
        <v>784</v>
      </c>
      <c r="B196" t="s">
        <v>785</v>
      </c>
      <c r="C196" t="str">
        <f>_xlfn.CONCAT(Table46[[#This Row],[UNIQUE ID]],"-F")</f>
        <v>Line1_Mix-38-F</v>
      </c>
      <c r="D196" t="str">
        <f>_xlfn.CONCAT(Table46[[#This Row],[UNIQUE ID]],"-E")</f>
        <v>Line1_Mix-38-E</v>
      </c>
      <c r="E196" t="s">
        <v>188</v>
      </c>
      <c r="F196" t="s">
        <v>108</v>
      </c>
      <c r="G196" t="s">
        <v>189</v>
      </c>
      <c r="H196" t="s">
        <v>117</v>
      </c>
    </row>
    <row r="197" spans="1:8" x14ac:dyDescent="0.25">
      <c r="A197" t="s">
        <v>786</v>
      </c>
      <c r="B197" t="s">
        <v>787</v>
      </c>
      <c r="C197" t="str">
        <f>_xlfn.CONCAT(Table46[[#This Row],[UNIQUE ID]],"-F")</f>
        <v>Line1_Mix-39-F</v>
      </c>
      <c r="D197" t="str">
        <f>_xlfn.CONCAT(Table46[[#This Row],[UNIQUE ID]],"-E")</f>
        <v>Line1_Mix-39-E</v>
      </c>
      <c r="E197" t="s">
        <v>184</v>
      </c>
      <c r="F197" t="s">
        <v>8</v>
      </c>
      <c r="G197" t="s">
        <v>185</v>
      </c>
      <c r="H197" t="s">
        <v>117</v>
      </c>
    </row>
    <row r="198" spans="1:8" x14ac:dyDescent="0.25">
      <c r="A198" t="s">
        <v>788</v>
      </c>
      <c r="B198" t="s">
        <v>789</v>
      </c>
      <c r="C198" t="str">
        <f>_xlfn.CONCAT(Table46[[#This Row],[UNIQUE ID]],"-F")</f>
        <v>Line1_Mix-40-F</v>
      </c>
      <c r="D198" t="str">
        <f>_xlfn.CONCAT(Table46[[#This Row],[UNIQUE ID]],"-E")</f>
        <v>Line1_Mix-40-E</v>
      </c>
      <c r="E198" t="s">
        <v>180</v>
      </c>
      <c r="F198" t="s">
        <v>114</v>
      </c>
      <c r="G198" t="s">
        <v>181</v>
      </c>
      <c r="H198" t="s">
        <v>117</v>
      </c>
    </row>
    <row r="199" spans="1:8" x14ac:dyDescent="0.25">
      <c r="A199" t="s">
        <v>790</v>
      </c>
      <c r="B199" t="s">
        <v>791</v>
      </c>
      <c r="C199" t="str">
        <f>_xlfn.CONCAT(Table46[[#This Row],[UNIQUE ID]],"-F")</f>
        <v>Line1_Mix-41-F</v>
      </c>
      <c r="D199" t="str">
        <f>_xlfn.CONCAT(Table46[[#This Row],[UNIQUE ID]],"-E")</f>
        <v>Line1_Mix-41-E</v>
      </c>
      <c r="E199" t="s">
        <v>172</v>
      </c>
      <c r="F199" t="s">
        <v>108</v>
      </c>
      <c r="G199" t="s">
        <v>173</v>
      </c>
      <c r="H199" t="s">
        <v>113</v>
      </c>
    </row>
    <row r="200" spans="1:8" x14ac:dyDescent="0.25">
      <c r="A200" t="s">
        <v>792</v>
      </c>
      <c r="B200" t="s">
        <v>793</v>
      </c>
      <c r="C200" t="str">
        <f>_xlfn.CONCAT(Table46[[#This Row],[UNIQUE ID]],"-F")</f>
        <v>Line1_Mix-42-F</v>
      </c>
      <c r="D200" t="str">
        <f>_xlfn.CONCAT(Table46[[#This Row],[UNIQUE ID]],"-E")</f>
        <v>Line1_Mix-42-E</v>
      </c>
      <c r="E200" t="s">
        <v>794</v>
      </c>
      <c r="F200" t="s">
        <v>114</v>
      </c>
      <c r="G200" t="s">
        <v>795</v>
      </c>
      <c r="H200" t="s">
        <v>113</v>
      </c>
    </row>
    <row r="201" spans="1:8" x14ac:dyDescent="0.25">
      <c r="A201" t="s">
        <v>796</v>
      </c>
      <c r="B201" t="s">
        <v>797</v>
      </c>
      <c r="C201" t="str">
        <f>_xlfn.CONCAT(Table46[[#This Row],[UNIQUE ID]],"-F")</f>
        <v>Line1_Mix-43-F</v>
      </c>
      <c r="D201" t="str">
        <f>_xlfn.CONCAT(Table46[[#This Row],[UNIQUE ID]],"-E")</f>
        <v>Line1_Mix-43-E</v>
      </c>
      <c r="E201" t="s">
        <v>164</v>
      </c>
      <c r="F201" t="s">
        <v>8</v>
      </c>
      <c r="G201" t="s">
        <v>165</v>
      </c>
      <c r="H201" t="s">
        <v>113</v>
      </c>
    </row>
    <row r="202" spans="1:8" x14ac:dyDescent="0.25">
      <c r="A202" t="s">
        <v>798</v>
      </c>
      <c r="B202" t="s">
        <v>799</v>
      </c>
      <c r="C202" t="str">
        <f>_xlfn.CONCAT(Table46[[#This Row],[UNIQUE ID]],"-F")</f>
        <v>Line1_Mix-44-F</v>
      </c>
      <c r="D202" t="str">
        <f>_xlfn.CONCAT(Table46[[#This Row],[UNIQUE ID]],"-E")</f>
        <v>Line1_Mix-44-E</v>
      </c>
      <c r="E202" t="s">
        <v>800</v>
      </c>
      <c r="F202" t="s">
        <v>404</v>
      </c>
      <c r="G202" t="s">
        <v>801</v>
      </c>
      <c r="H202" t="s">
        <v>802</v>
      </c>
    </row>
    <row r="203" spans="1:8" x14ac:dyDescent="0.25">
      <c r="A203" t="s">
        <v>803</v>
      </c>
      <c r="B203" t="s">
        <v>804</v>
      </c>
      <c r="C203" t="str">
        <f>_xlfn.CONCAT(Table46[[#This Row],[UNIQUE ID]],"-F")</f>
        <v>Line1_Mix-45-F</v>
      </c>
      <c r="D203" t="str">
        <f>_xlfn.CONCAT(Table46[[#This Row],[UNIQUE ID]],"-E")</f>
        <v>Line1_Mix-45-E</v>
      </c>
      <c r="E203" t="s">
        <v>805</v>
      </c>
      <c r="F203" t="s">
        <v>398</v>
      </c>
      <c r="G203" t="s">
        <v>806</v>
      </c>
      <c r="H203" t="s">
        <v>802</v>
      </c>
    </row>
    <row r="204" spans="1:8" x14ac:dyDescent="0.25">
      <c r="A204" t="s">
        <v>807</v>
      </c>
      <c r="B204" t="s">
        <v>808</v>
      </c>
      <c r="C204" t="str">
        <f>_xlfn.CONCAT(Table46[[#This Row],[UNIQUE ID]],"-F")</f>
        <v>Line1_Mix-46-F</v>
      </c>
      <c r="D204" t="str">
        <f>_xlfn.CONCAT(Table46[[#This Row],[UNIQUE ID]],"-E")</f>
        <v>Line1_Mix-46-E</v>
      </c>
      <c r="E204" t="s">
        <v>809</v>
      </c>
      <c r="F204" t="s">
        <v>7</v>
      </c>
      <c r="G204" t="s">
        <v>810</v>
      </c>
      <c r="H204" t="s">
        <v>811</v>
      </c>
    </row>
    <row r="205" spans="1:8" x14ac:dyDescent="0.25">
      <c r="A205" t="s">
        <v>812</v>
      </c>
      <c r="B205" t="s">
        <v>813</v>
      </c>
      <c r="C205" t="str">
        <f>_xlfn.CONCAT(Table46[[#This Row],[UNIQUE ID]],"-F")</f>
        <v>Line1_Mix-47-F</v>
      </c>
      <c r="D205" t="str">
        <f>_xlfn.CONCAT(Table46[[#This Row],[UNIQUE ID]],"-E")</f>
        <v>Line1_Mix-47-E</v>
      </c>
      <c r="E205" t="s">
        <v>814</v>
      </c>
      <c r="F205" t="s">
        <v>14</v>
      </c>
      <c r="G205" t="s">
        <v>815</v>
      </c>
      <c r="H205" t="s">
        <v>811</v>
      </c>
    </row>
    <row r="206" spans="1:8" x14ac:dyDescent="0.25">
      <c r="A206" t="s">
        <v>816</v>
      </c>
      <c r="B206" t="s">
        <v>817</v>
      </c>
      <c r="C206" t="str">
        <f>_xlfn.CONCAT(Table46[[#This Row],[UNIQUE ID]],"-F")</f>
        <v>Line1_Mix-48-F</v>
      </c>
      <c r="D206" t="str">
        <f>_xlfn.CONCAT(Table46[[#This Row],[UNIQUE ID]],"-E")</f>
        <v>Line1_Mix-48-E</v>
      </c>
      <c r="E206" t="s">
        <v>818</v>
      </c>
      <c r="F206" t="s">
        <v>4</v>
      </c>
      <c r="G206" t="s">
        <v>819</v>
      </c>
      <c r="H206" t="s">
        <v>811</v>
      </c>
    </row>
    <row r="207" spans="1:8" x14ac:dyDescent="0.25">
      <c r="A207" t="s">
        <v>820</v>
      </c>
      <c r="B207" t="s">
        <v>821</v>
      </c>
      <c r="C207" t="str">
        <f>_xlfn.CONCAT(Table46[[#This Row],[UNIQUE ID]],"-F")</f>
        <v>Line1_Mix-49-F</v>
      </c>
      <c r="D207" t="str">
        <f>_xlfn.CONCAT(Table46[[#This Row],[UNIQUE ID]],"-E")</f>
        <v>Line1_Mix-49-E</v>
      </c>
      <c r="E207" t="s">
        <v>822</v>
      </c>
      <c r="F207" t="s">
        <v>8</v>
      </c>
      <c r="G207" t="s">
        <v>823</v>
      </c>
      <c r="H207" t="s">
        <v>824</v>
      </c>
    </row>
    <row r="208" spans="1:8" x14ac:dyDescent="0.25">
      <c r="A208" t="s">
        <v>825</v>
      </c>
      <c r="B208" t="s">
        <v>826</v>
      </c>
      <c r="C208" t="str">
        <f>_xlfn.CONCAT(Table46[[#This Row],[UNIQUE ID]],"-F")</f>
        <v>Line1_Mix-50-F</v>
      </c>
      <c r="D208" t="str">
        <f>_xlfn.CONCAT(Table46[[#This Row],[UNIQUE ID]],"-E")</f>
        <v>Line1_Mix-50-E</v>
      </c>
      <c r="E208" t="s">
        <v>827</v>
      </c>
      <c r="F208" t="s">
        <v>8</v>
      </c>
      <c r="G208" t="s">
        <v>828</v>
      </c>
      <c r="H208" t="s">
        <v>829</v>
      </c>
    </row>
    <row r="209" spans="1:8" x14ac:dyDescent="0.25">
      <c r="A209" t="s">
        <v>830</v>
      </c>
      <c r="B209" t="s">
        <v>831</v>
      </c>
      <c r="C209" t="str">
        <f>_xlfn.CONCAT(Table46[[#This Row],[UNIQUE ID]],"-F")</f>
        <v>Line1_Mix-51-F</v>
      </c>
      <c r="D209" t="str">
        <f>_xlfn.CONCAT(Table46[[#This Row],[UNIQUE ID]],"-E")</f>
        <v>Line1_Mix-51-E</v>
      </c>
      <c r="E209" t="s">
        <v>832</v>
      </c>
      <c r="F209" t="s">
        <v>108</v>
      </c>
      <c r="G209" t="s">
        <v>833</v>
      </c>
      <c r="H209" t="s">
        <v>829</v>
      </c>
    </row>
    <row r="210" spans="1:8" x14ac:dyDescent="0.25">
      <c r="A210" t="s">
        <v>834</v>
      </c>
      <c r="B210" t="s">
        <v>835</v>
      </c>
      <c r="C210" t="str">
        <f>_xlfn.CONCAT(Table46[[#This Row],[UNIQUE ID]],"-F")</f>
        <v>Line1_Mix-52-F</v>
      </c>
      <c r="D210" t="str">
        <f>_xlfn.CONCAT(Table46[[#This Row],[UNIQUE ID]],"-E")</f>
        <v>Line1_Mix-52-E</v>
      </c>
      <c r="E210" t="s">
        <v>836</v>
      </c>
      <c r="F210" t="s">
        <v>114</v>
      </c>
      <c r="G210" t="s">
        <v>837</v>
      </c>
      <c r="H210" t="s">
        <v>829</v>
      </c>
    </row>
    <row r="211" spans="1:8" x14ac:dyDescent="0.25">
      <c r="A211" t="s">
        <v>838</v>
      </c>
      <c r="B211" t="s">
        <v>839</v>
      </c>
      <c r="C211" t="str">
        <f>_xlfn.CONCAT(Table46[[#This Row],[UNIQUE ID]],"-F")</f>
        <v>Line1_Mix-53-F</v>
      </c>
      <c r="D211" t="str">
        <f>_xlfn.CONCAT(Table46[[#This Row],[UNIQUE ID]],"-E")</f>
        <v>Line1_Mix-53-E</v>
      </c>
      <c r="E211" t="s">
        <v>840</v>
      </c>
      <c r="F211" t="s">
        <v>8</v>
      </c>
      <c r="G211" t="s">
        <v>841</v>
      </c>
      <c r="H211" t="s">
        <v>842</v>
      </c>
    </row>
    <row r="212" spans="1:8" x14ac:dyDescent="0.25">
      <c r="A212" t="s">
        <v>843</v>
      </c>
      <c r="B212" t="s">
        <v>844</v>
      </c>
      <c r="C212" t="str">
        <f>_xlfn.CONCAT(Table46[[#This Row],[UNIQUE ID]],"-F")</f>
        <v>Line1_Mix-54-F</v>
      </c>
      <c r="D212" t="str">
        <f>_xlfn.CONCAT(Table46[[#This Row],[UNIQUE ID]],"-E")</f>
        <v>Line1_Mix-54-E</v>
      </c>
      <c r="E212" t="s">
        <v>845</v>
      </c>
      <c r="F212" t="s">
        <v>108</v>
      </c>
      <c r="G212" t="s">
        <v>846</v>
      </c>
      <c r="H212" t="s">
        <v>842</v>
      </c>
    </row>
    <row r="213" spans="1:8" x14ac:dyDescent="0.25">
      <c r="A213" t="s">
        <v>847</v>
      </c>
      <c r="B213" t="s">
        <v>848</v>
      </c>
      <c r="C213" t="str">
        <f>_xlfn.CONCAT(Table46[[#This Row],[UNIQUE ID]],"-F")</f>
        <v>Line1_Mix-55-F</v>
      </c>
      <c r="D213" t="str">
        <f>_xlfn.CONCAT(Table46[[#This Row],[UNIQUE ID]],"-E")</f>
        <v>Line1_Mix-55-E</v>
      </c>
      <c r="E213" t="s">
        <v>849</v>
      </c>
      <c r="F213" t="s">
        <v>114</v>
      </c>
      <c r="G213" t="s">
        <v>850</v>
      </c>
      <c r="H213" t="s">
        <v>842</v>
      </c>
    </row>
    <row r="214" spans="1:8" x14ac:dyDescent="0.25">
      <c r="A214" t="s">
        <v>851</v>
      </c>
      <c r="B214" t="s">
        <v>852</v>
      </c>
      <c r="C214" t="str">
        <f>_xlfn.CONCAT(Table46[[#This Row],[UNIQUE ID]],"-F")</f>
        <v>Line1_Mix-56-F</v>
      </c>
      <c r="D214" t="str">
        <f>_xlfn.CONCAT(Table46[[#This Row],[UNIQUE ID]],"-E")</f>
        <v>Line1_Mix-56-E</v>
      </c>
      <c r="E214" t="s">
        <v>853</v>
      </c>
      <c r="F214" t="s">
        <v>110</v>
      </c>
      <c r="G214" t="s">
        <v>854</v>
      </c>
      <c r="H214" t="s">
        <v>829</v>
      </c>
    </row>
    <row r="215" spans="1:8" x14ac:dyDescent="0.25">
      <c r="A215" t="s">
        <v>855</v>
      </c>
      <c r="B215" t="s">
        <v>856</v>
      </c>
      <c r="C215" t="str">
        <f>_xlfn.CONCAT(Table46[[#This Row],[UNIQUE ID]],"-F")</f>
        <v>Line1_Mix-57-F</v>
      </c>
      <c r="D215" t="str">
        <f>_xlfn.CONCAT(Table46[[#This Row],[UNIQUE ID]],"-E")</f>
        <v>Line1_Mix-57-E</v>
      </c>
      <c r="E215" t="s">
        <v>857</v>
      </c>
      <c r="F215" t="s">
        <v>110</v>
      </c>
      <c r="G215" t="s">
        <v>858</v>
      </c>
      <c r="H215" t="s">
        <v>842</v>
      </c>
    </row>
    <row r="216" spans="1:8" x14ac:dyDescent="0.25">
      <c r="A216" t="s">
        <v>859</v>
      </c>
      <c r="B216" t="s">
        <v>860</v>
      </c>
      <c r="C216" t="str">
        <f>_xlfn.CONCAT(Table46[[#This Row],[UNIQUE ID]],"-F")</f>
        <v>Line1_Mix-58-F</v>
      </c>
      <c r="D216" t="str">
        <f>_xlfn.CONCAT(Table46[[#This Row],[UNIQUE ID]],"-E")</f>
        <v>Line1_Mix-58-E</v>
      </c>
      <c r="E216" t="s">
        <v>861</v>
      </c>
      <c r="F216" t="s">
        <v>7</v>
      </c>
      <c r="G216" t="s">
        <v>862</v>
      </c>
      <c r="H216" t="s">
        <v>710</v>
      </c>
    </row>
    <row r="217" spans="1:8" x14ac:dyDescent="0.25">
      <c r="A217" t="s">
        <v>863</v>
      </c>
      <c r="B217" t="s">
        <v>864</v>
      </c>
      <c r="C217" t="str">
        <f>_xlfn.CONCAT(Table46[[#This Row],[UNIQUE ID]],"-F")</f>
        <v>Line1_Mix-59-F</v>
      </c>
      <c r="D217" t="str">
        <f>_xlfn.CONCAT(Table46[[#This Row],[UNIQUE ID]],"-E")</f>
        <v>Line1_Mix-59-E</v>
      </c>
      <c r="E217" t="s">
        <v>865</v>
      </c>
      <c r="F217" t="s">
        <v>110</v>
      </c>
      <c r="G217" t="s">
        <v>866</v>
      </c>
      <c r="H217" t="s">
        <v>867</v>
      </c>
    </row>
    <row r="218" spans="1:8" x14ac:dyDescent="0.25">
      <c r="A218" t="s">
        <v>868</v>
      </c>
      <c r="B218" t="s">
        <v>869</v>
      </c>
      <c r="C218" t="str">
        <f>_xlfn.CONCAT(Table46[[#This Row],[UNIQUE ID]],"-F")</f>
        <v>Line1_Mix-60-F</v>
      </c>
      <c r="D218" t="str">
        <f>_xlfn.CONCAT(Table46[[#This Row],[UNIQUE ID]],"-E")</f>
        <v>Line1_Mix-60-E</v>
      </c>
      <c r="E218" t="s">
        <v>870</v>
      </c>
      <c r="F218" t="s">
        <v>110</v>
      </c>
      <c r="G218" t="s">
        <v>871</v>
      </c>
      <c r="H218" t="s">
        <v>872</v>
      </c>
    </row>
    <row r="219" spans="1:8" x14ac:dyDescent="0.25">
      <c r="A219" t="s">
        <v>873</v>
      </c>
      <c r="B219" t="s">
        <v>874</v>
      </c>
      <c r="C219" t="str">
        <f>_xlfn.CONCAT(Table46[[#This Row],[UNIQUE ID]],"-F")</f>
        <v>Line1_Mix-61-F</v>
      </c>
      <c r="D219" t="str">
        <f>_xlfn.CONCAT(Table46[[#This Row],[UNIQUE ID]],"-E")</f>
        <v>Line1_Mix-61-E</v>
      </c>
      <c r="E219" t="s">
        <v>875</v>
      </c>
      <c r="F219" t="s">
        <v>114</v>
      </c>
      <c r="G219" t="s">
        <v>876</v>
      </c>
      <c r="H219" t="s">
        <v>872</v>
      </c>
    </row>
    <row r="220" spans="1:8" x14ac:dyDescent="0.25">
      <c r="A220" t="s">
        <v>877</v>
      </c>
      <c r="B220" t="s">
        <v>878</v>
      </c>
      <c r="C220" t="str">
        <f>_xlfn.CONCAT(Table46[[#This Row],[UNIQUE ID]],"-F")</f>
        <v>Line1_Mix-62-F</v>
      </c>
      <c r="D220" t="str">
        <f>_xlfn.CONCAT(Table46[[#This Row],[UNIQUE ID]],"-E")</f>
        <v>Line1_Mix-62-E</v>
      </c>
      <c r="E220" t="s">
        <v>879</v>
      </c>
      <c r="F220" t="s">
        <v>114</v>
      </c>
      <c r="G220" t="s">
        <v>880</v>
      </c>
      <c r="H220" t="s">
        <v>867</v>
      </c>
    </row>
    <row r="221" spans="1:8" x14ac:dyDescent="0.25">
      <c r="A221" t="s">
        <v>881</v>
      </c>
      <c r="B221" t="s">
        <v>882</v>
      </c>
      <c r="C221" t="str">
        <f>_xlfn.CONCAT(Table46[[#This Row],[UNIQUE ID]],"-F")</f>
        <v>Line1_Mix-63-F</v>
      </c>
      <c r="D221" t="str">
        <f>_xlfn.CONCAT(Table46[[#This Row],[UNIQUE ID]],"-E")</f>
        <v>Line1_Mix-63-E</v>
      </c>
      <c r="E221" t="s">
        <v>883</v>
      </c>
      <c r="F221" t="s">
        <v>108</v>
      </c>
      <c r="G221" t="s">
        <v>884</v>
      </c>
      <c r="H221" t="s">
        <v>867</v>
      </c>
    </row>
    <row r="222" spans="1:8" x14ac:dyDescent="0.25">
      <c r="A222" t="s">
        <v>885</v>
      </c>
      <c r="B222" t="s">
        <v>886</v>
      </c>
      <c r="C222" t="str">
        <f>_xlfn.CONCAT(Table46[[#This Row],[UNIQUE ID]],"-F")</f>
        <v>Line1_Mix-64-F</v>
      </c>
      <c r="D222" t="str">
        <f>_xlfn.CONCAT(Table46[[#This Row],[UNIQUE ID]],"-E")</f>
        <v>Line1_Mix-64-E</v>
      </c>
      <c r="E222" t="s">
        <v>887</v>
      </c>
      <c r="F222" t="s">
        <v>108</v>
      </c>
      <c r="G222" t="s">
        <v>888</v>
      </c>
      <c r="H222" t="s">
        <v>872</v>
      </c>
    </row>
    <row r="223" spans="1:8" x14ac:dyDescent="0.25">
      <c r="A223" t="s">
        <v>889</v>
      </c>
      <c r="B223" t="s">
        <v>890</v>
      </c>
      <c r="C223" t="str">
        <f>_xlfn.CONCAT(Table46[[#This Row],[UNIQUE ID]],"-F")</f>
        <v>Line1_Mix-65-F</v>
      </c>
      <c r="D223" t="str">
        <f>_xlfn.CONCAT(Table46[[#This Row],[UNIQUE ID]],"-E")</f>
        <v>Line1_Mix-65-E</v>
      </c>
      <c r="E223" t="s">
        <v>891</v>
      </c>
      <c r="F223" t="s">
        <v>8</v>
      </c>
      <c r="G223" t="s">
        <v>892</v>
      </c>
      <c r="H223" t="s">
        <v>872</v>
      </c>
    </row>
    <row r="224" spans="1:8" x14ac:dyDescent="0.25">
      <c r="A224" t="s">
        <v>893</v>
      </c>
      <c r="B224" t="s">
        <v>894</v>
      </c>
      <c r="C224" t="str">
        <f>_xlfn.CONCAT(Table46[[#This Row],[UNIQUE ID]],"-F")</f>
        <v>Line1_Mix-66-F</v>
      </c>
      <c r="D224" t="str">
        <f>_xlfn.CONCAT(Table46[[#This Row],[UNIQUE ID]],"-E")</f>
        <v>Line1_Mix-66-E</v>
      </c>
      <c r="E224" t="s">
        <v>895</v>
      </c>
      <c r="F224" t="s">
        <v>8</v>
      </c>
      <c r="G224" t="s">
        <v>896</v>
      </c>
      <c r="H224" t="s">
        <v>867</v>
      </c>
    </row>
    <row r="225" spans="1:8" x14ac:dyDescent="0.25">
      <c r="A225" t="s">
        <v>897</v>
      </c>
      <c r="B225" t="s">
        <v>898</v>
      </c>
      <c r="C225" t="str">
        <f>_xlfn.CONCAT(Table46[[#This Row],[UNIQUE ID]],"-F")</f>
        <v>Line1_Mix-67-F</v>
      </c>
      <c r="D225" t="str">
        <f>_xlfn.CONCAT(Table46[[#This Row],[UNIQUE ID]],"-E")</f>
        <v>Line1_Mix-67-E</v>
      </c>
      <c r="E225" t="s">
        <v>899</v>
      </c>
      <c r="F225" t="s">
        <v>8</v>
      </c>
      <c r="G225" t="s">
        <v>900</v>
      </c>
      <c r="H225" t="s">
        <v>901</v>
      </c>
    </row>
    <row r="226" spans="1:8" x14ac:dyDescent="0.25">
      <c r="A226" t="s">
        <v>902</v>
      </c>
      <c r="B226" t="s">
        <v>903</v>
      </c>
      <c r="C226" t="str">
        <f>_xlfn.CONCAT(Table46[[#This Row],[UNIQUE ID]],"-F")</f>
        <v>Line1_Mix-68-F</v>
      </c>
      <c r="D226" t="str">
        <f>_xlfn.CONCAT(Table46[[#This Row],[UNIQUE ID]],"-E")</f>
        <v>Line1_Mix-68-E</v>
      </c>
      <c r="E226" t="s">
        <v>431</v>
      </c>
      <c r="F226" t="s">
        <v>6</v>
      </c>
      <c r="G226" t="s">
        <v>432</v>
      </c>
      <c r="H226" t="s">
        <v>428</v>
      </c>
    </row>
    <row r="227" spans="1:8" x14ac:dyDescent="0.25">
      <c r="A227" t="s">
        <v>904</v>
      </c>
      <c r="B227" t="s">
        <v>905</v>
      </c>
      <c r="C227" t="str">
        <f>_xlfn.CONCAT(Table46[[#This Row],[UNIQUE ID]],"-F")</f>
        <v>Line1_Mix-69-F</v>
      </c>
      <c r="D227" t="str">
        <f>_xlfn.CONCAT(Table46[[#This Row],[UNIQUE ID]],"-E")</f>
        <v>Line1_Mix-69-E</v>
      </c>
      <c r="E227" t="s">
        <v>426</v>
      </c>
      <c r="F227" t="s">
        <v>7</v>
      </c>
      <c r="G227" t="s">
        <v>427</v>
      </c>
      <c r="H227" t="s">
        <v>428</v>
      </c>
    </row>
    <row r="228" spans="1:8" x14ac:dyDescent="0.25">
      <c r="A228" t="s">
        <v>906</v>
      </c>
      <c r="B228" t="s">
        <v>907</v>
      </c>
      <c r="C228" t="str">
        <f>_xlfn.CONCAT(Table46[[#This Row],[UNIQUE ID]],"-F")</f>
        <v>Line1_Mix-70-F</v>
      </c>
      <c r="D228" t="str">
        <f>_xlfn.CONCAT(Table46[[#This Row],[UNIQUE ID]],"-E")</f>
        <v>Line1_Mix-70-E</v>
      </c>
      <c r="E228" t="s">
        <v>416</v>
      </c>
      <c r="F228" t="s">
        <v>8</v>
      </c>
      <c r="G228" t="s">
        <v>417</v>
      </c>
      <c r="H228" t="s">
        <v>418</v>
      </c>
    </row>
    <row r="229" spans="1:8" x14ac:dyDescent="0.25">
      <c r="A229" t="s">
        <v>908</v>
      </c>
      <c r="B229" t="s">
        <v>909</v>
      </c>
      <c r="C229" t="str">
        <f>_xlfn.CONCAT(Table46[[#This Row],[UNIQUE ID]],"-F")</f>
        <v>Line1_Mix-71-F</v>
      </c>
      <c r="D229" t="str">
        <f>_xlfn.CONCAT(Table46[[#This Row],[UNIQUE ID]],"-E")</f>
        <v>Line1_Mix-71-E</v>
      </c>
      <c r="E229" t="s">
        <v>910</v>
      </c>
      <c r="F229" t="s">
        <v>7</v>
      </c>
      <c r="G229" t="s">
        <v>911</v>
      </c>
      <c r="H229" t="s">
        <v>701</v>
      </c>
    </row>
    <row r="230" spans="1:8" x14ac:dyDescent="0.25">
      <c r="A230" t="s">
        <v>912</v>
      </c>
      <c r="B230" t="s">
        <v>913</v>
      </c>
      <c r="C230" t="str">
        <f>_xlfn.CONCAT(Table46[[#This Row],[UNIQUE ID]],"-F")</f>
        <v>Line1_Mix-72-F</v>
      </c>
      <c r="D230" t="str">
        <f>_xlfn.CONCAT(Table46[[#This Row],[UNIQUE ID]],"-E")</f>
        <v>Line1_Mix-72-E</v>
      </c>
      <c r="E230" t="s">
        <v>914</v>
      </c>
      <c r="F230" t="s">
        <v>6</v>
      </c>
      <c r="G230" t="s">
        <v>915</v>
      </c>
      <c r="H230" t="s">
        <v>701</v>
      </c>
    </row>
    <row r="231" spans="1:8" x14ac:dyDescent="0.25">
      <c r="A231" t="s">
        <v>916</v>
      </c>
      <c r="B231" t="s">
        <v>917</v>
      </c>
      <c r="C231" t="str">
        <f>_xlfn.CONCAT(Table46[[#This Row],[UNIQUE ID]],"-F")</f>
        <v>Line1_Mix-73-F</v>
      </c>
      <c r="D231" t="str">
        <f>_xlfn.CONCAT(Table46[[#This Row],[UNIQUE ID]],"-E")</f>
        <v>Line1_Mix-73-E</v>
      </c>
      <c r="E231" t="s">
        <v>918</v>
      </c>
      <c r="F231" t="s">
        <v>8</v>
      </c>
      <c r="G231" t="s">
        <v>919</v>
      </c>
      <c r="H231" t="s">
        <v>920</v>
      </c>
    </row>
    <row r="232" spans="1:8" x14ac:dyDescent="0.25">
      <c r="A232" t="s">
        <v>921</v>
      </c>
      <c r="B232" t="s">
        <v>922</v>
      </c>
      <c r="C232" t="str">
        <f>_xlfn.CONCAT(Table46[[#This Row],[UNIQUE ID]],"-F")</f>
        <v>Line1_Mix-74-F</v>
      </c>
      <c r="D232" t="str">
        <f>_xlfn.CONCAT(Table46[[#This Row],[UNIQUE ID]],"-E")</f>
        <v>Line1_Mix-74-E</v>
      </c>
      <c r="E232" t="s">
        <v>923</v>
      </c>
      <c r="F232" t="s">
        <v>114</v>
      </c>
      <c r="G232" t="s">
        <v>924</v>
      </c>
      <c r="H232" t="s">
        <v>925</v>
      </c>
    </row>
    <row r="233" spans="1:8" x14ac:dyDescent="0.25">
      <c r="A233" t="s">
        <v>926</v>
      </c>
      <c r="B233" t="s">
        <v>927</v>
      </c>
      <c r="C233" t="str">
        <f>_xlfn.CONCAT(Table46[[#This Row],[UNIQUE ID]],"-F")</f>
        <v>Line1_Mix-75-F</v>
      </c>
      <c r="D233" t="str">
        <f>_xlfn.CONCAT(Table46[[#This Row],[UNIQUE ID]],"-E")</f>
        <v>Line1_Mix-75-E</v>
      </c>
      <c r="E233" t="s">
        <v>928</v>
      </c>
      <c r="F233" t="s">
        <v>108</v>
      </c>
      <c r="G233" t="s">
        <v>929</v>
      </c>
      <c r="H233" t="s">
        <v>925</v>
      </c>
    </row>
    <row r="234" spans="1:8" x14ac:dyDescent="0.25">
      <c r="A234" t="s">
        <v>930</v>
      </c>
      <c r="B234" t="s">
        <v>931</v>
      </c>
      <c r="C234" t="str">
        <f>_xlfn.CONCAT(Table46[[#This Row],[UNIQUE ID]],"-F")</f>
        <v>Line1_Mix-76-F</v>
      </c>
      <c r="D234" t="str">
        <f>_xlfn.CONCAT(Table46[[#This Row],[UNIQUE ID]],"-E")</f>
        <v>Line1_Mix-76-E</v>
      </c>
      <c r="E234" t="s">
        <v>932</v>
      </c>
      <c r="F234" t="s">
        <v>8</v>
      </c>
      <c r="G234" t="s">
        <v>933</v>
      </c>
      <c r="H234" t="s">
        <v>925</v>
      </c>
    </row>
    <row r="235" spans="1:8" x14ac:dyDescent="0.25">
      <c r="A235" t="s">
        <v>934</v>
      </c>
      <c r="B235" t="s">
        <v>935</v>
      </c>
      <c r="C235" t="str">
        <f>_xlfn.CONCAT(Table46[[#This Row],[UNIQUE ID]],"-F")</f>
        <v>Line1_Mix-77-F</v>
      </c>
      <c r="D235" t="str">
        <f>_xlfn.CONCAT(Table46[[#This Row],[UNIQUE ID]],"-E")</f>
        <v>Line1_Mix-77-E</v>
      </c>
      <c r="E235" t="s">
        <v>936</v>
      </c>
      <c r="F235" t="s">
        <v>8</v>
      </c>
      <c r="G235" t="s">
        <v>937</v>
      </c>
      <c r="H235" t="s">
        <v>938</v>
      </c>
    </row>
    <row r="236" spans="1:8" x14ac:dyDescent="0.25">
      <c r="A236" t="s">
        <v>939</v>
      </c>
      <c r="B236" t="s">
        <v>940</v>
      </c>
      <c r="C236" t="str">
        <f>_xlfn.CONCAT(Table46[[#This Row],[UNIQUE ID]],"-F")</f>
        <v>Line1_Mix-78-F</v>
      </c>
      <c r="D236" t="str">
        <f>_xlfn.CONCAT(Table46[[#This Row],[UNIQUE ID]],"-E")</f>
        <v>Line1_Mix-78-E</v>
      </c>
      <c r="E236" t="s">
        <v>941</v>
      </c>
      <c r="F236" t="s">
        <v>108</v>
      </c>
      <c r="G236" t="s">
        <v>942</v>
      </c>
      <c r="H236" t="s">
        <v>938</v>
      </c>
    </row>
    <row r="237" spans="1:8" x14ac:dyDescent="0.25">
      <c r="A237" t="s">
        <v>943</v>
      </c>
      <c r="B237" t="s">
        <v>944</v>
      </c>
      <c r="C237" t="str">
        <f>_xlfn.CONCAT(Table46[[#This Row],[UNIQUE ID]],"-F")</f>
        <v>Line1_Mix-79-F</v>
      </c>
      <c r="D237" t="str">
        <f>_xlfn.CONCAT(Table46[[#This Row],[UNIQUE ID]],"-E")</f>
        <v>Line1_Mix-79-E</v>
      </c>
      <c r="E237" t="s">
        <v>945</v>
      </c>
      <c r="F237" t="s">
        <v>114</v>
      </c>
      <c r="G237" t="s">
        <v>946</v>
      </c>
      <c r="H237" t="s">
        <v>938</v>
      </c>
    </row>
    <row r="238" spans="1:8" x14ac:dyDescent="0.25">
      <c r="A238" t="s">
        <v>947</v>
      </c>
      <c r="B238" t="s">
        <v>948</v>
      </c>
      <c r="C238" t="str">
        <f>_xlfn.CONCAT(Table46[[#This Row],[UNIQUE ID]],"-F")</f>
        <v>Line1_Mix-80-F</v>
      </c>
      <c r="D238" t="str">
        <f>_xlfn.CONCAT(Table46[[#This Row],[UNIQUE ID]],"-E")</f>
        <v>Line1_Mix-80-E</v>
      </c>
      <c r="E238" t="s">
        <v>949</v>
      </c>
      <c r="F238" t="s">
        <v>110</v>
      </c>
      <c r="G238" t="s">
        <v>950</v>
      </c>
      <c r="H238" t="s">
        <v>925</v>
      </c>
    </row>
    <row r="239" spans="1:8" x14ac:dyDescent="0.25">
      <c r="A239" t="s">
        <v>951</v>
      </c>
      <c r="B239" t="s">
        <v>952</v>
      </c>
      <c r="C239" t="str">
        <f>_xlfn.CONCAT(Table46[[#This Row],[UNIQUE ID]],"-F")</f>
        <v>Line1_Mix-81-F</v>
      </c>
      <c r="D239" t="str">
        <f>_xlfn.CONCAT(Table46[[#This Row],[UNIQUE ID]],"-E")</f>
        <v>Line1_Mix-81-E</v>
      </c>
      <c r="E239" t="s">
        <v>953</v>
      </c>
      <c r="F239" t="s">
        <v>110</v>
      </c>
      <c r="G239" t="s">
        <v>954</v>
      </c>
      <c r="H239" t="s">
        <v>938</v>
      </c>
    </row>
    <row r="240" spans="1:8" x14ac:dyDescent="0.25">
      <c r="A240" t="s">
        <v>955</v>
      </c>
      <c r="B240" t="s">
        <v>956</v>
      </c>
      <c r="C240" t="str">
        <f>_xlfn.CONCAT(Table46[[#This Row],[UNIQUE ID]],"-F")</f>
        <v>Line1_Mix-82-F</v>
      </c>
      <c r="D240" t="str">
        <f>_xlfn.CONCAT(Table46[[#This Row],[UNIQUE ID]],"-E")</f>
        <v>Line1_Mix-82-E</v>
      </c>
      <c r="E240" t="s">
        <v>957</v>
      </c>
      <c r="F240" t="s">
        <v>404</v>
      </c>
      <c r="G240" t="s">
        <v>958</v>
      </c>
      <c r="H240" t="s">
        <v>959</v>
      </c>
    </row>
    <row r="241" spans="1:8" x14ac:dyDescent="0.25">
      <c r="A241" t="s">
        <v>960</v>
      </c>
      <c r="B241" t="s">
        <v>961</v>
      </c>
      <c r="C241" t="str">
        <f>_xlfn.CONCAT(Table46[[#This Row],[UNIQUE ID]],"-F")</f>
        <v>Line1_Mix-83-F</v>
      </c>
      <c r="D241" t="str">
        <f>_xlfn.CONCAT(Table46[[#This Row],[UNIQUE ID]],"-E")</f>
        <v>Line1_Mix-83-E</v>
      </c>
      <c r="E241" t="s">
        <v>962</v>
      </c>
      <c r="F241" t="s">
        <v>398</v>
      </c>
      <c r="G241" t="s">
        <v>963</v>
      </c>
      <c r="H241" t="s">
        <v>959</v>
      </c>
    </row>
    <row r="242" spans="1:8" x14ac:dyDescent="0.25">
      <c r="A242" t="s">
        <v>964</v>
      </c>
      <c r="B242" t="s">
        <v>965</v>
      </c>
      <c r="C242" t="str">
        <f>_xlfn.CONCAT(Table46[[#This Row],[UNIQUE ID]],"-F")</f>
        <v>Line1_Pow-1-F</v>
      </c>
      <c r="D242" t="str">
        <f>_xlfn.CONCAT(Table46[[#This Row],[UNIQUE ID]],"-E")</f>
        <v>Line1_Pow-1-E</v>
      </c>
      <c r="E242" t="s">
        <v>966</v>
      </c>
      <c r="F242" t="s">
        <v>7</v>
      </c>
      <c r="G242" t="s">
        <v>967</v>
      </c>
      <c r="H242" t="s">
        <v>968</v>
      </c>
    </row>
    <row r="243" spans="1:8" x14ac:dyDescent="0.25">
      <c r="A243" t="s">
        <v>969</v>
      </c>
      <c r="B243" t="s">
        <v>970</v>
      </c>
      <c r="C243" t="str">
        <f>_xlfn.CONCAT(Table46[[#This Row],[UNIQUE ID]],"-F")</f>
        <v>Line1_Pow-2-F</v>
      </c>
      <c r="D243" t="str">
        <f>_xlfn.CONCAT(Table46[[#This Row],[UNIQUE ID]],"-E")</f>
        <v>Line1_Pow-2-E</v>
      </c>
      <c r="E243" t="s">
        <v>971</v>
      </c>
      <c r="F243" t="s">
        <v>115</v>
      </c>
      <c r="G243" t="s">
        <v>972</v>
      </c>
      <c r="H243" t="s">
        <v>968</v>
      </c>
    </row>
    <row r="244" spans="1:8" x14ac:dyDescent="0.25">
      <c r="A244" t="s">
        <v>973</v>
      </c>
      <c r="B244" t="s">
        <v>974</v>
      </c>
      <c r="C244" t="str">
        <f>_xlfn.CONCAT(Table46[[#This Row],[UNIQUE ID]],"-F")</f>
        <v>Line1_Pow-3-F</v>
      </c>
      <c r="D244" t="str">
        <f>_xlfn.CONCAT(Table46[[#This Row],[UNIQUE ID]],"-E")</f>
        <v>Line1_Pow-3-E</v>
      </c>
      <c r="E244" t="s">
        <v>975</v>
      </c>
      <c r="F244" t="s">
        <v>115</v>
      </c>
      <c r="G244" t="s">
        <v>976</v>
      </c>
      <c r="H244" t="s">
        <v>977</v>
      </c>
    </row>
    <row r="245" spans="1:8" x14ac:dyDescent="0.25">
      <c r="A245" t="s">
        <v>978</v>
      </c>
      <c r="B245" t="s">
        <v>979</v>
      </c>
      <c r="C245" t="str">
        <f>_xlfn.CONCAT(Table46[[#This Row],[UNIQUE ID]],"-F")</f>
        <v>Line1_Pow-4-F</v>
      </c>
      <c r="D245" t="str">
        <f>_xlfn.CONCAT(Table46[[#This Row],[UNIQUE ID]],"-E")</f>
        <v>Line1_Pow-4-E</v>
      </c>
      <c r="E245" t="s">
        <v>980</v>
      </c>
      <c r="F245" t="s">
        <v>7</v>
      </c>
      <c r="G245" t="s">
        <v>981</v>
      </c>
      <c r="H245" t="s">
        <v>977</v>
      </c>
    </row>
    <row r="246" spans="1:8" x14ac:dyDescent="0.25">
      <c r="A246" t="s">
        <v>982</v>
      </c>
      <c r="B246" t="s">
        <v>983</v>
      </c>
      <c r="C246" t="str">
        <f>_xlfn.CONCAT(Table46[[#This Row],[UNIQUE ID]],"-F")</f>
        <v>Line1_Pow-5-F</v>
      </c>
      <c r="D246" t="str">
        <f>_xlfn.CONCAT(Table46[[#This Row],[UNIQUE ID]],"-E")</f>
        <v>Line1_Pow-5-E</v>
      </c>
      <c r="E246" t="s">
        <v>713</v>
      </c>
      <c r="F246" t="s">
        <v>14</v>
      </c>
      <c r="G246" t="s">
        <v>714</v>
      </c>
      <c r="H246" t="s">
        <v>710</v>
      </c>
    </row>
    <row r="247" spans="1:8" x14ac:dyDescent="0.25">
      <c r="A247" t="s">
        <v>984</v>
      </c>
      <c r="B247" t="s">
        <v>985</v>
      </c>
      <c r="C247" t="str">
        <f>_xlfn.CONCAT(Table46[[#This Row],[UNIQUE ID]],"-F")</f>
        <v>Line1_Pow-6-F</v>
      </c>
      <c r="D247" t="str">
        <f>_xlfn.CONCAT(Table46[[#This Row],[UNIQUE ID]],"-E")</f>
        <v>Line1_Pow-6-E</v>
      </c>
      <c r="E247" t="s">
        <v>708</v>
      </c>
      <c r="F247" t="s">
        <v>4</v>
      </c>
      <c r="G247" t="s">
        <v>709</v>
      </c>
      <c r="H247" t="s">
        <v>710</v>
      </c>
    </row>
    <row r="248" spans="1:8" x14ac:dyDescent="0.25">
      <c r="A248" t="s">
        <v>986</v>
      </c>
      <c r="B248" t="s">
        <v>987</v>
      </c>
      <c r="C248" t="str">
        <f>_xlfn.CONCAT(Table46[[#This Row],[UNIQUE ID]],"-F")</f>
        <v>Line1_Pow-7-F</v>
      </c>
      <c r="D248" t="str">
        <f>_xlfn.CONCAT(Table46[[#This Row],[UNIQUE ID]],"-E")</f>
        <v>Line1_Pow-7-E</v>
      </c>
      <c r="E248" t="s">
        <v>861</v>
      </c>
      <c r="F248" t="s">
        <v>7</v>
      </c>
      <c r="G248" t="s">
        <v>862</v>
      </c>
      <c r="H248" t="s">
        <v>710</v>
      </c>
    </row>
    <row r="249" spans="1:8" x14ac:dyDescent="0.25">
      <c r="A249" t="s">
        <v>988</v>
      </c>
      <c r="B249" t="s">
        <v>989</v>
      </c>
      <c r="C249" t="str">
        <f>_xlfn.CONCAT(Table46[[#This Row],[UNIQUE ID]],"-F")</f>
        <v>Line1_Pow-8-F</v>
      </c>
      <c r="D249" t="str">
        <f>_xlfn.CONCAT(Table46[[#This Row],[UNIQUE ID]],"-E")</f>
        <v>Line1_Pow-8-E</v>
      </c>
      <c r="E249" t="s">
        <v>990</v>
      </c>
      <c r="F249" t="s">
        <v>8</v>
      </c>
      <c r="G249" t="s">
        <v>991</v>
      </c>
      <c r="H249" t="s">
        <v>992</v>
      </c>
    </row>
    <row r="250" spans="1:8" x14ac:dyDescent="0.25">
      <c r="A250" t="s">
        <v>993</v>
      </c>
      <c r="B250" t="s">
        <v>994</v>
      </c>
      <c r="C250" t="str">
        <f>_xlfn.CONCAT(Table46[[#This Row],[UNIQUE ID]],"-F")</f>
        <v>Line1_Pow-9-F</v>
      </c>
      <c r="D250" t="str">
        <f>_xlfn.CONCAT(Table46[[#This Row],[UNIQUE ID]],"-E")</f>
        <v>Line1_Pow-9-E</v>
      </c>
      <c r="E250" t="s">
        <v>809</v>
      </c>
      <c r="F250" t="s">
        <v>7</v>
      </c>
      <c r="G250" t="s">
        <v>810</v>
      </c>
      <c r="H250" t="s">
        <v>811</v>
      </c>
    </row>
    <row r="251" spans="1:8" x14ac:dyDescent="0.25">
      <c r="A251" t="s">
        <v>995</v>
      </c>
      <c r="B251" t="s">
        <v>996</v>
      </c>
      <c r="C251" t="str">
        <f>_xlfn.CONCAT(Table46[[#This Row],[UNIQUE ID]],"-F")</f>
        <v>Line1_Pow-10-F</v>
      </c>
      <c r="D251" t="str">
        <f>_xlfn.CONCAT(Table46[[#This Row],[UNIQUE ID]],"-E")</f>
        <v>Line1_Pow-10-E</v>
      </c>
      <c r="E251" t="s">
        <v>818</v>
      </c>
      <c r="F251" t="s">
        <v>4</v>
      </c>
      <c r="G251" t="s">
        <v>819</v>
      </c>
      <c r="H251" t="s">
        <v>811</v>
      </c>
    </row>
    <row r="252" spans="1:8" x14ac:dyDescent="0.25">
      <c r="A252" t="s">
        <v>997</v>
      </c>
      <c r="B252" t="s">
        <v>998</v>
      </c>
      <c r="C252" t="str">
        <f>_xlfn.CONCAT(Table46[[#This Row],[UNIQUE ID]],"-F")</f>
        <v>Line1_Pow-11-F</v>
      </c>
      <c r="D252" t="str">
        <f>_xlfn.CONCAT(Table46[[#This Row],[UNIQUE ID]],"-E")</f>
        <v>Line1_Pow-11-E</v>
      </c>
      <c r="E252" t="s">
        <v>814</v>
      </c>
      <c r="F252" t="s">
        <v>14</v>
      </c>
      <c r="G252" t="s">
        <v>815</v>
      </c>
      <c r="H252" t="s">
        <v>811</v>
      </c>
    </row>
    <row r="253" spans="1:8" x14ac:dyDescent="0.25">
      <c r="A253" t="s">
        <v>999</v>
      </c>
      <c r="B253" t="s">
        <v>1000</v>
      </c>
      <c r="C253" t="str">
        <f>_xlfn.CONCAT(Table46[[#This Row],[UNIQUE ID]],"-F")</f>
        <v>Line1_Pow-12-F</v>
      </c>
      <c r="D253" t="str">
        <f>_xlfn.CONCAT(Table46[[#This Row],[UNIQUE ID]],"-E")</f>
        <v>Line1_Pow-12-E</v>
      </c>
      <c r="E253" t="s">
        <v>822</v>
      </c>
      <c r="F253" t="s">
        <v>8</v>
      </c>
      <c r="G253" t="s">
        <v>823</v>
      </c>
      <c r="H253" t="s">
        <v>1001</v>
      </c>
    </row>
    <row r="254" spans="1:8" x14ac:dyDescent="0.25">
      <c r="A254" t="s">
        <v>1002</v>
      </c>
      <c r="B254" t="s">
        <v>1003</v>
      </c>
      <c r="C254" t="str">
        <f>_xlfn.CONCAT(Table46[[#This Row],[UNIQUE ID]],"-F")</f>
        <v>Line1_Pow-13-F</v>
      </c>
      <c r="D254" t="str">
        <f>_xlfn.CONCAT(Table46[[#This Row],[UNIQUE ID]],"-E")</f>
        <v>Line1_Pow-13-E</v>
      </c>
      <c r="E254" t="s">
        <v>899</v>
      </c>
      <c r="F254" t="s">
        <v>8</v>
      </c>
      <c r="G254" t="s">
        <v>900</v>
      </c>
      <c r="H254" t="s">
        <v>1001</v>
      </c>
    </row>
    <row r="255" spans="1:8" x14ac:dyDescent="0.25">
      <c r="A255" t="s">
        <v>1004</v>
      </c>
      <c r="B255" t="s">
        <v>1005</v>
      </c>
      <c r="C255" t="str">
        <f>_xlfn.CONCAT(Table46[[#This Row],[UNIQUE ID]],"-F")</f>
        <v>Line1_Pow-14-F</v>
      </c>
      <c r="D255" t="str">
        <f>_xlfn.CONCAT(Table46[[#This Row],[UNIQUE ID]],"-E")</f>
        <v>Line1_Pow-14-E</v>
      </c>
      <c r="E255" t="s">
        <v>453</v>
      </c>
      <c r="F255" t="s">
        <v>110</v>
      </c>
      <c r="G255" t="s">
        <v>454</v>
      </c>
      <c r="H255" t="s">
        <v>455</v>
      </c>
    </row>
    <row r="256" spans="1:8" x14ac:dyDescent="0.25">
      <c r="A256" t="s">
        <v>1006</v>
      </c>
      <c r="B256" t="s">
        <v>1007</v>
      </c>
      <c r="C256" t="str">
        <f>_xlfn.CONCAT(Table46[[#This Row],[UNIQUE ID]],"-F")</f>
        <v>Line1_Pow-15-F</v>
      </c>
      <c r="D256" t="str">
        <f>_xlfn.CONCAT(Table46[[#This Row],[UNIQUE ID]],"-E")</f>
        <v>Line1_Pow-15-E</v>
      </c>
      <c r="E256" t="s">
        <v>458</v>
      </c>
      <c r="F256" t="s">
        <v>10</v>
      </c>
      <c r="G256" t="s">
        <v>459</v>
      </c>
      <c r="H256" t="s">
        <v>455</v>
      </c>
    </row>
    <row r="257" spans="1:8" x14ac:dyDescent="0.25">
      <c r="A257" t="s">
        <v>1008</v>
      </c>
      <c r="B257" t="s">
        <v>1009</v>
      </c>
      <c r="C257" t="str">
        <f>_xlfn.CONCAT(Table46[[#This Row],[UNIQUE ID]],"-F")</f>
        <v>Line1_Pow-16-F</v>
      </c>
      <c r="D257" t="str">
        <f>_xlfn.CONCAT(Table46[[#This Row],[UNIQUE ID]],"-E")</f>
        <v>Line1_Pow-16-E</v>
      </c>
      <c r="E257" t="s">
        <v>462</v>
      </c>
      <c r="F257" t="s">
        <v>8</v>
      </c>
      <c r="G257" t="s">
        <v>463</v>
      </c>
      <c r="H257" t="s">
        <v>455</v>
      </c>
    </row>
    <row r="258" spans="1:8" x14ac:dyDescent="0.25">
      <c r="A258" t="s">
        <v>1010</v>
      </c>
      <c r="B258" t="s">
        <v>1011</v>
      </c>
      <c r="C258" t="str">
        <f>_xlfn.CONCAT(Table46[[#This Row],[UNIQUE ID]],"-F")</f>
        <v>Line1_Pow-17-F</v>
      </c>
      <c r="D258" t="str">
        <f>_xlfn.CONCAT(Table46[[#This Row],[UNIQUE ID]],"-E")</f>
        <v>Line1_Pow-17-E</v>
      </c>
      <c r="E258" t="s">
        <v>1012</v>
      </c>
      <c r="F258" t="s">
        <v>8</v>
      </c>
      <c r="G258" t="s">
        <v>1013</v>
      </c>
      <c r="H258" t="s">
        <v>1014</v>
      </c>
    </row>
    <row r="259" spans="1:8" x14ac:dyDescent="0.25">
      <c r="A259" t="s">
        <v>1015</v>
      </c>
      <c r="B259" t="s">
        <v>1016</v>
      </c>
      <c r="C259" t="str">
        <f>_xlfn.CONCAT(Table46[[#This Row],[UNIQUE ID]],"-F")</f>
        <v>Line1_Pow-18-F</v>
      </c>
      <c r="D259" t="str">
        <f>_xlfn.CONCAT(Table46[[#This Row],[UNIQUE ID]],"-E")</f>
        <v>Line1_Pow-18-E</v>
      </c>
      <c r="E259" t="s">
        <v>895</v>
      </c>
      <c r="F259" t="s">
        <v>8</v>
      </c>
      <c r="G259" t="s">
        <v>896</v>
      </c>
      <c r="H259" t="s">
        <v>867</v>
      </c>
    </row>
    <row r="260" spans="1:8" x14ac:dyDescent="0.25">
      <c r="A260" t="s">
        <v>1017</v>
      </c>
      <c r="B260" t="s">
        <v>1018</v>
      </c>
      <c r="C260" t="str">
        <f>_xlfn.CONCAT(Table46[[#This Row],[UNIQUE ID]],"-F")</f>
        <v>Line1_Pow-19-F</v>
      </c>
      <c r="D260" t="str">
        <f>_xlfn.CONCAT(Table46[[#This Row],[UNIQUE ID]],"-E")</f>
        <v>Line1_Pow-19-E</v>
      </c>
      <c r="E260" t="s">
        <v>879</v>
      </c>
      <c r="F260" t="s">
        <v>114</v>
      </c>
      <c r="G260" t="s">
        <v>880</v>
      </c>
      <c r="H260" t="s">
        <v>867</v>
      </c>
    </row>
    <row r="261" spans="1:8" x14ac:dyDescent="0.25">
      <c r="A261" t="s">
        <v>1019</v>
      </c>
      <c r="B261" t="s">
        <v>1020</v>
      </c>
      <c r="C261" t="str">
        <f>_xlfn.CONCAT(Table46[[#This Row],[UNIQUE ID]],"-F")</f>
        <v>Line1_Pow-20-F</v>
      </c>
      <c r="D261" t="str">
        <f>_xlfn.CONCAT(Table46[[#This Row],[UNIQUE ID]],"-E")</f>
        <v>Line1_Pow-20-E</v>
      </c>
      <c r="E261" t="s">
        <v>883</v>
      </c>
      <c r="F261" t="s">
        <v>108</v>
      </c>
      <c r="G261" t="s">
        <v>884</v>
      </c>
      <c r="H261" t="s">
        <v>867</v>
      </c>
    </row>
    <row r="262" spans="1:8" x14ac:dyDescent="0.25">
      <c r="A262" t="s">
        <v>1021</v>
      </c>
      <c r="B262" t="s">
        <v>1022</v>
      </c>
      <c r="C262" t="str">
        <f>_xlfn.CONCAT(Table46[[#This Row],[UNIQUE ID]],"-F")</f>
        <v>Line1_Pow-21-F</v>
      </c>
      <c r="D262" t="str">
        <f>_xlfn.CONCAT(Table46[[#This Row],[UNIQUE ID]],"-E")</f>
        <v>Line1_Pow-21-E</v>
      </c>
      <c r="E262" t="s">
        <v>875</v>
      </c>
      <c r="F262" t="s">
        <v>114</v>
      </c>
      <c r="G262" t="s">
        <v>876</v>
      </c>
      <c r="H262" t="s">
        <v>872</v>
      </c>
    </row>
    <row r="263" spans="1:8" x14ac:dyDescent="0.25">
      <c r="A263" t="s">
        <v>1023</v>
      </c>
      <c r="B263" t="s">
        <v>1024</v>
      </c>
      <c r="C263" t="str">
        <f>_xlfn.CONCAT(Table46[[#This Row],[UNIQUE ID]],"-F")</f>
        <v>Line1_Pow-22-F</v>
      </c>
      <c r="D263" t="str">
        <f>_xlfn.CONCAT(Table46[[#This Row],[UNIQUE ID]],"-E")</f>
        <v>Line1_Pow-22-E</v>
      </c>
      <c r="E263" t="s">
        <v>891</v>
      </c>
      <c r="F263" t="s">
        <v>8</v>
      </c>
      <c r="G263" t="s">
        <v>892</v>
      </c>
      <c r="H263" t="s">
        <v>872</v>
      </c>
    </row>
    <row r="264" spans="1:8" x14ac:dyDescent="0.25">
      <c r="A264" t="s">
        <v>1025</v>
      </c>
      <c r="B264" t="s">
        <v>1026</v>
      </c>
      <c r="C264" t="str">
        <f>_xlfn.CONCAT(Table46[[#This Row],[UNIQUE ID]],"-F")</f>
        <v>Line1_Pow-23-F</v>
      </c>
      <c r="D264" t="str">
        <f>_xlfn.CONCAT(Table46[[#This Row],[UNIQUE ID]],"-E")</f>
        <v>Line1_Pow-23-E</v>
      </c>
      <c r="E264" t="s">
        <v>887</v>
      </c>
      <c r="F264" t="s">
        <v>108</v>
      </c>
      <c r="G264" t="s">
        <v>888</v>
      </c>
      <c r="H264" t="s">
        <v>872</v>
      </c>
    </row>
    <row r="265" spans="1:8" x14ac:dyDescent="0.25">
      <c r="A265" t="s">
        <v>1027</v>
      </c>
      <c r="B265" t="s">
        <v>1028</v>
      </c>
      <c r="C265" t="str">
        <f>_xlfn.CONCAT(Table46[[#This Row],[UNIQUE ID]],"-F")</f>
        <v>Line1_Pow-24-F</v>
      </c>
      <c r="D265" t="str">
        <f>_xlfn.CONCAT(Table46[[#This Row],[UNIQUE ID]],"-E")</f>
        <v>Line1_Pow-24-E</v>
      </c>
      <c r="E265" t="s">
        <v>870</v>
      </c>
      <c r="F265" t="s">
        <v>110</v>
      </c>
      <c r="G265" t="s">
        <v>871</v>
      </c>
      <c r="H265" t="s">
        <v>867</v>
      </c>
    </row>
    <row r="266" spans="1:8" x14ac:dyDescent="0.25">
      <c r="A266" t="s">
        <v>1029</v>
      </c>
      <c r="B266" t="s">
        <v>1030</v>
      </c>
      <c r="C266" t="str">
        <f>_xlfn.CONCAT(Table46[[#This Row],[UNIQUE ID]],"-F")</f>
        <v>Line1_Pow-25-F</v>
      </c>
      <c r="D266" t="str">
        <f>_xlfn.CONCAT(Table46[[#This Row],[UNIQUE ID]],"-E")</f>
        <v>Line1_Pow-25-E</v>
      </c>
      <c r="E266" t="s">
        <v>865</v>
      </c>
      <c r="F266" t="s">
        <v>110</v>
      </c>
      <c r="G266" t="s">
        <v>866</v>
      </c>
      <c r="H266" t="s">
        <v>867</v>
      </c>
    </row>
    <row r="267" spans="1:8" x14ac:dyDescent="0.25">
      <c r="A267" t="s">
        <v>1031</v>
      </c>
      <c r="B267" t="s">
        <v>1032</v>
      </c>
      <c r="C267" t="str">
        <f>_xlfn.CONCAT(Table46[[#This Row],[UNIQUE ID]],"-F")</f>
        <v>Line1_Pow-26-F</v>
      </c>
      <c r="D267" t="str">
        <f>_xlfn.CONCAT(Table46[[#This Row],[UNIQUE ID]],"-E")</f>
        <v>Line1_Pow-26-E</v>
      </c>
      <c r="E267" t="s">
        <v>857</v>
      </c>
      <c r="F267" t="s">
        <v>110</v>
      </c>
      <c r="G267" t="s">
        <v>858</v>
      </c>
      <c r="H267" t="s">
        <v>842</v>
      </c>
    </row>
    <row r="268" spans="1:8" x14ac:dyDescent="0.25">
      <c r="A268" t="s">
        <v>1033</v>
      </c>
      <c r="B268" t="s">
        <v>1034</v>
      </c>
      <c r="C268" t="str">
        <f>_xlfn.CONCAT(Table46[[#This Row],[UNIQUE ID]],"-F")</f>
        <v>Line1_Pow-27-F</v>
      </c>
      <c r="D268" t="str">
        <f>_xlfn.CONCAT(Table46[[#This Row],[UNIQUE ID]],"-E")</f>
        <v>Line1_Pow-27-E</v>
      </c>
      <c r="E268" t="s">
        <v>853</v>
      </c>
      <c r="F268" t="s">
        <v>110</v>
      </c>
      <c r="G268" t="s">
        <v>854</v>
      </c>
      <c r="H268" t="s">
        <v>1035</v>
      </c>
    </row>
    <row r="269" spans="1:8" x14ac:dyDescent="0.25">
      <c r="A269" t="s">
        <v>1036</v>
      </c>
      <c r="B269" t="s">
        <v>1037</v>
      </c>
      <c r="C269" t="str">
        <f>_xlfn.CONCAT(Table46[[#This Row],[UNIQUE ID]],"-F")</f>
        <v>Line1_Pow-28-F</v>
      </c>
      <c r="D269" t="str">
        <f>_xlfn.CONCAT(Table46[[#This Row],[UNIQUE ID]],"-E")</f>
        <v>Line1_Pow-28-E</v>
      </c>
      <c r="E269" t="s">
        <v>849</v>
      </c>
      <c r="F269" t="s">
        <v>114</v>
      </c>
      <c r="G269" t="s">
        <v>850</v>
      </c>
      <c r="H269" t="s">
        <v>842</v>
      </c>
    </row>
    <row r="270" spans="1:8" x14ac:dyDescent="0.25">
      <c r="A270" t="s">
        <v>1038</v>
      </c>
      <c r="B270" t="s">
        <v>1039</v>
      </c>
      <c r="C270" t="str">
        <f>_xlfn.CONCAT(Table46[[#This Row],[UNIQUE ID]],"-F")</f>
        <v>Line1_Pow-29-F</v>
      </c>
      <c r="D270" t="str">
        <f>_xlfn.CONCAT(Table46[[#This Row],[UNIQUE ID]],"-E")</f>
        <v>Line1_Pow-29-E</v>
      </c>
      <c r="E270" t="s">
        <v>845</v>
      </c>
      <c r="F270" t="s">
        <v>108</v>
      </c>
      <c r="G270" t="s">
        <v>846</v>
      </c>
      <c r="H270" t="s">
        <v>842</v>
      </c>
    </row>
    <row r="271" spans="1:8" x14ac:dyDescent="0.25">
      <c r="A271" t="s">
        <v>1040</v>
      </c>
      <c r="B271" t="s">
        <v>1041</v>
      </c>
      <c r="C271" t="str">
        <f>_xlfn.CONCAT(Table46[[#This Row],[UNIQUE ID]],"-F")</f>
        <v>Line1_Pow-30-F</v>
      </c>
      <c r="D271" t="str">
        <f>_xlfn.CONCAT(Table46[[#This Row],[UNIQUE ID]],"-E")</f>
        <v>Line1_Pow-30-E</v>
      </c>
      <c r="E271" t="s">
        <v>840</v>
      </c>
      <c r="F271" t="s">
        <v>8</v>
      </c>
      <c r="G271" t="s">
        <v>841</v>
      </c>
      <c r="H271" t="s">
        <v>842</v>
      </c>
    </row>
    <row r="272" spans="1:8" x14ac:dyDescent="0.25">
      <c r="A272" t="s">
        <v>1042</v>
      </c>
      <c r="B272" t="s">
        <v>1043</v>
      </c>
      <c r="C272" t="str">
        <f>_xlfn.CONCAT(Table46[[#This Row],[UNIQUE ID]],"-F")</f>
        <v>Line1_Pow-31-F</v>
      </c>
      <c r="D272" t="str">
        <f>_xlfn.CONCAT(Table46[[#This Row],[UNIQUE ID]],"-E")</f>
        <v>Line1_Pow-31-E</v>
      </c>
      <c r="E272" t="s">
        <v>836</v>
      </c>
      <c r="F272" t="s">
        <v>114</v>
      </c>
      <c r="G272" t="s">
        <v>837</v>
      </c>
      <c r="H272" t="s">
        <v>829</v>
      </c>
    </row>
    <row r="273" spans="1:8" x14ac:dyDescent="0.25">
      <c r="A273" t="s">
        <v>1044</v>
      </c>
      <c r="B273" t="s">
        <v>1045</v>
      </c>
      <c r="C273" t="str">
        <f>_xlfn.CONCAT(Table46[[#This Row],[UNIQUE ID]],"-F")</f>
        <v>Line1_Pow-32-F</v>
      </c>
      <c r="D273" t="str">
        <f>_xlfn.CONCAT(Table46[[#This Row],[UNIQUE ID]],"-E")</f>
        <v>Line1_Pow-32-E</v>
      </c>
      <c r="E273" t="s">
        <v>832</v>
      </c>
      <c r="F273" t="s">
        <v>108</v>
      </c>
      <c r="G273" t="s">
        <v>833</v>
      </c>
      <c r="H273" t="s">
        <v>829</v>
      </c>
    </row>
    <row r="274" spans="1:8" x14ac:dyDescent="0.25">
      <c r="A274" t="s">
        <v>1046</v>
      </c>
      <c r="B274" t="s">
        <v>1047</v>
      </c>
      <c r="C274" t="str">
        <f>_xlfn.CONCAT(Table46[[#This Row],[UNIQUE ID]],"-F")</f>
        <v>Line1_Pow-33-F</v>
      </c>
      <c r="D274" t="str">
        <f>_xlfn.CONCAT(Table46[[#This Row],[UNIQUE ID]],"-E")</f>
        <v>Line1_Pow-33-E</v>
      </c>
      <c r="E274" t="s">
        <v>827</v>
      </c>
      <c r="F274" t="s">
        <v>8</v>
      </c>
      <c r="G274" t="s">
        <v>828</v>
      </c>
      <c r="H274" t="s">
        <v>829</v>
      </c>
    </row>
    <row r="275" spans="1:8" x14ac:dyDescent="0.25">
      <c r="A275" t="s">
        <v>1048</v>
      </c>
      <c r="B275" t="s">
        <v>1049</v>
      </c>
      <c r="C275" t="str">
        <f>_xlfn.CONCAT(Table46[[#This Row],[UNIQUE ID]],"-F")</f>
        <v>Line1_Pow-34-F</v>
      </c>
      <c r="D275" t="str">
        <f>_xlfn.CONCAT(Table46[[#This Row],[UNIQUE ID]],"-E")</f>
        <v>Line1_Pow-34-E</v>
      </c>
      <c r="E275" t="s">
        <v>1050</v>
      </c>
      <c r="F275" t="s">
        <v>1051</v>
      </c>
      <c r="G275" t="s">
        <v>1052</v>
      </c>
      <c r="H275" t="s">
        <v>1053</v>
      </c>
    </row>
    <row r="276" spans="1:8" x14ac:dyDescent="0.25">
      <c r="A276" t="s">
        <v>1054</v>
      </c>
      <c r="B276" t="s">
        <v>1055</v>
      </c>
      <c r="C276" t="str">
        <f>_xlfn.CONCAT(Table46[[#This Row],[UNIQUE ID]],"-F")</f>
        <v>Line1_Pow-35-F</v>
      </c>
      <c r="D276" t="str">
        <f>_xlfn.CONCAT(Table46[[#This Row],[UNIQUE ID]],"-E")</f>
        <v>Line1_Pow-35-E</v>
      </c>
      <c r="E276" t="s">
        <v>1056</v>
      </c>
      <c r="F276" t="s">
        <v>1057</v>
      </c>
      <c r="G276" t="s">
        <v>1058</v>
      </c>
      <c r="H276" t="s">
        <v>1053</v>
      </c>
    </row>
    <row r="277" spans="1:8" x14ac:dyDescent="0.25">
      <c r="A277" t="s">
        <v>1059</v>
      </c>
      <c r="B277" t="s">
        <v>1060</v>
      </c>
      <c r="C277" t="str">
        <f>_xlfn.CONCAT(Table46[[#This Row],[UNIQUE ID]],"-F")</f>
        <v>Line1_Pow-36-F</v>
      </c>
      <c r="D277" t="str">
        <f>_xlfn.CONCAT(Table46[[#This Row],[UNIQUE ID]],"-E")</f>
        <v>Line1_Pow-36-E</v>
      </c>
      <c r="E277" t="s">
        <v>1061</v>
      </c>
      <c r="F277" t="s">
        <v>1062</v>
      </c>
      <c r="G277" t="s">
        <v>1063</v>
      </c>
      <c r="H277" t="s">
        <v>1053</v>
      </c>
    </row>
    <row r="278" spans="1:8" x14ac:dyDescent="0.25">
      <c r="A278" t="s">
        <v>1064</v>
      </c>
      <c r="B278" t="s">
        <v>1065</v>
      </c>
      <c r="C278" t="str">
        <f>_xlfn.CONCAT(Table46[[#This Row],[UNIQUE ID]],"-F")</f>
        <v>Line1_Pow-37-F</v>
      </c>
      <c r="D278" t="str">
        <f>_xlfn.CONCAT(Table46[[#This Row],[UNIQUE ID]],"-E")</f>
        <v>Line1_Pow-37-E</v>
      </c>
      <c r="E278" t="s">
        <v>1066</v>
      </c>
      <c r="F278" t="s">
        <v>1051</v>
      </c>
      <c r="G278" t="s">
        <v>1067</v>
      </c>
      <c r="H278" t="s">
        <v>1068</v>
      </c>
    </row>
    <row r="279" spans="1:8" x14ac:dyDescent="0.25">
      <c r="A279" t="s">
        <v>1069</v>
      </c>
      <c r="B279" t="s">
        <v>1070</v>
      </c>
      <c r="C279" t="str">
        <f>_xlfn.CONCAT(Table46[[#This Row],[UNIQUE ID]],"-F")</f>
        <v>Line1_Pow-38-F</v>
      </c>
      <c r="D279" t="str">
        <f>_xlfn.CONCAT(Table46[[#This Row],[UNIQUE ID]],"-E")</f>
        <v>Line1_Pow-38-E</v>
      </c>
      <c r="E279" t="s">
        <v>1071</v>
      </c>
      <c r="F279" t="s">
        <v>1051</v>
      </c>
      <c r="G279" t="s">
        <v>1072</v>
      </c>
      <c r="H279" t="s">
        <v>1068</v>
      </c>
    </row>
    <row r="280" spans="1:8" x14ac:dyDescent="0.25">
      <c r="A280" t="s">
        <v>1073</v>
      </c>
      <c r="B280" t="s">
        <v>1074</v>
      </c>
      <c r="C280" t="str">
        <f>_xlfn.CONCAT(Table46[[#This Row],[UNIQUE ID]],"-F")</f>
        <v>Line1_Pow-39-F</v>
      </c>
      <c r="D280" t="str">
        <f>_xlfn.CONCAT(Table46[[#This Row],[UNIQUE ID]],"-E")</f>
        <v>Line1_Pow-39-E</v>
      </c>
      <c r="E280" t="s">
        <v>1075</v>
      </c>
      <c r="F280" t="s">
        <v>1062</v>
      </c>
      <c r="G280" t="s">
        <v>1076</v>
      </c>
      <c r="H280" t="s">
        <v>1068</v>
      </c>
    </row>
    <row r="281" spans="1:8" x14ac:dyDescent="0.25">
      <c r="A281" t="s">
        <v>1077</v>
      </c>
      <c r="B281" t="s">
        <v>1078</v>
      </c>
      <c r="C281" t="str">
        <f>_xlfn.CONCAT(Table46[[#This Row],[UNIQUE ID]],"-F")</f>
        <v>Line1_Pow-40-F</v>
      </c>
      <c r="D281" t="str">
        <f>_xlfn.CONCAT(Table46[[#This Row],[UNIQUE ID]],"-E")</f>
        <v>Line1_Pow-40-E</v>
      </c>
      <c r="E281" t="s">
        <v>1079</v>
      </c>
      <c r="F281" t="s">
        <v>473</v>
      </c>
      <c r="G281" t="s">
        <v>1080</v>
      </c>
      <c r="H281" t="s">
        <v>125</v>
      </c>
    </row>
    <row r="282" spans="1:8" x14ac:dyDescent="0.25">
      <c r="A282" t="s">
        <v>1081</v>
      </c>
      <c r="B282" t="s">
        <v>1082</v>
      </c>
      <c r="C282" t="str">
        <f>_xlfn.CONCAT(Table46[[#This Row],[UNIQUE ID]],"-F")</f>
        <v>Line1_Pow-41-F</v>
      </c>
      <c r="D282" t="str">
        <f>_xlfn.CONCAT(Table46[[#This Row],[UNIQUE ID]],"-E")</f>
        <v>Line1_Pow-41-E</v>
      </c>
      <c r="E282" t="s">
        <v>312</v>
      </c>
      <c r="F282" t="s">
        <v>114</v>
      </c>
      <c r="G282" t="s">
        <v>313</v>
      </c>
      <c r="H282" t="s">
        <v>125</v>
      </c>
    </row>
    <row r="283" spans="1:8" x14ac:dyDescent="0.25">
      <c r="A283" t="s">
        <v>1083</v>
      </c>
      <c r="B283" t="s">
        <v>1084</v>
      </c>
      <c r="C283" t="str">
        <f>_xlfn.CONCAT(Table46[[#This Row],[UNIQUE ID]],"-F")</f>
        <v>Line1_Pow-42-F</v>
      </c>
      <c r="D283" t="str">
        <f>_xlfn.CONCAT(Table46[[#This Row],[UNIQUE ID]],"-E")</f>
        <v>Line1_Pow-42-E</v>
      </c>
      <c r="E283" t="s">
        <v>308</v>
      </c>
      <c r="F283" t="s">
        <v>108</v>
      </c>
      <c r="G283" t="s">
        <v>309</v>
      </c>
      <c r="H283" t="s">
        <v>125</v>
      </c>
    </row>
    <row r="284" spans="1:8" x14ac:dyDescent="0.25">
      <c r="A284" t="s">
        <v>1085</v>
      </c>
      <c r="B284" t="s">
        <v>1086</v>
      </c>
      <c r="C284" t="str">
        <f>_xlfn.CONCAT(Table46[[#This Row],[UNIQUE ID]],"-F")</f>
        <v>Line1_Pow-43-F</v>
      </c>
      <c r="D284" t="str">
        <f>_xlfn.CONCAT(Table46[[#This Row],[UNIQUE ID]],"-E")</f>
        <v>Line1_Pow-43-E</v>
      </c>
      <c r="E284" t="s">
        <v>304</v>
      </c>
      <c r="F284" t="s">
        <v>8</v>
      </c>
      <c r="G284" t="s">
        <v>305</v>
      </c>
      <c r="H284" t="s">
        <v>125</v>
      </c>
    </row>
    <row r="285" spans="1:8" x14ac:dyDescent="0.25">
      <c r="A285" t="s">
        <v>1087</v>
      </c>
      <c r="B285" t="s">
        <v>1088</v>
      </c>
      <c r="C285" t="str">
        <f>_xlfn.CONCAT(Table46[[#This Row],[UNIQUE ID]],"-F")</f>
        <v>Line1_Pow-44-F</v>
      </c>
      <c r="D285" t="str">
        <f>_xlfn.CONCAT(Table46[[#This Row],[UNIQUE ID]],"-E")</f>
        <v>Line1_Pow-44-E</v>
      </c>
      <c r="E285" t="s">
        <v>312</v>
      </c>
      <c r="F285" t="s">
        <v>114</v>
      </c>
      <c r="G285" t="s">
        <v>313</v>
      </c>
      <c r="H285" t="s">
        <v>114</v>
      </c>
    </row>
    <row r="286" spans="1:8" x14ac:dyDescent="0.25">
      <c r="A286" t="s">
        <v>1089</v>
      </c>
      <c r="B286" t="s">
        <v>1090</v>
      </c>
      <c r="C286" t="str">
        <f>_xlfn.CONCAT(Table46[[#This Row],[UNIQUE ID]],"-F")</f>
        <v>Line1_Pow-45-F</v>
      </c>
      <c r="D286" t="str">
        <f>_xlfn.CONCAT(Table46[[#This Row],[UNIQUE ID]],"-E")</f>
        <v>Line1_Pow-45-E</v>
      </c>
      <c r="E286" t="s">
        <v>308</v>
      </c>
      <c r="F286" t="s">
        <v>108</v>
      </c>
      <c r="G286" t="s">
        <v>309</v>
      </c>
      <c r="H286" t="s">
        <v>125</v>
      </c>
    </row>
    <row r="287" spans="1:8" x14ac:dyDescent="0.25">
      <c r="A287" t="s">
        <v>1091</v>
      </c>
      <c r="B287" t="s">
        <v>1092</v>
      </c>
      <c r="C287" t="str">
        <f>_xlfn.CONCAT(Table46[[#This Row],[UNIQUE ID]],"-F")</f>
        <v>Line1_Pow-46-F</v>
      </c>
      <c r="D287" t="str">
        <f>_xlfn.CONCAT(Table46[[#This Row],[UNIQUE ID]],"-E")</f>
        <v>Line1_Pow-46-E</v>
      </c>
      <c r="E287" t="s">
        <v>304</v>
      </c>
      <c r="F287" t="s">
        <v>8</v>
      </c>
      <c r="G287" t="s">
        <v>305</v>
      </c>
      <c r="H287" t="s">
        <v>125</v>
      </c>
    </row>
    <row r="288" spans="1:8" x14ac:dyDescent="0.25">
      <c r="A288" t="s">
        <v>1093</v>
      </c>
      <c r="B288" t="s">
        <v>1094</v>
      </c>
      <c r="C288" t="str">
        <f>_xlfn.CONCAT(Table46[[#This Row],[UNIQUE ID]],"-F")</f>
        <v>Line1_Pow-47-F</v>
      </c>
      <c r="D288" t="str">
        <f>_xlfn.CONCAT(Table46[[#This Row],[UNIQUE ID]],"-E")</f>
        <v>Line1_Pow-47-E</v>
      </c>
      <c r="E288" t="s">
        <v>156</v>
      </c>
      <c r="F288" t="s">
        <v>25</v>
      </c>
      <c r="G288" t="s">
        <v>157</v>
      </c>
      <c r="H288" t="s">
        <v>112</v>
      </c>
    </row>
    <row r="289" spans="1:8" x14ac:dyDescent="0.25">
      <c r="A289" t="s">
        <v>1095</v>
      </c>
      <c r="B289" t="s">
        <v>1096</v>
      </c>
      <c r="C289" t="str">
        <f>_xlfn.CONCAT(Table46[[#This Row],[UNIQUE ID]],"-F")</f>
        <v>Line1_Pow-48-F</v>
      </c>
      <c r="D289" t="str">
        <f>_xlfn.CONCAT(Table46[[#This Row],[UNIQUE ID]],"-E")</f>
        <v>Line1_Pow-48-E</v>
      </c>
      <c r="E289" t="s">
        <v>443</v>
      </c>
      <c r="F289" t="s">
        <v>404</v>
      </c>
      <c r="G289" t="s">
        <v>444</v>
      </c>
      <c r="H289" t="s">
        <v>445</v>
      </c>
    </row>
    <row r="290" spans="1:8" x14ac:dyDescent="0.25">
      <c r="A290" t="s">
        <v>1097</v>
      </c>
      <c r="B290" t="s">
        <v>1098</v>
      </c>
      <c r="C290" t="str">
        <f>_xlfn.CONCAT(Table46[[#This Row],[UNIQUE ID]],"-F")</f>
        <v>Line1_Pow-49-F</v>
      </c>
      <c r="D290" t="str">
        <f>_xlfn.CONCAT(Table46[[#This Row],[UNIQUE ID]],"-E")</f>
        <v>Line1_Pow-49-E</v>
      </c>
      <c r="E290" t="s">
        <v>448</v>
      </c>
      <c r="F290" t="s">
        <v>404</v>
      </c>
      <c r="G290" t="s">
        <v>449</v>
      </c>
      <c r="H290" t="s">
        <v>450</v>
      </c>
    </row>
    <row r="291" spans="1:8" x14ac:dyDescent="0.25">
      <c r="A291" t="s">
        <v>1099</v>
      </c>
      <c r="B291" t="s">
        <v>1100</v>
      </c>
      <c r="C291" t="str">
        <f>_xlfn.CONCAT(Table46[[#This Row],[UNIQUE ID]],"-F")</f>
        <v>Line1_Pow-50-F</v>
      </c>
      <c r="D291" t="str">
        <f>_xlfn.CONCAT(Table46[[#This Row],[UNIQUE ID]],"-E")</f>
        <v>Line1_Pow-50-E</v>
      </c>
      <c r="E291" t="s">
        <v>1101</v>
      </c>
      <c r="F291" t="s">
        <v>404</v>
      </c>
      <c r="G291" t="s">
        <v>1102</v>
      </c>
      <c r="H291" t="s">
        <v>1068</v>
      </c>
    </row>
    <row r="292" spans="1:8" x14ac:dyDescent="0.25">
      <c r="A292" t="s">
        <v>1103</v>
      </c>
      <c r="B292" t="s">
        <v>1104</v>
      </c>
      <c r="C292" t="str">
        <f>_xlfn.CONCAT(Table46[[#This Row],[UNIQUE ID]],"-F")</f>
        <v>Line1_Pow-51-F</v>
      </c>
      <c r="D292" t="str">
        <f>_xlfn.CONCAT(Table46[[#This Row],[UNIQUE ID]],"-E")</f>
        <v>Line1_Pow-51-E</v>
      </c>
      <c r="E292" t="s">
        <v>322</v>
      </c>
      <c r="F292" t="s">
        <v>25</v>
      </c>
      <c r="G292" t="s">
        <v>323</v>
      </c>
      <c r="H292" t="s">
        <v>127</v>
      </c>
    </row>
    <row r="293" spans="1:8" x14ac:dyDescent="0.25">
      <c r="A293" t="s">
        <v>1105</v>
      </c>
      <c r="B293" t="s">
        <v>1106</v>
      </c>
      <c r="C293" t="str">
        <f>_xlfn.CONCAT(Table46[[#This Row],[UNIQUE ID]],"-F")</f>
        <v>Line1_Pow-52-F</v>
      </c>
      <c r="D293" t="str">
        <f>_xlfn.CONCAT(Table46[[#This Row],[UNIQUE ID]],"-E")</f>
        <v>Line1_Pow-52-E</v>
      </c>
      <c r="E293" t="s">
        <v>326</v>
      </c>
      <c r="F293" t="s">
        <v>23</v>
      </c>
      <c r="G293" t="s">
        <v>327</v>
      </c>
      <c r="H293" t="s">
        <v>24</v>
      </c>
    </row>
    <row r="294" spans="1:8" x14ac:dyDescent="0.25">
      <c r="A294" t="s">
        <v>1107</v>
      </c>
      <c r="B294" t="s">
        <v>1108</v>
      </c>
      <c r="C294" t="str">
        <f>_xlfn.CONCAT(Table46[[#This Row],[UNIQUE ID]],"-F")</f>
        <v>Line1_Pow-53-F</v>
      </c>
      <c r="D294" t="str">
        <f>_xlfn.CONCAT(Table46[[#This Row],[UNIQUE ID]],"-E")</f>
        <v>Line1_Pow-53-E</v>
      </c>
      <c r="E294" t="s">
        <v>330</v>
      </c>
      <c r="F294" t="s">
        <v>1109</v>
      </c>
      <c r="G294" t="s">
        <v>331</v>
      </c>
      <c r="H294" t="s">
        <v>127</v>
      </c>
    </row>
    <row r="295" spans="1:8" x14ac:dyDescent="0.25">
      <c r="A295" t="s">
        <v>1110</v>
      </c>
      <c r="B295" t="s">
        <v>1111</v>
      </c>
      <c r="C295" t="str">
        <f>_xlfn.CONCAT(Table46[[#This Row],[UNIQUE ID]],"-F")</f>
        <v>Line1_Pow-54-F</v>
      </c>
      <c r="D295" t="str">
        <f>_xlfn.CONCAT(Table46[[#This Row],[UNIQUE ID]],"-E")</f>
        <v>Line1_Pow-54-E</v>
      </c>
      <c r="E295" t="s">
        <v>330</v>
      </c>
      <c r="F295" t="s">
        <v>110</v>
      </c>
      <c r="G295" t="s">
        <v>331</v>
      </c>
      <c r="H295" t="s">
        <v>127</v>
      </c>
    </row>
    <row r="296" spans="1:8" x14ac:dyDescent="0.25">
      <c r="A296" t="s">
        <v>1116</v>
      </c>
      <c r="B296" t="s">
        <v>965</v>
      </c>
      <c r="C296" t="str">
        <f>_xlfn.CONCAT(Table46[[#This Row],[UNIQUE ID]],"-F")</f>
        <v>Line1_Pow-1-F</v>
      </c>
      <c r="D296" t="str">
        <f>_xlfn.CONCAT(Table46[[#This Row],[UNIQUE ID]],"-E")</f>
        <v>Line1_Pow-1-E</v>
      </c>
      <c r="E296" t="s">
        <v>448</v>
      </c>
      <c r="F296" t="s">
        <v>404</v>
      </c>
      <c r="G296" t="s">
        <v>449</v>
      </c>
      <c r="H296" t="s">
        <v>450</v>
      </c>
    </row>
    <row r="297" spans="1:8" x14ac:dyDescent="0.25">
      <c r="A297" t="s">
        <v>1117</v>
      </c>
      <c r="B297" t="s">
        <v>970</v>
      </c>
      <c r="C297" t="str">
        <f>_xlfn.CONCAT(Table46[[#This Row],[UNIQUE ID]],"-F")</f>
        <v>Line1_Pow-2-F</v>
      </c>
      <c r="D297" t="str">
        <f>_xlfn.CONCAT(Table46[[#This Row],[UNIQUE ID]],"-E")</f>
        <v>Line1_Pow-2-E</v>
      </c>
      <c r="E297" t="s">
        <v>462</v>
      </c>
      <c r="F297" t="s">
        <v>8</v>
      </c>
      <c r="G297" t="s">
        <v>463</v>
      </c>
      <c r="H297" t="s">
        <v>455</v>
      </c>
    </row>
    <row r="298" spans="1:8" x14ac:dyDescent="0.25">
      <c r="A298" t="s">
        <v>1118</v>
      </c>
      <c r="B298" t="s">
        <v>974</v>
      </c>
      <c r="C298" t="str">
        <f>_xlfn.CONCAT(Table46[[#This Row],[UNIQUE ID]],"-F")</f>
        <v>Line1_Pow-3-F</v>
      </c>
      <c r="D298" t="str">
        <f>_xlfn.CONCAT(Table46[[#This Row],[UNIQUE ID]],"-E")</f>
        <v>Line1_Pow-3-E</v>
      </c>
      <c r="E298" t="s">
        <v>458</v>
      </c>
      <c r="F298" t="s">
        <v>10</v>
      </c>
      <c r="G298" t="s">
        <v>459</v>
      </c>
      <c r="H298" t="s">
        <v>455</v>
      </c>
    </row>
    <row r="299" spans="1:8" x14ac:dyDescent="0.25">
      <c r="A299" t="s">
        <v>1119</v>
      </c>
      <c r="B299" t="s">
        <v>979</v>
      </c>
      <c r="C299" t="str">
        <f>_xlfn.CONCAT(Table46[[#This Row],[UNIQUE ID]],"-F")</f>
        <v>Line1_Pow-4-F</v>
      </c>
      <c r="D299" t="str">
        <f>_xlfn.CONCAT(Table46[[#This Row],[UNIQUE ID]],"-E")</f>
        <v>Line1_Pow-4-E</v>
      </c>
      <c r="E299" t="s">
        <v>453</v>
      </c>
      <c r="F299" t="s">
        <v>110</v>
      </c>
      <c r="G299" t="s">
        <v>454</v>
      </c>
      <c r="H299" t="s">
        <v>455</v>
      </c>
    </row>
    <row r="300" spans="1:8" x14ac:dyDescent="0.25">
      <c r="A300" t="s">
        <v>1120</v>
      </c>
      <c r="B300" t="s">
        <v>983</v>
      </c>
      <c r="C300" t="str">
        <f>_xlfn.CONCAT(Table46[[#This Row],[UNIQUE ID]],"-F")</f>
        <v>Line1_Pow-5-F</v>
      </c>
      <c r="D300" t="str">
        <f>_xlfn.CONCAT(Table46[[#This Row],[UNIQUE ID]],"-E")</f>
        <v>Line1_Pow-5-E</v>
      </c>
      <c r="E300" t="s">
        <v>326</v>
      </c>
      <c r="F300" t="s">
        <v>23</v>
      </c>
      <c r="G300" t="s">
        <v>327</v>
      </c>
    </row>
    <row r="301" spans="1:8" x14ac:dyDescent="0.25">
      <c r="A301" t="s">
        <v>1121</v>
      </c>
      <c r="B301" t="s">
        <v>985</v>
      </c>
      <c r="C301" t="str">
        <f>_xlfn.CONCAT(Table46[[#This Row],[UNIQUE ID]],"-F")</f>
        <v>Line1_Pow-6-F</v>
      </c>
      <c r="D301" t="str">
        <f>_xlfn.CONCAT(Table46[[#This Row],[UNIQUE ID]],"-E")</f>
        <v>Line1_Pow-6-E</v>
      </c>
      <c r="E301" t="s">
        <v>322</v>
      </c>
      <c r="F301" t="s">
        <v>25</v>
      </c>
      <c r="G301" t="s">
        <v>323</v>
      </c>
      <c r="H301" t="s">
        <v>126</v>
      </c>
    </row>
    <row r="302" spans="1:8" x14ac:dyDescent="0.25">
      <c r="A302" t="s">
        <v>1122</v>
      </c>
      <c r="B302" t="s">
        <v>987</v>
      </c>
      <c r="C302" t="str">
        <f>_xlfn.CONCAT(Table46[[#This Row],[UNIQUE ID]],"-F")</f>
        <v>Line1_Pow-7-F</v>
      </c>
      <c r="D302" t="str">
        <f>_xlfn.CONCAT(Table46[[#This Row],[UNIQUE ID]],"-E")</f>
        <v>Line1_Pow-7-E</v>
      </c>
      <c r="E302" t="s">
        <v>156</v>
      </c>
      <c r="F302" t="s">
        <v>25</v>
      </c>
      <c r="G302" t="s">
        <v>157</v>
      </c>
      <c r="H302" t="s">
        <v>112</v>
      </c>
    </row>
    <row r="303" spans="1:8" x14ac:dyDescent="0.25">
      <c r="A303" t="s">
        <v>1123</v>
      </c>
      <c r="B303" t="s">
        <v>989</v>
      </c>
      <c r="C303" t="str">
        <f>_xlfn.CONCAT(Table46[[#This Row],[UNIQUE ID]],"-F")</f>
        <v>Line1_Pow-8-F</v>
      </c>
      <c r="D303" t="str">
        <f>_xlfn.CONCAT(Table46[[#This Row],[UNIQUE ID]],"-E")</f>
        <v>Line1_Pow-8-E</v>
      </c>
      <c r="E303" t="s">
        <v>1124</v>
      </c>
      <c r="F303" t="s">
        <v>388</v>
      </c>
      <c r="G303" t="s">
        <v>1125</v>
      </c>
      <c r="H303" t="s">
        <v>1112</v>
      </c>
    </row>
    <row r="304" spans="1:8" x14ac:dyDescent="0.25">
      <c r="A304" t="s">
        <v>1126</v>
      </c>
      <c r="B304" t="s">
        <v>994</v>
      </c>
      <c r="C304" t="str">
        <f>_xlfn.CONCAT(Table46[[#This Row],[UNIQUE ID]],"-F")</f>
        <v>Line1_Pow-9-F</v>
      </c>
      <c r="D304" t="str">
        <f>_xlfn.CONCAT(Table46[[#This Row],[UNIQUE ID]],"-E")</f>
        <v>Line1_Pow-9-E</v>
      </c>
      <c r="E304" t="s">
        <v>1127</v>
      </c>
      <c r="F304" t="s">
        <v>393</v>
      </c>
      <c r="G304" t="s">
        <v>1128</v>
      </c>
      <c r="H304" t="s">
        <v>1113</v>
      </c>
    </row>
    <row r="305" spans="1:8" x14ac:dyDescent="0.25">
      <c r="A305" t="s">
        <v>1129</v>
      </c>
      <c r="B305" t="s">
        <v>996</v>
      </c>
      <c r="C305" t="str">
        <f>_xlfn.CONCAT(Table46[[#This Row],[UNIQUE ID]],"-F")</f>
        <v>Line1_Pow-10-F</v>
      </c>
      <c r="D305" t="str">
        <f>_xlfn.CONCAT(Table46[[#This Row],[UNIQUE ID]],"-E")</f>
        <v>Line1_Pow-10-E</v>
      </c>
      <c r="E305" t="s">
        <v>1130</v>
      </c>
      <c r="F305" t="s">
        <v>17</v>
      </c>
      <c r="G305" t="s">
        <v>1131</v>
      </c>
      <c r="H305" t="s">
        <v>1113</v>
      </c>
    </row>
    <row r="306" spans="1:8" x14ac:dyDescent="0.25">
      <c r="A306" t="s">
        <v>1132</v>
      </c>
      <c r="B306" t="s">
        <v>998</v>
      </c>
      <c r="C306" t="str">
        <f>_xlfn.CONCAT(Table46[[#This Row],[UNIQUE ID]],"-F")</f>
        <v>Line1_Pow-11-F</v>
      </c>
      <c r="D306" t="str">
        <f>_xlfn.CONCAT(Table46[[#This Row],[UNIQUE ID]],"-E")</f>
        <v>Line1_Pow-11-E</v>
      </c>
      <c r="E306" t="s">
        <v>1133</v>
      </c>
      <c r="F306" t="s">
        <v>404</v>
      </c>
      <c r="G306" t="s">
        <v>1134</v>
      </c>
      <c r="H306" t="s">
        <v>1114</v>
      </c>
    </row>
    <row r="307" spans="1:8" x14ac:dyDescent="0.25">
      <c r="A307" t="s">
        <v>1135</v>
      </c>
      <c r="B307" t="s">
        <v>1000</v>
      </c>
      <c r="C307" t="str">
        <f>_xlfn.CONCAT(Table46[[#This Row],[UNIQUE ID]],"-F")</f>
        <v>Line1_Pow-12-F</v>
      </c>
      <c r="D307" t="str">
        <f>_xlfn.CONCAT(Table46[[#This Row],[UNIQUE ID]],"-E")</f>
        <v>Line1_Pow-12-E</v>
      </c>
      <c r="E307" t="s">
        <v>1136</v>
      </c>
      <c r="F307" t="s">
        <v>398</v>
      </c>
      <c r="G307" t="s">
        <v>1137</v>
      </c>
      <c r="H307" t="s">
        <v>1114</v>
      </c>
    </row>
    <row r="308" spans="1:8" x14ac:dyDescent="0.25">
      <c r="A308" t="s">
        <v>1138</v>
      </c>
      <c r="B308" t="s">
        <v>1003</v>
      </c>
      <c r="C308" t="str">
        <f>_xlfn.CONCAT(Table46[[#This Row],[UNIQUE ID]],"-F")</f>
        <v>Line1_Pow-13-F</v>
      </c>
      <c r="D308" t="str">
        <f>_xlfn.CONCAT(Table46[[#This Row],[UNIQUE ID]],"-E")</f>
        <v>Line1_Pow-13-E</v>
      </c>
      <c r="E308" t="s">
        <v>443</v>
      </c>
      <c r="F308" t="s">
        <v>404</v>
      </c>
      <c r="G308" t="s">
        <v>444</v>
      </c>
      <c r="H308" t="s">
        <v>445</v>
      </c>
    </row>
    <row r="309" spans="1:8" x14ac:dyDescent="0.25">
      <c r="A309" t="s">
        <v>1139</v>
      </c>
      <c r="B309" t="s">
        <v>1005</v>
      </c>
      <c r="C309" t="str">
        <f>_xlfn.CONCAT(Table46[[#This Row],[UNIQUE ID]],"-F")</f>
        <v>Line1_Pow-14-F</v>
      </c>
      <c r="D309" t="str">
        <f>_xlfn.CONCAT(Table46[[#This Row],[UNIQUE ID]],"-E")</f>
        <v>Line1_Pow-14-E</v>
      </c>
      <c r="E309" t="s">
        <v>330</v>
      </c>
      <c r="F309" t="s">
        <v>110</v>
      </c>
      <c r="G309" t="s">
        <v>331</v>
      </c>
      <c r="H309" t="s">
        <v>127</v>
      </c>
    </row>
    <row r="310" spans="1:8" x14ac:dyDescent="0.25">
      <c r="A310" t="s">
        <v>1140</v>
      </c>
      <c r="B310" t="s">
        <v>1007</v>
      </c>
      <c r="C310" t="str">
        <f>_xlfn.CONCAT(Table46[[#This Row],[UNIQUE ID]],"-F")</f>
        <v>Line1_Pow-15-F</v>
      </c>
      <c r="D310" t="str">
        <f>_xlfn.CONCAT(Table46[[#This Row],[UNIQUE ID]],"-E")</f>
        <v>Line1_Pow-15-E</v>
      </c>
      <c r="E310" t="s">
        <v>304</v>
      </c>
      <c r="F310" t="s">
        <v>8</v>
      </c>
      <c r="G310" t="s">
        <v>305</v>
      </c>
      <c r="H310" t="s">
        <v>125</v>
      </c>
    </row>
    <row r="311" spans="1:8" x14ac:dyDescent="0.25">
      <c r="A311" t="s">
        <v>1141</v>
      </c>
      <c r="B311" t="s">
        <v>1009</v>
      </c>
      <c r="C311" t="str">
        <f>_xlfn.CONCAT(Table46[[#This Row],[UNIQUE ID]],"-F")</f>
        <v>Line1_Pow-16-F</v>
      </c>
      <c r="D311" t="str">
        <f>_xlfn.CONCAT(Table46[[#This Row],[UNIQUE ID]],"-E")</f>
        <v>Line1_Pow-16-E</v>
      </c>
      <c r="E311" t="s">
        <v>308</v>
      </c>
      <c r="F311" t="s">
        <v>108</v>
      </c>
      <c r="G311" t="s">
        <v>309</v>
      </c>
      <c r="H311" t="s">
        <v>125</v>
      </c>
    </row>
    <row r="312" spans="1:8" x14ac:dyDescent="0.25">
      <c r="A312" t="s">
        <v>1142</v>
      </c>
      <c r="B312" t="s">
        <v>1011</v>
      </c>
      <c r="C312" t="str">
        <f>_xlfn.CONCAT(Table46[[#This Row],[UNIQUE ID]],"-F")</f>
        <v>Line1_Pow-17-F</v>
      </c>
      <c r="D312" t="str">
        <f>_xlfn.CONCAT(Table46[[#This Row],[UNIQUE ID]],"-E")</f>
        <v>Line1_Pow-17-E</v>
      </c>
      <c r="E312" t="s">
        <v>312</v>
      </c>
      <c r="F312" t="s">
        <v>114</v>
      </c>
      <c r="G312" t="s">
        <v>313</v>
      </c>
      <c r="H312" t="s">
        <v>125</v>
      </c>
    </row>
    <row r="313" spans="1:8" x14ac:dyDescent="0.25">
      <c r="A313" t="s">
        <v>1143</v>
      </c>
      <c r="B313" t="s">
        <v>1016</v>
      </c>
      <c r="C313" t="str">
        <f>_xlfn.CONCAT(Table46[[#This Row],[UNIQUE ID]],"-F")</f>
        <v>Line1_Pow-18-F</v>
      </c>
      <c r="D313" t="str">
        <f>_xlfn.CONCAT(Table46[[#This Row],[UNIQUE ID]],"-E")</f>
        <v>Line1_Pow-18-E</v>
      </c>
      <c r="E313" t="s">
        <v>918</v>
      </c>
      <c r="F313" t="s">
        <v>8</v>
      </c>
      <c r="G313" t="s">
        <v>919</v>
      </c>
      <c r="H313" t="s">
        <v>920</v>
      </c>
    </row>
    <row r="314" spans="1:8" x14ac:dyDescent="0.25">
      <c r="A314" t="s">
        <v>1144</v>
      </c>
      <c r="B314" t="s">
        <v>1018</v>
      </c>
      <c r="C314" t="str">
        <f>_xlfn.CONCAT(Table46[[#This Row],[UNIQUE ID]],"-F")</f>
        <v>Line1_Pow-19-F</v>
      </c>
      <c r="D314" t="str">
        <f>_xlfn.CONCAT(Table46[[#This Row],[UNIQUE ID]],"-E")</f>
        <v>Line1_Pow-19-E</v>
      </c>
      <c r="E314" t="s">
        <v>1145</v>
      </c>
      <c r="F314" t="s">
        <v>8</v>
      </c>
      <c r="G314" t="s">
        <v>1146</v>
      </c>
      <c r="H314" t="s">
        <v>1115</v>
      </c>
    </row>
    <row r="315" spans="1:8" x14ac:dyDescent="0.25">
      <c r="A315" t="s">
        <v>1147</v>
      </c>
      <c r="B315" t="s">
        <v>1020</v>
      </c>
      <c r="C315" t="str">
        <f>_xlfn.CONCAT(Table46[[#This Row],[UNIQUE ID]],"-F")</f>
        <v>Line1_Pow-20-F</v>
      </c>
      <c r="D315" t="str">
        <f>_xlfn.CONCAT(Table46[[#This Row],[UNIQUE ID]],"-E")</f>
        <v>Line1_Pow-20-E</v>
      </c>
      <c r="E315" t="s">
        <v>910</v>
      </c>
      <c r="F315" t="s">
        <v>7</v>
      </c>
      <c r="G315" t="s">
        <v>911</v>
      </c>
      <c r="H315" t="s">
        <v>701</v>
      </c>
    </row>
    <row r="316" spans="1:8" x14ac:dyDescent="0.25">
      <c r="A316" t="s">
        <v>1148</v>
      </c>
      <c r="B316" t="s">
        <v>1022</v>
      </c>
      <c r="C316" t="str">
        <f>_xlfn.CONCAT(Table46[[#This Row],[UNIQUE ID]],"-F")</f>
        <v>Line1_Pow-21-F</v>
      </c>
      <c r="D316" t="str">
        <f>_xlfn.CONCAT(Table46[[#This Row],[UNIQUE ID]],"-E")</f>
        <v>Line1_Pow-21-E</v>
      </c>
      <c r="E316" t="s">
        <v>914</v>
      </c>
      <c r="F316" t="s">
        <v>6</v>
      </c>
      <c r="G316" t="s">
        <v>915</v>
      </c>
      <c r="H316" t="s">
        <v>701</v>
      </c>
    </row>
    <row r="317" spans="1:8" x14ac:dyDescent="0.25">
      <c r="A317" t="s">
        <v>1149</v>
      </c>
      <c r="B317" t="s">
        <v>1024</v>
      </c>
      <c r="C317" t="str">
        <f>_xlfn.CONCAT(Table46[[#This Row],[UNIQUE ID]],"-F")</f>
        <v>Line1_Pow-22-F</v>
      </c>
      <c r="D317" t="str">
        <f>_xlfn.CONCAT(Table46[[#This Row],[UNIQUE ID]],"-E")</f>
        <v>Line1_Pow-22-E</v>
      </c>
      <c r="E317" t="s">
        <v>699</v>
      </c>
      <c r="F317" t="s">
        <v>4</v>
      </c>
      <c r="G317" t="s">
        <v>700</v>
      </c>
      <c r="H317" t="s">
        <v>701</v>
      </c>
    </row>
    <row r="318" spans="1:8" x14ac:dyDescent="0.25">
      <c r="A318" t="s">
        <v>1150</v>
      </c>
      <c r="B318" t="s">
        <v>1026</v>
      </c>
      <c r="C318" t="str">
        <f>_xlfn.CONCAT(Table46[[#This Row],[UNIQUE ID]],"-F")</f>
        <v>Line1_Pow-23-F</v>
      </c>
      <c r="D318" t="str">
        <f>_xlfn.CONCAT(Table46[[#This Row],[UNIQUE ID]],"-E")</f>
        <v>Line1_Pow-23-E</v>
      </c>
      <c r="E318" t="s">
        <v>704</v>
      </c>
      <c r="F318" t="s">
        <v>14</v>
      </c>
      <c r="G318" t="s">
        <v>705</v>
      </c>
      <c r="H318" t="s">
        <v>701</v>
      </c>
    </row>
    <row r="319" spans="1:8" x14ac:dyDescent="0.25">
      <c r="A319" t="s">
        <v>1151</v>
      </c>
      <c r="B319" t="s">
        <v>1028</v>
      </c>
      <c r="C319" t="str">
        <f>_xlfn.CONCAT(Table46[[#This Row],[UNIQUE ID]],"-F")</f>
        <v>Line1_Pow-24-F</v>
      </c>
      <c r="D319" t="str">
        <f>_xlfn.CONCAT(Table46[[#This Row],[UNIQUE ID]],"-E")</f>
        <v>Line1_Pow-24-E</v>
      </c>
      <c r="E319" t="s">
        <v>932</v>
      </c>
      <c r="F319" t="s">
        <v>8</v>
      </c>
      <c r="G319" t="s">
        <v>933</v>
      </c>
      <c r="H319" t="s">
        <v>925</v>
      </c>
    </row>
    <row r="320" spans="1:8" x14ac:dyDescent="0.25">
      <c r="A320" t="s">
        <v>1152</v>
      </c>
      <c r="B320" t="s">
        <v>1030</v>
      </c>
      <c r="C320" t="str">
        <f>_xlfn.CONCAT(Table46[[#This Row],[UNIQUE ID]],"-F")</f>
        <v>Line1_Pow-25-F</v>
      </c>
      <c r="D320" t="str">
        <f>_xlfn.CONCAT(Table46[[#This Row],[UNIQUE ID]],"-E")</f>
        <v>Line1_Pow-25-E</v>
      </c>
      <c r="E320" t="s">
        <v>928</v>
      </c>
      <c r="F320" t="s">
        <v>108</v>
      </c>
      <c r="G320" t="s">
        <v>929</v>
      </c>
      <c r="H320" t="s">
        <v>925</v>
      </c>
    </row>
    <row r="321" spans="1:8" x14ac:dyDescent="0.25">
      <c r="A321" t="s">
        <v>1153</v>
      </c>
      <c r="B321" t="s">
        <v>1032</v>
      </c>
      <c r="C321" t="str">
        <f>_xlfn.CONCAT(Table46[[#This Row],[UNIQUE ID]],"-F")</f>
        <v>Line1_Pow-26-F</v>
      </c>
      <c r="D321" t="str">
        <f>_xlfn.CONCAT(Table46[[#This Row],[UNIQUE ID]],"-E")</f>
        <v>Line1_Pow-26-E</v>
      </c>
      <c r="E321" t="s">
        <v>923</v>
      </c>
      <c r="F321" t="s">
        <v>114</v>
      </c>
      <c r="G321" t="s">
        <v>924</v>
      </c>
      <c r="H321" t="s">
        <v>925</v>
      </c>
    </row>
    <row r="322" spans="1:8" x14ac:dyDescent="0.25">
      <c r="A322" t="s">
        <v>1154</v>
      </c>
      <c r="B322" t="s">
        <v>1034</v>
      </c>
      <c r="C322" t="str">
        <f>_xlfn.CONCAT(Table46[[#This Row],[UNIQUE ID]],"-F")</f>
        <v>Line1_Pow-27-F</v>
      </c>
      <c r="D322" t="str">
        <f>_xlfn.CONCAT(Table46[[#This Row],[UNIQUE ID]],"-E")</f>
        <v>Line1_Pow-27-E</v>
      </c>
      <c r="E322" t="s">
        <v>949</v>
      </c>
      <c r="F322" t="s">
        <v>110</v>
      </c>
      <c r="G322" t="s">
        <v>950</v>
      </c>
      <c r="H322" t="s">
        <v>925</v>
      </c>
    </row>
    <row r="323" spans="1:8" x14ac:dyDescent="0.25">
      <c r="A323" t="s">
        <v>1155</v>
      </c>
      <c r="B323" t="s">
        <v>1037</v>
      </c>
      <c r="C323" t="str">
        <f>_xlfn.CONCAT(Table46[[#This Row],[UNIQUE ID]],"-F")</f>
        <v>Line1_Pow-28-F</v>
      </c>
      <c r="D323" t="str">
        <f>_xlfn.CONCAT(Table46[[#This Row],[UNIQUE ID]],"-E")</f>
        <v>Line1_Pow-28-E</v>
      </c>
      <c r="E323" t="s">
        <v>953</v>
      </c>
      <c r="F323" t="s">
        <v>110</v>
      </c>
      <c r="G323" t="s">
        <v>954</v>
      </c>
      <c r="H323" t="s">
        <v>938</v>
      </c>
    </row>
    <row r="324" spans="1:8" x14ac:dyDescent="0.25">
      <c r="A324" t="s">
        <v>1156</v>
      </c>
      <c r="B324" t="s">
        <v>1039</v>
      </c>
      <c r="C324" t="str">
        <f>_xlfn.CONCAT(Table46[[#This Row],[UNIQUE ID]],"-F")</f>
        <v>Line1_Pow-29-F</v>
      </c>
      <c r="D324" t="str">
        <f>_xlfn.CONCAT(Table46[[#This Row],[UNIQUE ID]],"-E")</f>
        <v>Line1_Pow-29-E</v>
      </c>
      <c r="E324" t="s">
        <v>945</v>
      </c>
      <c r="F324" t="s">
        <v>114</v>
      </c>
      <c r="G324" t="s">
        <v>946</v>
      </c>
      <c r="H324" t="s">
        <v>938</v>
      </c>
    </row>
    <row r="325" spans="1:8" x14ac:dyDescent="0.25">
      <c r="A325" t="s">
        <v>1157</v>
      </c>
      <c r="B325" t="s">
        <v>1041</v>
      </c>
      <c r="C325" t="str">
        <f>_xlfn.CONCAT(Table46[[#This Row],[UNIQUE ID]],"-F")</f>
        <v>Line1_Pow-30-F</v>
      </c>
      <c r="D325" t="str">
        <f>_xlfn.CONCAT(Table46[[#This Row],[UNIQUE ID]],"-E")</f>
        <v>Line1_Pow-30-E</v>
      </c>
      <c r="E325" t="s">
        <v>941</v>
      </c>
      <c r="F325" t="s">
        <v>108</v>
      </c>
      <c r="G325" t="s">
        <v>942</v>
      </c>
      <c r="H325" t="s">
        <v>938</v>
      </c>
    </row>
    <row r="326" spans="1:8" x14ac:dyDescent="0.25">
      <c r="A326" t="s">
        <v>1158</v>
      </c>
      <c r="B326" t="s">
        <v>1043</v>
      </c>
      <c r="C326" t="str">
        <f>_xlfn.CONCAT(Table46[[#This Row],[UNIQUE ID]],"-F")</f>
        <v>Line1_Pow-31-F</v>
      </c>
      <c r="D326" t="str">
        <f>_xlfn.CONCAT(Table46[[#This Row],[UNIQUE ID]],"-E")</f>
        <v>Line1_Pow-31-E</v>
      </c>
      <c r="E326" t="s">
        <v>936</v>
      </c>
      <c r="F326" t="s">
        <v>8</v>
      </c>
      <c r="G326" t="s">
        <v>937</v>
      </c>
      <c r="H326" t="s">
        <v>938</v>
      </c>
    </row>
    <row r="327" spans="1:8" x14ac:dyDescent="0.25">
      <c r="A327" t="s">
        <v>1159</v>
      </c>
      <c r="B327" t="s">
        <v>1160</v>
      </c>
      <c r="C327" t="str">
        <f>_xlfn.CONCAT(Table46[[#This Row],[UNIQUE ID]],"-F")</f>
        <v>Liquid_Tr-1-F</v>
      </c>
      <c r="D327" t="str">
        <f>_xlfn.CONCAT(Table46[[#This Row],[UNIQUE ID]],"-E")</f>
        <v>Liquid_Tr-1-E</v>
      </c>
      <c r="E327" t="s">
        <v>1161</v>
      </c>
      <c r="F327" t="s">
        <v>473</v>
      </c>
      <c r="G327" t="s">
        <v>1162</v>
      </c>
      <c r="H327" t="s">
        <v>475</v>
      </c>
    </row>
    <row r="328" spans="1:8" x14ac:dyDescent="0.25">
      <c r="A328" t="s">
        <v>1163</v>
      </c>
      <c r="B328" t="s">
        <v>1164</v>
      </c>
      <c r="C328" t="str">
        <f>_xlfn.CONCAT(Table46[[#This Row],[UNIQUE ID]],"-F")</f>
        <v>Liquid_Tr-2-F</v>
      </c>
      <c r="D328" t="str">
        <f>_xlfn.CONCAT(Table46[[#This Row],[UNIQUE ID]],"-E")</f>
        <v>Liquid_Tr-2-E</v>
      </c>
      <c r="E328" t="s">
        <v>1165</v>
      </c>
      <c r="F328" t="s">
        <v>473</v>
      </c>
      <c r="G328" t="s">
        <v>1166</v>
      </c>
      <c r="H328" t="s">
        <v>475</v>
      </c>
    </row>
    <row r="329" spans="1:8" x14ac:dyDescent="0.25">
      <c r="A329" t="s">
        <v>1167</v>
      </c>
      <c r="B329" t="s">
        <v>1168</v>
      </c>
      <c r="C329" t="str">
        <f>_xlfn.CONCAT(Table46[[#This Row],[UNIQUE ID]],"-F")</f>
        <v>Liquid_Tr-3-F</v>
      </c>
      <c r="D329" t="str">
        <f>_xlfn.CONCAT(Table46[[#This Row],[UNIQUE ID]],"-E")</f>
        <v>Liquid_Tr-3-E</v>
      </c>
      <c r="E329" t="s">
        <v>1169</v>
      </c>
      <c r="F329" t="s">
        <v>473</v>
      </c>
      <c r="G329" t="s">
        <v>1170</v>
      </c>
      <c r="H329" t="s">
        <v>475</v>
      </c>
    </row>
    <row r="330" spans="1:8" x14ac:dyDescent="0.25">
      <c r="A330" t="s">
        <v>1171</v>
      </c>
      <c r="B330" t="s">
        <v>1172</v>
      </c>
      <c r="C330" t="str">
        <f>_xlfn.CONCAT(Table46[[#This Row],[UNIQUE ID]],"-F")</f>
        <v>Liquid_Tr-4-F</v>
      </c>
      <c r="D330" t="str">
        <f>_xlfn.CONCAT(Table46[[#This Row],[UNIQUE ID]],"-E")</f>
        <v>Liquid_Tr-4-E</v>
      </c>
      <c r="E330" t="s">
        <v>1173</v>
      </c>
      <c r="F330" t="s">
        <v>473</v>
      </c>
      <c r="G330" t="s">
        <v>1174</v>
      </c>
      <c r="H330" t="s">
        <v>475</v>
      </c>
    </row>
    <row r="331" spans="1:8" x14ac:dyDescent="0.25">
      <c r="A331" t="s">
        <v>1175</v>
      </c>
      <c r="B331" t="s">
        <v>1176</v>
      </c>
      <c r="C331" t="str">
        <f>_xlfn.CONCAT(Table46[[#This Row],[UNIQUE ID]],"-F")</f>
        <v>Liquid_Tr-5-F</v>
      </c>
      <c r="D331" t="str">
        <f>_xlfn.CONCAT(Table46[[#This Row],[UNIQUE ID]],"-E")</f>
        <v>Liquid_Tr-5-E</v>
      </c>
      <c r="E331" t="s">
        <v>1177</v>
      </c>
      <c r="F331" t="s">
        <v>479</v>
      </c>
      <c r="G331" t="s">
        <v>1178</v>
      </c>
      <c r="H331" t="s">
        <v>481</v>
      </c>
    </row>
    <row r="332" spans="1:8" x14ac:dyDescent="0.25">
      <c r="A332" t="s">
        <v>1179</v>
      </c>
      <c r="B332" t="s">
        <v>1180</v>
      </c>
      <c r="C332" t="str">
        <f>_xlfn.CONCAT(Table46[[#This Row],[UNIQUE ID]],"-F")</f>
        <v>Liquid_Tr-6-F</v>
      </c>
      <c r="D332" t="str">
        <f>_xlfn.CONCAT(Table46[[#This Row],[UNIQUE ID]],"-E")</f>
        <v>Liquid_Tr-6-E</v>
      </c>
      <c r="E332" t="s">
        <v>498</v>
      </c>
      <c r="F332" t="s">
        <v>398</v>
      </c>
      <c r="G332" t="s">
        <v>499</v>
      </c>
      <c r="H332" t="s">
        <v>495</v>
      </c>
    </row>
    <row r="333" spans="1:8" x14ac:dyDescent="0.25">
      <c r="A333" t="s">
        <v>1181</v>
      </c>
      <c r="B333" t="s">
        <v>1182</v>
      </c>
      <c r="C333" t="str">
        <f>_xlfn.CONCAT(Table46[[#This Row],[UNIQUE ID]],"-F")</f>
        <v>Liquid_Tr-7-F</v>
      </c>
      <c r="D333" t="str">
        <f>_xlfn.CONCAT(Table46[[#This Row],[UNIQUE ID]],"-E")</f>
        <v>Liquid_Tr-7-E</v>
      </c>
      <c r="E333" t="s">
        <v>493</v>
      </c>
      <c r="F333" t="s">
        <v>404</v>
      </c>
      <c r="G333" t="s">
        <v>494</v>
      </c>
      <c r="H333" t="s">
        <v>495</v>
      </c>
    </row>
    <row r="334" spans="1:8" x14ac:dyDescent="0.25">
      <c r="A334" t="s">
        <v>1183</v>
      </c>
      <c r="B334" t="s">
        <v>1184</v>
      </c>
      <c r="C334" t="str">
        <f>_xlfn.CONCAT(Table46[[#This Row],[UNIQUE ID]],"-F")</f>
        <v>Liquid_Tr-8-F</v>
      </c>
      <c r="D334" t="str">
        <f>_xlfn.CONCAT(Table46[[#This Row],[UNIQUE ID]],"-E")</f>
        <v>Liquid_Tr-8-E</v>
      </c>
      <c r="E334" t="s">
        <v>1185</v>
      </c>
      <c r="F334" t="s">
        <v>23</v>
      </c>
      <c r="G334" t="s">
        <v>1186</v>
      </c>
      <c r="H334" t="s">
        <v>1187</v>
      </c>
    </row>
    <row r="335" spans="1:8" x14ac:dyDescent="0.25">
      <c r="A335" t="s">
        <v>1188</v>
      </c>
      <c r="B335" t="s">
        <v>1189</v>
      </c>
      <c r="C335" t="str">
        <f>_xlfn.CONCAT(Table46[[#This Row],[UNIQUE ID]],"-F")</f>
        <v>Liquid_Tr-9-F</v>
      </c>
      <c r="D335" t="str">
        <f>_xlfn.CONCAT(Table46[[#This Row],[UNIQUE ID]],"-E")</f>
        <v>Liquid_Tr-9-E</v>
      </c>
      <c r="E335" t="s">
        <v>1190</v>
      </c>
      <c r="F335" t="s">
        <v>25</v>
      </c>
      <c r="G335" t="s">
        <v>1191</v>
      </c>
      <c r="H335" t="s">
        <v>1187</v>
      </c>
    </row>
    <row r="336" spans="1:8" x14ac:dyDescent="0.25">
      <c r="A336" t="s">
        <v>1192</v>
      </c>
      <c r="B336" t="s">
        <v>1193</v>
      </c>
      <c r="C336" t="str">
        <f>_xlfn.CONCAT(Table46[[#This Row],[UNIQUE ID]],"-F")</f>
        <v>Liquid_Tr-10-F</v>
      </c>
      <c r="D336" t="str">
        <f>_xlfn.CONCAT(Table46[[#This Row],[UNIQUE ID]],"-E")</f>
        <v>Liquid_Tr-10-E</v>
      </c>
      <c r="E336" t="s">
        <v>489</v>
      </c>
      <c r="F336" t="s">
        <v>23</v>
      </c>
      <c r="G336" t="s">
        <v>490</v>
      </c>
      <c r="H336" t="s">
        <v>486</v>
      </c>
    </row>
    <row r="337" spans="1:8" x14ac:dyDescent="0.25">
      <c r="A337" t="s">
        <v>1194</v>
      </c>
      <c r="B337" t="s">
        <v>1195</v>
      </c>
      <c r="C337" t="str">
        <f>_xlfn.CONCAT(Table46[[#This Row],[UNIQUE ID]],"-F")</f>
        <v>Liquid_Tr-11-F</v>
      </c>
      <c r="D337" t="str">
        <f>_xlfn.CONCAT(Table46[[#This Row],[UNIQUE ID]],"-E")</f>
        <v>Liquid_Tr-11-E</v>
      </c>
      <c r="E337" t="s">
        <v>484</v>
      </c>
      <c r="F337" t="s">
        <v>25</v>
      </c>
      <c r="G337" t="s">
        <v>485</v>
      </c>
      <c r="H337" t="s">
        <v>486</v>
      </c>
    </row>
    <row r="338" spans="1:8" x14ac:dyDescent="0.25">
      <c r="A338" t="s">
        <v>1196</v>
      </c>
      <c r="B338" t="s">
        <v>1197</v>
      </c>
      <c r="C338" t="str">
        <f>_xlfn.CONCAT(Table46[[#This Row],[UNIQUE ID]],"-F")</f>
        <v>Liquid_Tr-12-F</v>
      </c>
      <c r="D338" t="str">
        <f>_xlfn.CONCAT(Table46[[#This Row],[UNIQUE ID]],"-E")</f>
        <v>Liquid_Tr-12-E</v>
      </c>
      <c r="E338" t="s">
        <v>628</v>
      </c>
      <c r="F338" t="s">
        <v>398</v>
      </c>
      <c r="G338" t="s">
        <v>629</v>
      </c>
      <c r="H338" t="s">
        <v>495</v>
      </c>
    </row>
    <row r="339" spans="1:8" x14ac:dyDescent="0.25">
      <c r="A339" t="s">
        <v>1198</v>
      </c>
      <c r="B339" t="s">
        <v>1199</v>
      </c>
      <c r="C339" t="str">
        <f>_xlfn.CONCAT(Table46[[#This Row],[UNIQUE ID]],"-F")</f>
        <v>Liquid_Tr-13-F</v>
      </c>
      <c r="D339" t="str">
        <f>_xlfn.CONCAT(Table46[[#This Row],[UNIQUE ID]],"-E")</f>
        <v>Liquid_Tr-13-E</v>
      </c>
      <c r="E339" t="s">
        <v>632</v>
      </c>
      <c r="F339" t="s">
        <v>404</v>
      </c>
      <c r="G339" t="s">
        <v>633</v>
      </c>
      <c r="H339" t="s">
        <v>495</v>
      </c>
    </row>
    <row r="340" spans="1:8" x14ac:dyDescent="0.25">
      <c r="A340" t="s">
        <v>1200</v>
      </c>
      <c r="B340" t="s">
        <v>1201</v>
      </c>
      <c r="C340" t="str">
        <f>_xlfn.CONCAT(Table46[[#This Row],[UNIQUE ID]],"-F")</f>
        <v>Liquid_Tr-14-F</v>
      </c>
      <c r="D340" t="str">
        <f>_xlfn.CONCAT(Table46[[#This Row],[UNIQUE ID]],"-E")</f>
        <v>Liquid_Tr-14-E</v>
      </c>
      <c r="E340" t="s">
        <v>620</v>
      </c>
      <c r="F340" t="s">
        <v>398</v>
      </c>
      <c r="G340" t="s">
        <v>621</v>
      </c>
      <c r="H340" t="s">
        <v>495</v>
      </c>
    </row>
    <row r="341" spans="1:8" x14ac:dyDescent="0.25">
      <c r="A341" t="s">
        <v>1202</v>
      </c>
      <c r="B341" t="s">
        <v>1203</v>
      </c>
      <c r="C341" t="str">
        <f>_xlfn.CONCAT(Table46[[#This Row],[UNIQUE ID]],"-F")</f>
        <v>Liquid_Tr-15-F</v>
      </c>
      <c r="D341" t="str">
        <f>_xlfn.CONCAT(Table46[[#This Row],[UNIQUE ID]],"-E")</f>
        <v>Liquid_Tr-15-E</v>
      </c>
      <c r="E341" t="s">
        <v>624</v>
      </c>
      <c r="F341" t="s">
        <v>404</v>
      </c>
      <c r="G341" t="s">
        <v>625</v>
      </c>
      <c r="H341" t="s">
        <v>495</v>
      </c>
    </row>
    <row r="342" spans="1:8" x14ac:dyDescent="0.25">
      <c r="A342" t="s">
        <v>1204</v>
      </c>
      <c r="B342" t="s">
        <v>1205</v>
      </c>
      <c r="C342" t="str">
        <f>_xlfn.CONCAT(Table46[[#This Row],[UNIQUE ID]],"-F")</f>
        <v>Liquid_Tr-16-F</v>
      </c>
      <c r="D342" t="str">
        <f>_xlfn.CONCAT(Table46[[#This Row],[UNIQUE ID]],"-E")</f>
        <v>Liquid_Tr-16-E</v>
      </c>
      <c r="E342" t="s">
        <v>616</v>
      </c>
      <c r="F342" t="s">
        <v>398</v>
      </c>
      <c r="G342" t="s">
        <v>617</v>
      </c>
      <c r="H342" t="s">
        <v>495</v>
      </c>
    </row>
    <row r="343" spans="1:8" x14ac:dyDescent="0.25">
      <c r="A343" t="s">
        <v>1206</v>
      </c>
      <c r="B343" t="s">
        <v>1207</v>
      </c>
      <c r="C343" t="str">
        <f>_xlfn.CONCAT(Table46[[#This Row],[UNIQUE ID]],"-F")</f>
        <v>Liquid_Tr-17-F</v>
      </c>
      <c r="D343" t="str">
        <f>_xlfn.CONCAT(Table46[[#This Row],[UNIQUE ID]],"-E")</f>
        <v>Liquid_Tr-17-E</v>
      </c>
      <c r="E343" t="s">
        <v>612</v>
      </c>
      <c r="F343" t="s">
        <v>404</v>
      </c>
      <c r="G343" t="s">
        <v>613</v>
      </c>
      <c r="H343" t="s">
        <v>495</v>
      </c>
    </row>
    <row r="344" spans="1:8" x14ac:dyDescent="0.25">
      <c r="A344" t="s">
        <v>1208</v>
      </c>
      <c r="B344" t="s">
        <v>1209</v>
      </c>
      <c r="C344" t="str">
        <f>_xlfn.CONCAT(Table46[[#This Row],[UNIQUE ID]],"-F")</f>
        <v>Liquid_Tr-18-F</v>
      </c>
      <c r="D344" t="str">
        <f>_xlfn.CONCAT(Table46[[#This Row],[UNIQUE ID]],"-E")</f>
        <v>Liquid_Tr-18-E</v>
      </c>
      <c r="E344" t="s">
        <v>608</v>
      </c>
      <c r="F344" t="s">
        <v>398</v>
      </c>
      <c r="G344" t="s">
        <v>609</v>
      </c>
      <c r="H344" t="s">
        <v>495</v>
      </c>
    </row>
    <row r="345" spans="1:8" x14ac:dyDescent="0.25">
      <c r="A345" t="s">
        <v>1210</v>
      </c>
      <c r="B345" t="s">
        <v>1211</v>
      </c>
      <c r="C345" t="str">
        <f>_xlfn.CONCAT(Table46[[#This Row],[UNIQUE ID]],"-F")</f>
        <v>Liquid_Tr-19-F</v>
      </c>
      <c r="D345" t="str">
        <f>_xlfn.CONCAT(Table46[[#This Row],[UNIQUE ID]],"-E")</f>
        <v>Liquid_Tr-19-E</v>
      </c>
      <c r="E345" t="s">
        <v>604</v>
      </c>
      <c r="F345" t="s">
        <v>404</v>
      </c>
      <c r="G345" t="s">
        <v>605</v>
      </c>
      <c r="H345" t="s">
        <v>495</v>
      </c>
    </row>
    <row r="346" spans="1:8" x14ac:dyDescent="0.25">
      <c r="A346" t="s">
        <v>1212</v>
      </c>
      <c r="B346" t="s">
        <v>1213</v>
      </c>
      <c r="C346" t="str">
        <f>_xlfn.CONCAT(Table46[[#This Row],[UNIQUE ID]],"-F")</f>
        <v>Liquid_Tr-20-F</v>
      </c>
      <c r="D346" t="str">
        <f>_xlfn.CONCAT(Table46[[#This Row],[UNIQUE ID]],"-E")</f>
        <v>Liquid_Tr-20-E</v>
      </c>
      <c r="E346" t="s">
        <v>1214</v>
      </c>
      <c r="F346" t="s">
        <v>17</v>
      </c>
      <c r="G346" t="s">
        <v>1215</v>
      </c>
      <c r="H346" t="s">
        <v>384</v>
      </c>
    </row>
    <row r="347" spans="1:8" x14ac:dyDescent="0.25">
      <c r="A347" t="s">
        <v>1216</v>
      </c>
      <c r="B347" t="s">
        <v>1217</v>
      </c>
      <c r="C347" t="str">
        <f>_xlfn.CONCAT(Table46[[#This Row],[UNIQUE ID]],"-F")</f>
        <v>Liquid_Tr-21-F</v>
      </c>
      <c r="D347" t="str">
        <f>_xlfn.CONCAT(Table46[[#This Row],[UNIQUE ID]],"-E")</f>
        <v>Liquid_Tr-21-E</v>
      </c>
      <c r="E347" t="s">
        <v>1218</v>
      </c>
      <c r="F347" t="s">
        <v>393</v>
      </c>
      <c r="G347" t="s">
        <v>1219</v>
      </c>
      <c r="H347" t="s">
        <v>384</v>
      </c>
    </row>
    <row r="348" spans="1:8" x14ac:dyDescent="0.25">
      <c r="A348" t="s">
        <v>1220</v>
      </c>
      <c r="B348" t="s">
        <v>1221</v>
      </c>
      <c r="C348" t="str">
        <f>_xlfn.CONCAT(Table46[[#This Row],[UNIQUE ID]],"-F")</f>
        <v>Liquid_Tr-22-F</v>
      </c>
      <c r="D348" t="str">
        <f>_xlfn.CONCAT(Table46[[#This Row],[UNIQUE ID]],"-E")</f>
        <v>Liquid_Tr-22-E</v>
      </c>
      <c r="E348" t="s">
        <v>511</v>
      </c>
      <c r="F348" t="s">
        <v>129</v>
      </c>
      <c r="G348" t="s">
        <v>512</v>
      </c>
      <c r="H348" t="s">
        <v>513</v>
      </c>
    </row>
    <row r="349" spans="1:8" x14ac:dyDescent="0.25">
      <c r="A349" t="s">
        <v>1222</v>
      </c>
      <c r="B349" t="s">
        <v>1223</v>
      </c>
      <c r="C349" t="str">
        <f>_xlfn.CONCAT(Table46[[#This Row],[UNIQUE ID]],"-F")</f>
        <v>Liquid_Tr-23-F</v>
      </c>
      <c r="D349" t="str">
        <f>_xlfn.CONCAT(Table46[[#This Row],[UNIQUE ID]],"-E")</f>
        <v>Liquid_Tr-23-E</v>
      </c>
      <c r="E349" t="s">
        <v>516</v>
      </c>
      <c r="F349" t="s">
        <v>131</v>
      </c>
      <c r="G349" t="s">
        <v>517</v>
      </c>
      <c r="H349" t="s">
        <v>513</v>
      </c>
    </row>
    <row r="350" spans="1:8" x14ac:dyDescent="0.25">
      <c r="A350" t="s">
        <v>1224</v>
      </c>
      <c r="B350" t="s">
        <v>1225</v>
      </c>
      <c r="C350" t="str">
        <f>_xlfn.CONCAT(Table46[[#This Row],[UNIQUE ID]],"-F")</f>
        <v>Liquid_Tr-24-F</v>
      </c>
      <c r="D350" t="str">
        <f>_xlfn.CONCAT(Table46[[#This Row],[UNIQUE ID]],"-E")</f>
        <v>Liquid_Tr-24-E</v>
      </c>
      <c r="E350" t="s">
        <v>520</v>
      </c>
      <c r="F350" t="s">
        <v>132</v>
      </c>
      <c r="G350" t="s">
        <v>521</v>
      </c>
      <c r="H350" t="s">
        <v>513</v>
      </c>
    </row>
    <row r="351" spans="1:8" x14ac:dyDescent="0.25">
      <c r="A351" t="s">
        <v>1226</v>
      </c>
      <c r="B351" t="s">
        <v>1227</v>
      </c>
      <c r="C351" t="str">
        <f>_xlfn.CONCAT(Table46[[#This Row],[UNIQUE ID]],"-F")</f>
        <v>Liquid_Tr-25-F</v>
      </c>
      <c r="D351" t="str">
        <f>_xlfn.CONCAT(Table46[[#This Row],[UNIQUE ID]],"-E")</f>
        <v>Liquid_Tr-25-E</v>
      </c>
      <c r="E351" t="s">
        <v>524</v>
      </c>
      <c r="F351" t="s">
        <v>133</v>
      </c>
      <c r="G351" t="s">
        <v>525</v>
      </c>
      <c r="H351" t="s">
        <v>513</v>
      </c>
    </row>
    <row r="352" spans="1:8" x14ac:dyDescent="0.25">
      <c r="A352" t="s">
        <v>1228</v>
      </c>
      <c r="B352" t="s">
        <v>1229</v>
      </c>
      <c r="C352" t="str">
        <f>_xlfn.CONCAT(Table46[[#This Row],[UNIQUE ID]],"-F")</f>
        <v>Liquid_Tr-26-F</v>
      </c>
      <c r="D352" t="str">
        <f>_xlfn.CONCAT(Table46[[#This Row],[UNIQUE ID]],"-E")</f>
        <v>Liquid_Tr-26-E</v>
      </c>
      <c r="E352" t="s">
        <v>669</v>
      </c>
      <c r="F352" t="s">
        <v>398</v>
      </c>
      <c r="G352" t="s">
        <v>670</v>
      </c>
      <c r="H352" t="s">
        <v>671</v>
      </c>
    </row>
    <row r="353" spans="1:8" x14ac:dyDescent="0.25">
      <c r="A353" t="s">
        <v>1230</v>
      </c>
      <c r="B353" t="s">
        <v>1231</v>
      </c>
      <c r="C353" t="str">
        <f>_xlfn.CONCAT(Table46[[#This Row],[UNIQUE ID]],"-F")</f>
        <v>Liquid_Tr-27-F</v>
      </c>
      <c r="D353" t="str">
        <f>_xlfn.CONCAT(Table46[[#This Row],[UNIQUE ID]],"-E")</f>
        <v>Liquid_Tr-27-E</v>
      </c>
      <c r="E353" t="s">
        <v>674</v>
      </c>
      <c r="F353" t="s">
        <v>404</v>
      </c>
      <c r="G353" t="s">
        <v>675</v>
      </c>
      <c r="H353" t="s">
        <v>671</v>
      </c>
    </row>
    <row r="354" spans="1:8" x14ac:dyDescent="0.25">
      <c r="A354" t="s">
        <v>1232</v>
      </c>
      <c r="B354" t="s">
        <v>1233</v>
      </c>
      <c r="C354" t="str">
        <f>_xlfn.CONCAT(Table46[[#This Row],[UNIQUE ID]],"-F")</f>
        <v>Liquid_Tr-28-F</v>
      </c>
      <c r="D354" t="str">
        <f>_xlfn.CONCAT(Table46[[#This Row],[UNIQUE ID]],"-E")</f>
        <v>Liquid_Tr-28-E</v>
      </c>
      <c r="E354" t="s">
        <v>665</v>
      </c>
      <c r="F354" t="s">
        <v>8</v>
      </c>
      <c r="G354" t="s">
        <v>666</v>
      </c>
      <c r="H354" t="s">
        <v>588</v>
      </c>
    </row>
    <row r="355" spans="1:8" x14ac:dyDescent="0.25">
      <c r="A355" t="s">
        <v>1234</v>
      </c>
      <c r="B355" t="s">
        <v>1235</v>
      </c>
      <c r="C355" t="str">
        <f>_xlfn.CONCAT(Table46[[#This Row],[UNIQUE ID]],"-F")</f>
        <v>Liquid_Tr-29-F</v>
      </c>
      <c r="D355" t="str">
        <f>_xlfn.CONCAT(Table46[[#This Row],[UNIQUE ID]],"-E")</f>
        <v>Liquid_Tr-29-E</v>
      </c>
      <c r="E355" t="s">
        <v>661</v>
      </c>
      <c r="F355" t="s">
        <v>108</v>
      </c>
      <c r="G355" t="s">
        <v>662</v>
      </c>
      <c r="H355" t="s">
        <v>588</v>
      </c>
    </row>
    <row r="356" spans="1:8" x14ac:dyDescent="0.25">
      <c r="A356" t="s">
        <v>1236</v>
      </c>
      <c r="B356" t="s">
        <v>1237</v>
      </c>
      <c r="C356" t="str">
        <f>_xlfn.CONCAT(Table46[[#This Row],[UNIQUE ID]],"-F")</f>
        <v>Liquid_Tr-30-F</v>
      </c>
      <c r="D356" t="str">
        <f>_xlfn.CONCAT(Table46[[#This Row],[UNIQUE ID]],"-E")</f>
        <v>Liquid_Tr-30-E</v>
      </c>
      <c r="E356" t="s">
        <v>657</v>
      </c>
      <c r="F356" t="s">
        <v>114</v>
      </c>
      <c r="G356" t="s">
        <v>658</v>
      </c>
      <c r="H356" t="s">
        <v>588</v>
      </c>
    </row>
    <row r="357" spans="1:8" x14ac:dyDescent="0.25">
      <c r="A357" t="s">
        <v>1238</v>
      </c>
      <c r="B357" t="s">
        <v>1239</v>
      </c>
      <c r="C357" t="str">
        <f>_xlfn.CONCAT(Table46[[#This Row],[UNIQUE ID]],"-F")</f>
        <v>Liquid_Tr-31-F</v>
      </c>
      <c r="D357" t="str">
        <f>_xlfn.CONCAT(Table46[[#This Row],[UNIQUE ID]],"-E")</f>
        <v>Liquid_Tr-31-E</v>
      </c>
      <c r="E357" t="s">
        <v>591</v>
      </c>
      <c r="F357" t="s">
        <v>592</v>
      </c>
      <c r="G357" t="s">
        <v>593</v>
      </c>
      <c r="H357" t="s">
        <v>588</v>
      </c>
    </row>
    <row r="358" spans="1:8" x14ac:dyDescent="0.25">
      <c r="A358" t="s">
        <v>1240</v>
      </c>
      <c r="B358" t="s">
        <v>1241</v>
      </c>
      <c r="C358" t="str">
        <f>_xlfn.CONCAT(Table46[[#This Row],[UNIQUE ID]],"-F")</f>
        <v>Liquid_Tr-32-F</v>
      </c>
      <c r="D358" t="str">
        <f>_xlfn.CONCAT(Table46[[#This Row],[UNIQUE ID]],"-E")</f>
        <v>Liquid_Tr-32-E</v>
      </c>
      <c r="E358" t="s">
        <v>585</v>
      </c>
      <c r="F358" t="s">
        <v>586</v>
      </c>
      <c r="G358" t="s">
        <v>587</v>
      </c>
      <c r="H358" t="s">
        <v>588</v>
      </c>
    </row>
    <row r="359" spans="1:8" x14ac:dyDescent="0.25">
      <c r="A359" t="s">
        <v>1242</v>
      </c>
      <c r="B359" t="s">
        <v>1243</v>
      </c>
      <c r="C359" t="str">
        <f>_xlfn.CONCAT(Table46[[#This Row],[UNIQUE ID]],"-F")</f>
        <v>Liquid_Tr-33-F</v>
      </c>
      <c r="D359" t="str">
        <f>_xlfn.CONCAT(Table46[[#This Row],[UNIQUE ID]],"-E")</f>
        <v>Liquid_Tr-33-E</v>
      </c>
      <c r="E359" t="s">
        <v>641</v>
      </c>
      <c r="F359" t="s">
        <v>114</v>
      </c>
      <c r="G359" t="s">
        <v>642</v>
      </c>
      <c r="H359" t="s">
        <v>638</v>
      </c>
    </row>
    <row r="360" spans="1:8" x14ac:dyDescent="0.25">
      <c r="A360" t="s">
        <v>1244</v>
      </c>
      <c r="B360" t="s">
        <v>1245</v>
      </c>
      <c r="C360" t="str">
        <f>_xlfn.CONCAT(Table46[[#This Row],[UNIQUE ID]],"-F")</f>
        <v>Liquid_Tr-34-F</v>
      </c>
      <c r="D360" t="str">
        <f>_xlfn.CONCAT(Table46[[#This Row],[UNIQUE ID]],"-E")</f>
        <v>Liquid_Tr-34-E</v>
      </c>
      <c r="E360" t="s">
        <v>636</v>
      </c>
      <c r="F360" t="s">
        <v>108</v>
      </c>
      <c r="G360" t="s">
        <v>637</v>
      </c>
      <c r="H360" t="s">
        <v>638</v>
      </c>
    </row>
    <row r="361" spans="1:8" x14ac:dyDescent="0.25">
      <c r="A361" t="s">
        <v>1246</v>
      </c>
      <c r="B361" t="s">
        <v>1247</v>
      </c>
      <c r="C361" t="str">
        <f>_xlfn.CONCAT(Table46[[#This Row],[UNIQUE ID]],"-F")</f>
        <v>Liquid_Tr-35-F</v>
      </c>
      <c r="D361" t="str">
        <f>_xlfn.CONCAT(Table46[[#This Row],[UNIQUE ID]],"-E")</f>
        <v>Liquid_Tr-35-E</v>
      </c>
      <c r="E361" t="s">
        <v>653</v>
      </c>
      <c r="F361" t="s">
        <v>8</v>
      </c>
      <c r="G361" t="s">
        <v>654</v>
      </c>
      <c r="H361" t="s">
        <v>638</v>
      </c>
    </row>
    <row r="362" spans="1:8" x14ac:dyDescent="0.25">
      <c r="A362" t="s">
        <v>1248</v>
      </c>
      <c r="B362" t="s">
        <v>1249</v>
      </c>
      <c r="C362" t="str">
        <f>_xlfn.CONCAT(Table46[[#This Row],[UNIQUE ID]],"-F")</f>
        <v>Liquid_Tr-36-F</v>
      </c>
      <c r="D362" t="str">
        <f>_xlfn.CONCAT(Table46[[#This Row],[UNIQUE ID]],"-E")</f>
        <v>Liquid_Tr-36-E</v>
      </c>
      <c r="E362" t="s">
        <v>649</v>
      </c>
      <c r="F362" t="s">
        <v>592</v>
      </c>
      <c r="G362" t="s">
        <v>650</v>
      </c>
      <c r="H362" t="s">
        <v>638</v>
      </c>
    </row>
    <row r="363" spans="1:8" x14ac:dyDescent="0.25">
      <c r="A363" t="s">
        <v>1250</v>
      </c>
      <c r="B363" t="s">
        <v>1251</v>
      </c>
      <c r="C363" t="str">
        <f>_xlfn.CONCAT(Table46[[#This Row],[UNIQUE ID]],"-F")</f>
        <v>Liquid_Tr-37-F</v>
      </c>
      <c r="D363" t="str">
        <f>_xlfn.CONCAT(Table46[[#This Row],[UNIQUE ID]],"-E")</f>
        <v>Liquid_Tr-37-E</v>
      </c>
      <c r="E363" t="s">
        <v>645</v>
      </c>
      <c r="F363" t="s">
        <v>586</v>
      </c>
      <c r="G363" t="s">
        <v>646</v>
      </c>
      <c r="H363" t="s">
        <v>638</v>
      </c>
    </row>
    <row r="364" spans="1:8" x14ac:dyDescent="0.25">
      <c r="A364" t="s">
        <v>1252</v>
      </c>
      <c r="B364" t="s">
        <v>1253</v>
      </c>
      <c r="C364" t="str">
        <f>_xlfn.CONCAT(Table46[[#This Row],[UNIQUE ID]],"-F")</f>
        <v>Liquid_Tr-38-F</v>
      </c>
      <c r="D364" t="str">
        <f>_xlfn.CONCAT(Table46[[#This Row],[UNIQUE ID]],"-E")</f>
        <v>Liquid_Tr-38-E</v>
      </c>
      <c r="E364" t="s">
        <v>678</v>
      </c>
      <c r="F364" t="s">
        <v>404</v>
      </c>
      <c r="G364" t="s">
        <v>679</v>
      </c>
      <c r="H364" t="s">
        <v>680</v>
      </c>
    </row>
    <row r="365" spans="1:8" x14ac:dyDescent="0.25">
      <c r="A365" t="s">
        <v>1254</v>
      </c>
      <c r="B365" t="s">
        <v>1255</v>
      </c>
      <c r="C365" t="str">
        <f>_xlfn.CONCAT(Table46[[#This Row],[UNIQUE ID]],"-F")</f>
        <v>Liquid_Tr-39-F</v>
      </c>
      <c r="D365" t="str">
        <f>_xlfn.CONCAT(Table46[[#This Row],[UNIQUE ID]],"-E")</f>
        <v>Liquid_Tr-39-E</v>
      </c>
      <c r="E365" t="s">
        <v>683</v>
      </c>
      <c r="F365" t="s">
        <v>398</v>
      </c>
      <c r="G365" t="s">
        <v>684</v>
      </c>
      <c r="H365" t="s">
        <v>680</v>
      </c>
    </row>
    <row r="366" spans="1:8" x14ac:dyDescent="0.25">
      <c r="A366" t="s">
        <v>1256</v>
      </c>
      <c r="B366" t="s">
        <v>1257</v>
      </c>
      <c r="C366" t="str">
        <f>_xlfn.CONCAT(Table46[[#This Row],[UNIQUE ID]],"-F")</f>
        <v>Liquid_Tr-40-F</v>
      </c>
      <c r="D366" t="str">
        <f>_xlfn.CONCAT(Table46[[#This Row],[UNIQUE ID]],"-E")</f>
        <v>Liquid_Tr-40-E</v>
      </c>
      <c r="E366" t="s">
        <v>528</v>
      </c>
      <c r="F366" t="s">
        <v>133</v>
      </c>
      <c r="G366" t="s">
        <v>529</v>
      </c>
      <c r="H366" t="s">
        <v>513</v>
      </c>
    </row>
    <row r="367" spans="1:8" x14ac:dyDescent="0.25">
      <c r="A367" t="s">
        <v>1258</v>
      </c>
      <c r="B367" t="s">
        <v>1259</v>
      </c>
      <c r="C367" t="str">
        <f>_xlfn.CONCAT(Table46[[#This Row],[UNIQUE ID]],"-F")</f>
        <v>Liquid_Tr-41-F</v>
      </c>
      <c r="D367" t="str">
        <f>_xlfn.CONCAT(Table46[[#This Row],[UNIQUE ID]],"-E")</f>
        <v>Liquid_Tr-41-E</v>
      </c>
      <c r="E367" t="s">
        <v>532</v>
      </c>
      <c r="F367" t="s">
        <v>132</v>
      </c>
      <c r="G367" t="s">
        <v>533</v>
      </c>
      <c r="H367" t="s">
        <v>513</v>
      </c>
    </row>
    <row r="368" spans="1:8" x14ac:dyDescent="0.25">
      <c r="A368" t="s">
        <v>1260</v>
      </c>
      <c r="B368" t="s">
        <v>1261</v>
      </c>
      <c r="C368" t="str">
        <f>_xlfn.CONCAT(Table46[[#This Row],[UNIQUE ID]],"-F")</f>
        <v>Liquid_Tr-42-F</v>
      </c>
      <c r="D368" t="str">
        <f>_xlfn.CONCAT(Table46[[#This Row],[UNIQUE ID]],"-E")</f>
        <v>Liquid_Tr-42-E</v>
      </c>
      <c r="E368" t="s">
        <v>536</v>
      </c>
      <c r="F368" t="s">
        <v>131</v>
      </c>
      <c r="G368" t="s">
        <v>537</v>
      </c>
      <c r="H368" t="s">
        <v>513</v>
      </c>
    </row>
    <row r="369" spans="1:8" x14ac:dyDescent="0.25">
      <c r="A369" t="s">
        <v>1262</v>
      </c>
      <c r="B369" t="s">
        <v>1263</v>
      </c>
      <c r="C369" t="str">
        <f>_xlfn.CONCAT(Table46[[#This Row],[UNIQUE ID]],"-F")</f>
        <v>Liquid_Tr-43-F</v>
      </c>
      <c r="D369" t="str">
        <f>_xlfn.CONCAT(Table46[[#This Row],[UNIQUE ID]],"-E")</f>
        <v>Liquid_Tr-43-E</v>
      </c>
      <c r="E369" t="s">
        <v>540</v>
      </c>
      <c r="F369" t="s">
        <v>129</v>
      </c>
      <c r="G369" t="s">
        <v>541</v>
      </c>
      <c r="H369" t="s">
        <v>513</v>
      </c>
    </row>
    <row r="370" spans="1:8" x14ac:dyDescent="0.25">
      <c r="A370" t="s">
        <v>1264</v>
      </c>
      <c r="B370" t="s">
        <v>1265</v>
      </c>
      <c r="C370" t="str">
        <f>_xlfn.CONCAT(Table46[[#This Row],[UNIQUE ID]],"-F")</f>
        <v>Liquid_Tr-44-F</v>
      </c>
      <c r="D370" t="str">
        <f>_xlfn.CONCAT(Table46[[#This Row],[UNIQUE ID]],"-E")</f>
        <v>Liquid_Tr-44-E</v>
      </c>
      <c r="E370" t="s">
        <v>544</v>
      </c>
      <c r="F370" t="s">
        <v>115</v>
      </c>
      <c r="G370" t="s">
        <v>545</v>
      </c>
      <c r="H370" t="s">
        <v>546</v>
      </c>
    </row>
    <row r="371" spans="1:8" x14ac:dyDescent="0.25">
      <c r="A371" t="s">
        <v>1266</v>
      </c>
      <c r="B371" t="s">
        <v>1267</v>
      </c>
      <c r="C371" t="str">
        <f>_xlfn.CONCAT(Table46[[#This Row],[UNIQUE ID]],"-F")</f>
        <v>Liquid_Tr-45-F</v>
      </c>
      <c r="D371" t="str">
        <f>_xlfn.CONCAT(Table46[[#This Row],[UNIQUE ID]],"-E")</f>
        <v>Liquid_Tr-45-E</v>
      </c>
      <c r="E371" t="s">
        <v>596</v>
      </c>
      <c r="F371" t="s">
        <v>131</v>
      </c>
      <c r="G371" t="s">
        <v>597</v>
      </c>
      <c r="H371" t="s">
        <v>504</v>
      </c>
    </row>
    <row r="372" spans="1:8" x14ac:dyDescent="0.25">
      <c r="A372" t="s">
        <v>1268</v>
      </c>
      <c r="B372" t="s">
        <v>1269</v>
      </c>
      <c r="C372" t="str">
        <f>_xlfn.CONCAT(Table46[[#This Row],[UNIQUE ID]],"-F")</f>
        <v>Liquid_Tr-46-F</v>
      </c>
      <c r="D372" t="str">
        <f>_xlfn.CONCAT(Table46[[#This Row],[UNIQUE ID]],"-E")</f>
        <v>Liquid_Tr-46-E</v>
      </c>
      <c r="E372" t="s">
        <v>600</v>
      </c>
      <c r="F372" t="s">
        <v>129</v>
      </c>
      <c r="G372" t="s">
        <v>601</v>
      </c>
      <c r="H372" t="s">
        <v>504</v>
      </c>
    </row>
    <row r="373" spans="1:8" x14ac:dyDescent="0.25">
      <c r="A373" t="s">
        <v>1270</v>
      </c>
      <c r="B373" t="s">
        <v>1271</v>
      </c>
      <c r="C373" t="str">
        <f>_xlfn.CONCAT(Table46[[#This Row],[UNIQUE ID]],"-F")</f>
        <v>Liquid_Tr-47-F</v>
      </c>
      <c r="D373" t="str">
        <f>_xlfn.CONCAT(Table46[[#This Row],[UNIQUE ID]],"-E")</f>
        <v>Liquid_Tr-47-E</v>
      </c>
      <c r="E373" t="s">
        <v>1272</v>
      </c>
      <c r="F373" t="s">
        <v>404</v>
      </c>
      <c r="G373" t="s">
        <v>1273</v>
      </c>
      <c r="H373" t="s">
        <v>1274</v>
      </c>
    </row>
    <row r="374" spans="1:8" x14ac:dyDescent="0.25">
      <c r="A374" t="s">
        <v>1275</v>
      </c>
      <c r="B374" t="s">
        <v>1276</v>
      </c>
      <c r="C374" t="str">
        <f>_xlfn.CONCAT(Table46[[#This Row],[UNIQUE ID]],"-F")</f>
        <v>Liquid_Tr-48-F</v>
      </c>
      <c r="D374" t="str">
        <f>_xlfn.CONCAT(Table46[[#This Row],[UNIQUE ID]],"-E")</f>
        <v>Liquid_Tr-48-E</v>
      </c>
      <c r="E374" t="s">
        <v>1277</v>
      </c>
      <c r="F374" t="s">
        <v>398</v>
      </c>
      <c r="G374" t="s">
        <v>1278</v>
      </c>
      <c r="H374" t="s">
        <v>1274</v>
      </c>
    </row>
    <row r="375" spans="1:8" x14ac:dyDescent="0.25">
      <c r="A375" t="s">
        <v>1279</v>
      </c>
      <c r="B375" t="s">
        <v>1280</v>
      </c>
      <c r="C375" t="str">
        <f>_xlfn.CONCAT(Table46[[#This Row],[UNIQUE ID]],"-F")</f>
        <v>Liquid_Tr-49-F</v>
      </c>
      <c r="D375" t="str">
        <f>_xlfn.CONCAT(Table46[[#This Row],[UNIQUE ID]],"-E")</f>
        <v>Liquid_Tr-49-E</v>
      </c>
      <c r="E375" t="s">
        <v>1281</v>
      </c>
      <c r="F375" t="s">
        <v>398</v>
      </c>
      <c r="G375" t="s">
        <v>1282</v>
      </c>
      <c r="H375" t="s">
        <v>1283</v>
      </c>
    </row>
    <row r="376" spans="1:8" x14ac:dyDescent="0.25">
      <c r="A376" t="s">
        <v>1284</v>
      </c>
      <c r="B376" t="s">
        <v>1285</v>
      </c>
      <c r="C376" t="str">
        <f>_xlfn.CONCAT(Table46[[#This Row],[UNIQUE ID]],"-F")</f>
        <v>Liquid_Tr-50-F</v>
      </c>
      <c r="D376" t="str">
        <f>_xlfn.CONCAT(Table46[[#This Row],[UNIQUE ID]],"-E")</f>
        <v>Liquid_Tr-50-E</v>
      </c>
      <c r="E376" t="s">
        <v>1286</v>
      </c>
      <c r="F376" t="s">
        <v>404</v>
      </c>
      <c r="G376" t="s">
        <v>1287</v>
      </c>
      <c r="H376" t="s">
        <v>1283</v>
      </c>
    </row>
    <row r="377" spans="1:8" x14ac:dyDescent="0.25">
      <c r="A377" t="s">
        <v>1288</v>
      </c>
      <c r="B377" t="s">
        <v>1289</v>
      </c>
      <c r="C377" t="str">
        <f>_xlfn.CONCAT(Table46[[#This Row],[UNIQUE ID]],"-F")</f>
        <v>Liquid_Tr-51-F</v>
      </c>
      <c r="D377" t="str">
        <f>_xlfn.CONCAT(Table46[[#This Row],[UNIQUE ID]],"-E")</f>
        <v>Liquid_Tr-51-E</v>
      </c>
      <c r="E377" t="s">
        <v>1290</v>
      </c>
      <c r="F377" t="s">
        <v>404</v>
      </c>
      <c r="G377" t="s">
        <v>1291</v>
      </c>
      <c r="H377" t="s">
        <v>1292</v>
      </c>
    </row>
    <row r="378" spans="1:8" x14ac:dyDescent="0.25">
      <c r="A378" t="s">
        <v>1293</v>
      </c>
      <c r="B378" t="s">
        <v>1294</v>
      </c>
      <c r="C378" t="str">
        <f>_xlfn.CONCAT(Table46[[#This Row],[UNIQUE ID]],"-F")</f>
        <v>Liquid_Tr-52-F</v>
      </c>
      <c r="D378" t="str">
        <f>_xlfn.CONCAT(Table46[[#This Row],[UNIQUE ID]],"-E")</f>
        <v>Liquid_Tr-52-E</v>
      </c>
      <c r="E378" t="s">
        <v>1295</v>
      </c>
      <c r="F378" t="s">
        <v>398</v>
      </c>
      <c r="G378" t="s">
        <v>1296</v>
      </c>
      <c r="H378" t="s">
        <v>1292</v>
      </c>
    </row>
    <row r="379" spans="1:8" x14ac:dyDescent="0.25">
      <c r="A379" t="s">
        <v>1297</v>
      </c>
      <c r="B379" t="s">
        <v>1298</v>
      </c>
      <c r="C379" t="str">
        <f>_xlfn.CONCAT(Table46[[#This Row],[UNIQUE ID]],"-F")</f>
        <v>Liquid_Tr-53-F</v>
      </c>
      <c r="D379" t="str">
        <f>_xlfn.CONCAT(Table46[[#This Row],[UNIQUE ID]],"-E")</f>
        <v>Liquid_Tr-53-E</v>
      </c>
      <c r="E379" t="s">
        <v>1299</v>
      </c>
      <c r="F379" t="s">
        <v>404</v>
      </c>
      <c r="G379" t="s">
        <v>1300</v>
      </c>
      <c r="H379" t="s">
        <v>1301</v>
      </c>
    </row>
    <row r="380" spans="1:8" x14ac:dyDescent="0.25">
      <c r="A380" t="s">
        <v>1302</v>
      </c>
      <c r="B380" t="s">
        <v>1303</v>
      </c>
      <c r="C380" t="str">
        <f>_xlfn.CONCAT(Table46[[#This Row],[UNIQUE ID]],"-F")</f>
        <v>Liquid_Tr-54-F</v>
      </c>
      <c r="D380" t="str">
        <f>_xlfn.CONCAT(Table46[[#This Row],[UNIQUE ID]],"-E")</f>
        <v>Liquid_Tr-54-E</v>
      </c>
      <c r="E380" t="s">
        <v>1304</v>
      </c>
      <c r="F380" t="s">
        <v>398</v>
      </c>
      <c r="G380" t="s">
        <v>1305</v>
      </c>
      <c r="H380" t="s">
        <v>1301</v>
      </c>
    </row>
    <row r="381" spans="1:8" x14ac:dyDescent="0.25">
      <c r="A381" t="s">
        <v>1306</v>
      </c>
      <c r="B381" t="s">
        <v>1307</v>
      </c>
      <c r="C381" t="str">
        <f>_xlfn.CONCAT(Table46[[#This Row],[UNIQUE ID]],"-F")</f>
        <v>Liquid_Tr-55-F</v>
      </c>
      <c r="D381" t="str">
        <f>_xlfn.CONCAT(Table46[[#This Row],[UNIQUE ID]],"-E")</f>
        <v>Liquid_Tr-55-E</v>
      </c>
      <c r="E381" t="s">
        <v>1308</v>
      </c>
      <c r="F381" t="s">
        <v>404</v>
      </c>
      <c r="G381" t="s">
        <v>1309</v>
      </c>
      <c r="H381" t="s">
        <v>1310</v>
      </c>
    </row>
    <row r="382" spans="1:8" x14ac:dyDescent="0.25">
      <c r="A382" t="s">
        <v>1311</v>
      </c>
      <c r="B382" t="s">
        <v>1312</v>
      </c>
      <c r="C382" t="str">
        <f>_xlfn.CONCAT(Table46[[#This Row],[UNIQUE ID]],"-F")</f>
        <v>Liquid_Tr-56-F</v>
      </c>
      <c r="D382" t="str">
        <f>_xlfn.CONCAT(Table46[[#This Row],[UNIQUE ID]],"-E")</f>
        <v>Liquid_Tr-56-E</v>
      </c>
      <c r="E382" t="s">
        <v>1313</v>
      </c>
      <c r="F382" t="s">
        <v>398</v>
      </c>
      <c r="G382" t="s">
        <v>1314</v>
      </c>
      <c r="H382" t="s">
        <v>1310</v>
      </c>
    </row>
    <row r="383" spans="1:8" x14ac:dyDescent="0.25">
      <c r="A383" t="s">
        <v>1315</v>
      </c>
      <c r="B383" t="s">
        <v>1316</v>
      </c>
      <c r="C383" t="str">
        <f>_xlfn.CONCAT(Table46[[#This Row],[UNIQUE ID]],"-F")</f>
        <v>Liquid_Tr-57-F</v>
      </c>
      <c r="D383" t="str">
        <f>_xlfn.CONCAT(Table46[[#This Row],[UNIQUE ID]],"-E")</f>
        <v>Liquid_Tr-57-E</v>
      </c>
      <c r="E383" t="s">
        <v>1317</v>
      </c>
      <c r="F383" t="s">
        <v>398</v>
      </c>
      <c r="G383" t="s">
        <v>1318</v>
      </c>
      <c r="H383" t="s">
        <v>1319</v>
      </c>
    </row>
    <row r="384" spans="1:8" x14ac:dyDescent="0.25">
      <c r="A384" t="s">
        <v>1320</v>
      </c>
      <c r="B384" t="s">
        <v>1321</v>
      </c>
      <c r="C384" t="str">
        <f>_xlfn.CONCAT(Table46[[#This Row],[UNIQUE ID]],"-F")</f>
        <v>Liquid_Tr-58-F</v>
      </c>
      <c r="D384" t="str">
        <f>_xlfn.CONCAT(Table46[[#This Row],[UNIQUE ID]],"-E")</f>
        <v>Liquid_Tr-58-E</v>
      </c>
      <c r="E384" t="s">
        <v>1322</v>
      </c>
      <c r="F384" t="s">
        <v>404</v>
      </c>
      <c r="G384" t="s">
        <v>1323</v>
      </c>
      <c r="H384" t="s">
        <v>1319</v>
      </c>
    </row>
    <row r="385" spans="1:8" x14ac:dyDescent="0.25">
      <c r="A385" t="s">
        <v>1324</v>
      </c>
      <c r="B385" t="s">
        <v>1325</v>
      </c>
      <c r="C385" t="str">
        <f>_xlfn.CONCAT(Table46[[#This Row],[UNIQUE ID]],"-F")</f>
        <v>Liquid_Tr-59-F</v>
      </c>
      <c r="D385" t="str">
        <f>_xlfn.CONCAT(Table46[[#This Row],[UNIQUE ID]],"-E")</f>
        <v>Liquid_Tr-59-E</v>
      </c>
      <c r="E385" t="s">
        <v>507</v>
      </c>
      <c r="F385" t="s">
        <v>132</v>
      </c>
      <c r="G385" t="s">
        <v>508</v>
      </c>
      <c r="H385" t="s">
        <v>504</v>
      </c>
    </row>
    <row r="386" spans="1:8" x14ac:dyDescent="0.25">
      <c r="A386" t="s">
        <v>1326</v>
      </c>
      <c r="B386" t="s">
        <v>1327</v>
      </c>
      <c r="C386" t="str">
        <f>_xlfn.CONCAT(Table46[[#This Row],[UNIQUE ID]],"-F")</f>
        <v>Liquid_Tr-60-F</v>
      </c>
      <c r="D386" t="str">
        <f>_xlfn.CONCAT(Table46[[#This Row],[UNIQUE ID]],"-E")</f>
        <v>Liquid_Tr-60-E</v>
      </c>
      <c r="E386" t="s">
        <v>502</v>
      </c>
      <c r="F386" t="s">
        <v>133</v>
      </c>
      <c r="G386" t="s">
        <v>503</v>
      </c>
      <c r="H386" t="s">
        <v>504</v>
      </c>
    </row>
    <row r="387" spans="1:8" x14ac:dyDescent="0.25">
      <c r="A387" t="s">
        <v>1328</v>
      </c>
      <c r="B387" t="s">
        <v>1329</v>
      </c>
      <c r="C387" t="str">
        <f>_xlfn.CONCAT(Table46[[#This Row],[UNIQUE ID]],"-F")</f>
        <v>Liquid_Tr-61-F</v>
      </c>
      <c r="D387" t="str">
        <f>_xlfn.CONCAT(Table46[[#This Row],[UNIQUE ID]],"-E")</f>
        <v>Liquid_Tr-61-E</v>
      </c>
      <c r="E387" t="s">
        <v>1330</v>
      </c>
      <c r="F387" t="s">
        <v>398</v>
      </c>
      <c r="G387" t="s">
        <v>1331</v>
      </c>
      <c r="H387" t="s">
        <v>1332</v>
      </c>
    </row>
    <row r="388" spans="1:8" x14ac:dyDescent="0.25">
      <c r="A388" t="s">
        <v>1333</v>
      </c>
      <c r="B388" t="s">
        <v>1334</v>
      </c>
      <c r="C388" t="str">
        <f>_xlfn.CONCAT(Table46[[#This Row],[UNIQUE ID]],"-F")</f>
        <v>Liquid_Tr-62-F</v>
      </c>
      <c r="D388" t="str">
        <f>_xlfn.CONCAT(Table46[[#This Row],[UNIQUE ID]],"-E")</f>
        <v>Liquid_Tr-62-E</v>
      </c>
      <c r="E388" t="s">
        <v>1335</v>
      </c>
      <c r="F388" t="s">
        <v>404</v>
      </c>
      <c r="G388" t="s">
        <v>1336</v>
      </c>
      <c r="H388" t="s">
        <v>1332</v>
      </c>
    </row>
    <row r="389" spans="1:8" x14ac:dyDescent="0.25">
      <c r="A389" t="s">
        <v>1337</v>
      </c>
      <c r="B389" t="s">
        <v>1338</v>
      </c>
      <c r="C389" t="str">
        <f>_xlfn.CONCAT(Table46[[#This Row],[UNIQUE ID]],"-F")</f>
        <v>Liquid_Tr-63-F</v>
      </c>
      <c r="D389" t="str">
        <f>_xlfn.CONCAT(Table46[[#This Row],[UNIQUE ID]],"-E")</f>
        <v>Liquid_Tr-63-E</v>
      </c>
      <c r="E389" t="s">
        <v>1339</v>
      </c>
      <c r="F389" t="s">
        <v>7</v>
      </c>
      <c r="G389" t="s">
        <v>1340</v>
      </c>
      <c r="H389" t="s">
        <v>546</v>
      </c>
    </row>
    <row r="390" spans="1:8" x14ac:dyDescent="0.25">
      <c r="A390" t="s">
        <v>1341</v>
      </c>
      <c r="B390" t="s">
        <v>1342</v>
      </c>
      <c r="C390" t="str">
        <f>_xlfn.CONCAT(Table46[[#This Row],[UNIQUE ID]],"-F")</f>
        <v>Liquid_Tr-64-F</v>
      </c>
      <c r="D390" t="str">
        <f>_xlfn.CONCAT(Table46[[#This Row],[UNIQUE ID]],"-E")</f>
        <v>Liquid_Tr-64-E</v>
      </c>
      <c r="E390" t="s">
        <v>1343</v>
      </c>
      <c r="F390" t="s">
        <v>8</v>
      </c>
      <c r="G390" t="s">
        <v>1344</v>
      </c>
      <c r="H390" t="s">
        <v>1345</v>
      </c>
    </row>
    <row r="391" spans="1:8" x14ac:dyDescent="0.25">
      <c r="A391" t="s">
        <v>1346</v>
      </c>
      <c r="B391" t="s">
        <v>1347</v>
      </c>
      <c r="C391" t="str">
        <f>_xlfn.CONCAT(Table46[[#This Row],[UNIQUE ID]],"-F")</f>
        <v>Liquid_Tr-65-F</v>
      </c>
      <c r="D391" t="str">
        <f>_xlfn.CONCAT(Table46[[#This Row],[UNIQUE ID]],"-E")</f>
        <v>Liquid_Tr-65-E</v>
      </c>
      <c r="E391" t="s">
        <v>1348</v>
      </c>
      <c r="F391" t="s">
        <v>398</v>
      </c>
      <c r="G391" t="s">
        <v>1349</v>
      </c>
      <c r="H391" t="s">
        <v>1350</v>
      </c>
    </row>
    <row r="392" spans="1:8" x14ac:dyDescent="0.25">
      <c r="A392" t="s">
        <v>1351</v>
      </c>
      <c r="B392" t="s">
        <v>1352</v>
      </c>
      <c r="C392" t="str">
        <f>_xlfn.CONCAT(Table46[[#This Row],[UNIQUE ID]],"-F")</f>
        <v>Liquid_Tr-66-F</v>
      </c>
      <c r="D392" t="str">
        <f>_xlfn.CONCAT(Table46[[#This Row],[UNIQUE ID]],"-E")</f>
        <v>Liquid_Tr-66-E</v>
      </c>
      <c r="E392" t="s">
        <v>1353</v>
      </c>
      <c r="F392" t="s">
        <v>404</v>
      </c>
      <c r="G392" t="s">
        <v>1354</v>
      </c>
      <c r="H392" t="s">
        <v>1350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3EC3-CA7C-4BD5-A8AB-34012F48B792}">
  <dimension ref="A1:H392"/>
  <sheetViews>
    <sheetView workbookViewId="0">
      <selection activeCell="J10" sqref="J10"/>
    </sheetView>
  </sheetViews>
  <sheetFormatPr defaultRowHeight="15" x14ac:dyDescent="0.25"/>
  <cols>
    <col min="1" max="1" width="30.42578125" customWidth="1"/>
    <col min="2" max="2" width="31.85546875" customWidth="1"/>
    <col min="3" max="3" width="31.85546875" style="1" customWidth="1"/>
    <col min="4" max="4" width="31.85546875" style="2" customWidth="1"/>
    <col min="5" max="5" width="36.5703125" style="1" customWidth="1"/>
    <col min="6" max="6" width="19.5703125" style="1" customWidth="1"/>
    <col min="7" max="7" width="17.42578125" style="2" customWidth="1"/>
    <col min="8" max="8" width="20.140625" style="2" customWidth="1"/>
  </cols>
  <sheetData>
    <row r="1" spans="1:8" x14ac:dyDescent="0.25">
      <c r="A1" t="s">
        <v>1</v>
      </c>
      <c r="B1" t="s">
        <v>2</v>
      </c>
      <c r="C1" s="1" t="s">
        <v>1357</v>
      </c>
      <c r="D1" s="2" t="s">
        <v>1358</v>
      </c>
      <c r="E1" s="1" t="s">
        <v>44</v>
      </c>
      <c r="F1" s="1" t="s">
        <v>45</v>
      </c>
      <c r="G1" s="2" t="s">
        <v>46</v>
      </c>
      <c r="H1" s="2" t="s">
        <v>47</v>
      </c>
    </row>
    <row r="2" spans="1:8" x14ac:dyDescent="0.25">
      <c r="A2" t="s">
        <v>32</v>
      </c>
      <c r="B2" t="s">
        <v>33</v>
      </c>
      <c r="C2" s="1" t="str">
        <f>_xlfn.CONCAT(Table467[[#This Row],[UNIQUE ID]],"-F")</f>
        <v>CenVac-1-F</v>
      </c>
      <c r="D2" s="2" t="str">
        <f>_xlfn.CONCAT(Table467[[#This Row],[UNIQUE ID]],"-E")</f>
        <v>CenVac-1-E</v>
      </c>
      <c r="E2" s="1" t="s">
        <v>48</v>
      </c>
      <c r="F2" s="1" t="s">
        <v>4</v>
      </c>
      <c r="G2" s="2" t="s">
        <v>49</v>
      </c>
      <c r="H2" s="2" t="s">
        <v>5</v>
      </c>
    </row>
    <row r="3" spans="1:8" x14ac:dyDescent="0.25">
      <c r="A3" t="s">
        <v>34</v>
      </c>
      <c r="B3" t="s">
        <v>35</v>
      </c>
      <c r="C3" s="1" t="str">
        <f>_xlfn.CONCAT(Table467[[#This Row],[UNIQUE ID]],"-F")</f>
        <v>CenVac-2-F</v>
      </c>
      <c r="D3" s="2" t="str">
        <f>_xlfn.CONCAT(Table467[[#This Row],[UNIQUE ID]],"-E")</f>
        <v>CenVac-2-E</v>
      </c>
      <c r="E3" s="1" t="s">
        <v>50</v>
      </c>
      <c r="F3" s="1" t="s">
        <v>6</v>
      </c>
      <c r="G3" s="2" t="s">
        <v>51</v>
      </c>
      <c r="H3" s="2" t="s">
        <v>5</v>
      </c>
    </row>
    <row r="4" spans="1:8" x14ac:dyDescent="0.25">
      <c r="A4" t="s">
        <v>36</v>
      </c>
      <c r="B4" t="s">
        <v>37</v>
      </c>
      <c r="C4" s="1" t="str">
        <f>_xlfn.CONCAT(Table467[[#This Row],[UNIQUE ID]],"-F")</f>
        <v>CenVac-3-F</v>
      </c>
      <c r="D4" s="2" t="str">
        <f>_xlfn.CONCAT(Table467[[#This Row],[UNIQUE ID]],"-E")</f>
        <v>CenVac-3-E</v>
      </c>
      <c r="E4" s="1" t="s">
        <v>52</v>
      </c>
      <c r="F4" s="1" t="s">
        <v>7</v>
      </c>
      <c r="G4" s="2" t="s">
        <v>53</v>
      </c>
      <c r="H4" s="2" t="s">
        <v>5</v>
      </c>
    </row>
    <row r="5" spans="1:8" x14ac:dyDescent="0.25">
      <c r="A5" t="s">
        <v>38</v>
      </c>
      <c r="B5" t="s">
        <v>39</v>
      </c>
      <c r="C5" s="1" t="str">
        <f>_xlfn.CONCAT(Table467[[#This Row],[UNIQUE ID]],"-F")</f>
        <v>CenVac-4-F</v>
      </c>
      <c r="D5" s="2" t="str">
        <f>_xlfn.CONCAT(Table467[[#This Row],[UNIQUE ID]],"-E")</f>
        <v>CenVac-4-E</v>
      </c>
      <c r="E5" s="1" t="s">
        <v>54</v>
      </c>
      <c r="F5" s="1" t="s">
        <v>8</v>
      </c>
      <c r="G5" s="2" t="s">
        <v>55</v>
      </c>
      <c r="H5" s="2" t="s">
        <v>9</v>
      </c>
    </row>
    <row r="6" spans="1:8" x14ac:dyDescent="0.25">
      <c r="A6" t="s">
        <v>40</v>
      </c>
      <c r="B6" t="s">
        <v>41</v>
      </c>
      <c r="C6" s="1" t="str">
        <f>_xlfn.CONCAT(Table467[[#This Row],[UNIQUE ID]],"-F")</f>
        <v>CenVac-5-F</v>
      </c>
      <c r="D6" s="2" t="str">
        <f>_xlfn.CONCAT(Table467[[#This Row],[UNIQUE ID]],"-E")</f>
        <v>CenVac-5-E</v>
      </c>
      <c r="E6" s="1" t="s">
        <v>56</v>
      </c>
      <c r="F6" s="1" t="s">
        <v>10</v>
      </c>
      <c r="G6" s="2" t="s">
        <v>57</v>
      </c>
      <c r="H6" s="2" t="s">
        <v>11</v>
      </c>
    </row>
    <row r="7" spans="1:8" x14ac:dyDescent="0.25">
      <c r="A7" t="s">
        <v>42</v>
      </c>
      <c r="B7" t="s">
        <v>43</v>
      </c>
      <c r="C7" s="1" t="str">
        <f>_xlfn.CONCAT(Table467[[#This Row],[UNIQUE ID]],"-F")</f>
        <v>CenVac-6-F</v>
      </c>
      <c r="D7" s="2" t="str">
        <f>_xlfn.CONCAT(Table467[[#This Row],[UNIQUE ID]],"-E")</f>
        <v>CenVac-6-E</v>
      </c>
      <c r="E7" s="1" t="s">
        <v>58</v>
      </c>
      <c r="F7" s="1" t="s">
        <v>8</v>
      </c>
      <c r="G7" s="2" t="s">
        <v>59</v>
      </c>
      <c r="H7" s="2" t="s">
        <v>11</v>
      </c>
    </row>
    <row r="8" spans="1:8" x14ac:dyDescent="0.25">
      <c r="A8" t="s">
        <v>26</v>
      </c>
      <c r="B8" t="s">
        <v>60</v>
      </c>
      <c r="C8" s="1" t="str">
        <f>_xlfn.CONCAT(Table467[[#This Row],[UNIQUE ID]],"-F")</f>
        <v>Dust_Coll-1-F</v>
      </c>
      <c r="D8" s="2" t="str">
        <f>_xlfn.CONCAT(Table467[[#This Row],[UNIQUE ID]],"-E")</f>
        <v>Dust_Coll-1-E</v>
      </c>
      <c r="E8" s="1" t="s">
        <v>61</v>
      </c>
      <c r="F8" s="1" t="s">
        <v>8</v>
      </c>
      <c r="G8" s="2" t="s">
        <v>62</v>
      </c>
      <c r="H8" s="2" t="s">
        <v>12</v>
      </c>
    </row>
    <row r="9" spans="1:8" x14ac:dyDescent="0.25">
      <c r="A9" t="s">
        <v>27</v>
      </c>
      <c r="B9" t="s">
        <v>63</v>
      </c>
      <c r="C9" s="1" t="str">
        <f>_xlfn.CONCAT(Table467[[#This Row],[UNIQUE ID]],"-F")</f>
        <v>Dust_Coll-2-F</v>
      </c>
      <c r="D9" s="2" t="str">
        <f>_xlfn.CONCAT(Table467[[#This Row],[UNIQUE ID]],"-E")</f>
        <v>Dust_Coll-2-E</v>
      </c>
      <c r="E9" s="1" t="s">
        <v>64</v>
      </c>
      <c r="F9" s="1" t="s">
        <v>8</v>
      </c>
      <c r="G9" s="2" t="s">
        <v>65</v>
      </c>
      <c r="H9" s="2" t="s">
        <v>13</v>
      </c>
    </row>
    <row r="10" spans="1:8" x14ac:dyDescent="0.25">
      <c r="A10" t="s">
        <v>28</v>
      </c>
      <c r="B10" t="s">
        <v>66</v>
      </c>
      <c r="C10" s="1" t="str">
        <f>_xlfn.CONCAT(Table467[[#This Row],[UNIQUE ID]],"-F")</f>
        <v>Dust_Coll-3-F</v>
      </c>
      <c r="D10" s="2" t="str">
        <f>_xlfn.CONCAT(Table467[[#This Row],[UNIQUE ID]],"-E")</f>
        <v>Dust_Coll-3-E</v>
      </c>
      <c r="E10" s="1" t="s">
        <v>67</v>
      </c>
      <c r="F10" s="1" t="s">
        <v>14</v>
      </c>
      <c r="G10" s="2" t="s">
        <v>68</v>
      </c>
      <c r="H10" s="2" t="s">
        <v>15</v>
      </c>
    </row>
    <row r="11" spans="1:8" x14ac:dyDescent="0.25">
      <c r="A11" t="s">
        <v>29</v>
      </c>
      <c r="B11" t="s">
        <v>69</v>
      </c>
      <c r="C11" s="1" t="str">
        <f>_xlfn.CONCAT(Table467[[#This Row],[UNIQUE ID]],"-F")</f>
        <v>Dust_Coll-4-F</v>
      </c>
      <c r="D11" s="2" t="str">
        <f>_xlfn.CONCAT(Table467[[#This Row],[UNIQUE ID]],"-E")</f>
        <v>Dust_Coll-4-E</v>
      </c>
      <c r="E11" s="1" t="s">
        <v>70</v>
      </c>
      <c r="F11" s="1" t="s">
        <v>4</v>
      </c>
      <c r="G11" s="2" t="s">
        <v>71</v>
      </c>
      <c r="H11" s="2" t="s">
        <v>15</v>
      </c>
    </row>
    <row r="12" spans="1:8" x14ac:dyDescent="0.25">
      <c r="A12" t="s">
        <v>30</v>
      </c>
      <c r="B12" t="s">
        <v>72</v>
      </c>
      <c r="C12" s="1" t="str">
        <f>_xlfn.CONCAT(Table467[[#This Row],[UNIQUE ID]],"-F")</f>
        <v>Dust_Coll-5-F</v>
      </c>
      <c r="D12" s="2" t="str">
        <f>_xlfn.CONCAT(Table467[[#This Row],[UNIQUE ID]],"-E")</f>
        <v>Dust_Coll-5-E</v>
      </c>
      <c r="E12" s="1" t="s">
        <v>73</v>
      </c>
      <c r="F12" s="1" t="s">
        <v>8</v>
      </c>
      <c r="G12" s="2" t="s">
        <v>74</v>
      </c>
      <c r="H12" s="2" t="s">
        <v>16</v>
      </c>
    </row>
    <row r="13" spans="1:8" x14ac:dyDescent="0.25">
      <c r="A13" t="s">
        <v>31</v>
      </c>
      <c r="B13" t="s">
        <v>75</v>
      </c>
      <c r="C13" s="1" t="str">
        <f>_xlfn.CONCAT(Table467[[#This Row],[UNIQUE ID]],"-F")</f>
        <v>Dust_Coll-6-F</v>
      </c>
      <c r="D13" s="2" t="str">
        <f>_xlfn.CONCAT(Table467[[#This Row],[UNIQUE ID]],"-E")</f>
        <v>Dust_Coll-6-E</v>
      </c>
      <c r="E13" s="1" t="s">
        <v>76</v>
      </c>
      <c r="F13" s="1" t="s">
        <v>17</v>
      </c>
      <c r="G13" s="2" t="s">
        <v>77</v>
      </c>
      <c r="H13" s="2" t="s">
        <v>18</v>
      </c>
    </row>
    <row r="14" spans="1:8" x14ac:dyDescent="0.25">
      <c r="A14" t="s">
        <v>78</v>
      </c>
      <c r="B14" t="s">
        <v>79</v>
      </c>
      <c r="C14" s="1" t="str">
        <f>_xlfn.CONCAT(Table467[[#This Row],[UNIQUE ID]],"-F")</f>
        <v>Dust_Coll-7-F</v>
      </c>
      <c r="D14" s="2" t="str">
        <f>_xlfn.CONCAT(Table467[[#This Row],[UNIQUE ID]],"-E")</f>
        <v>Dust_Coll-7-E</v>
      </c>
      <c r="E14" s="1" t="s">
        <v>80</v>
      </c>
      <c r="F14" s="1" t="s">
        <v>8</v>
      </c>
      <c r="G14" s="2" t="s">
        <v>81</v>
      </c>
      <c r="H14" s="2" t="s">
        <v>19</v>
      </c>
    </row>
    <row r="15" spans="1:8" x14ac:dyDescent="0.25">
      <c r="A15" t="s">
        <v>82</v>
      </c>
      <c r="B15" t="s">
        <v>83</v>
      </c>
      <c r="C15" s="1" t="str">
        <f>_xlfn.CONCAT(Table467[[#This Row],[UNIQUE ID]],"-F")</f>
        <v>Dust_Coll-8-F</v>
      </c>
      <c r="D15" s="2" t="str">
        <f>_xlfn.CONCAT(Table467[[#This Row],[UNIQUE ID]],"-E")</f>
        <v>Dust_Coll-8-E</v>
      </c>
      <c r="E15" s="1" t="s">
        <v>84</v>
      </c>
      <c r="F15" s="1" t="s">
        <v>7</v>
      </c>
      <c r="G15" s="2" t="s">
        <v>85</v>
      </c>
      <c r="H15" s="2" t="s">
        <v>15</v>
      </c>
    </row>
    <row r="16" spans="1:8" x14ac:dyDescent="0.25">
      <c r="A16" t="s">
        <v>86</v>
      </c>
      <c r="B16" t="s">
        <v>87</v>
      </c>
      <c r="C16" s="1" t="str">
        <f>_xlfn.CONCAT(Table467[[#This Row],[UNIQUE ID]],"-F")</f>
        <v>Dust_Coll-9-F</v>
      </c>
      <c r="D16" s="2" t="str">
        <f>_xlfn.CONCAT(Table467[[#This Row],[UNIQUE ID]],"-E")</f>
        <v>Dust_Coll-9-E</v>
      </c>
      <c r="E16" s="1" t="s">
        <v>88</v>
      </c>
      <c r="F16" s="1" t="s">
        <v>20</v>
      </c>
      <c r="G16" s="2" t="s">
        <v>89</v>
      </c>
      <c r="H16" s="2" t="s">
        <v>15</v>
      </c>
    </row>
    <row r="17" spans="1:8" x14ac:dyDescent="0.25">
      <c r="A17" t="s">
        <v>90</v>
      </c>
      <c r="B17" t="s">
        <v>91</v>
      </c>
      <c r="C17" s="1" t="str">
        <f>_xlfn.CONCAT(Table467[[#This Row],[UNIQUE ID]],"-F")</f>
        <v>Dust_Coll-10-F</v>
      </c>
      <c r="D17" s="2" t="str">
        <f>_xlfn.CONCAT(Table467[[#This Row],[UNIQUE ID]],"-E")</f>
        <v>Dust_Coll-10-E</v>
      </c>
      <c r="E17" s="1" t="s">
        <v>92</v>
      </c>
      <c r="F17" s="1" t="s">
        <v>21</v>
      </c>
      <c r="G17" s="2" t="s">
        <v>93</v>
      </c>
      <c r="H17" s="2" t="s">
        <v>15</v>
      </c>
    </row>
    <row r="18" spans="1:8" x14ac:dyDescent="0.25">
      <c r="A18" t="s">
        <v>94</v>
      </c>
      <c r="B18" t="s">
        <v>95</v>
      </c>
      <c r="C18" s="1" t="str">
        <f>_xlfn.CONCAT(Table467[[#This Row],[UNIQUE ID]],"-F")</f>
        <v>Dust_Coll-11-F</v>
      </c>
      <c r="D18" s="2" t="str">
        <f>_xlfn.CONCAT(Table467[[#This Row],[UNIQUE ID]],"-E")</f>
        <v>Dust_Coll-11-E</v>
      </c>
      <c r="E18" s="1" t="s">
        <v>96</v>
      </c>
      <c r="F18" s="1" t="s">
        <v>22</v>
      </c>
      <c r="G18" s="2" t="s">
        <v>97</v>
      </c>
      <c r="H18" s="2" t="s">
        <v>15</v>
      </c>
    </row>
    <row r="19" spans="1:8" x14ac:dyDescent="0.25">
      <c r="A19" t="s">
        <v>98</v>
      </c>
      <c r="B19" t="s">
        <v>99</v>
      </c>
      <c r="C19" s="1" t="str">
        <f>_xlfn.CONCAT(Table467[[#This Row],[UNIQUE ID]],"-F")</f>
        <v>Dust_Coll-12-F</v>
      </c>
      <c r="D19" s="2" t="str">
        <f>_xlfn.CONCAT(Table467[[#This Row],[UNIQUE ID]],"-E")</f>
        <v>Dust_Coll-12-E</v>
      </c>
      <c r="E19" s="1" t="s">
        <v>100</v>
      </c>
      <c r="F19" s="1" t="s">
        <v>23</v>
      </c>
      <c r="G19" s="2" t="s">
        <v>101</v>
      </c>
      <c r="H19" s="2" t="s">
        <v>24</v>
      </c>
    </row>
    <row r="20" spans="1:8" x14ac:dyDescent="0.25">
      <c r="A20" t="s">
        <v>102</v>
      </c>
      <c r="B20" t="s">
        <v>103</v>
      </c>
      <c r="C20" s="1" t="str">
        <f>_xlfn.CONCAT(Table467[[#This Row],[UNIQUE ID]],"-F")</f>
        <v>Dust_Coll-13-F</v>
      </c>
      <c r="D20" s="2" t="str">
        <f>_xlfn.CONCAT(Table467[[#This Row],[UNIQUE ID]],"-E")</f>
        <v>Dust_Coll-13-E</v>
      </c>
      <c r="E20" s="1" t="s">
        <v>104</v>
      </c>
      <c r="F20" s="1" t="s">
        <v>25</v>
      </c>
      <c r="G20" s="2" t="s">
        <v>105</v>
      </c>
      <c r="H20" s="2" t="s">
        <v>24</v>
      </c>
    </row>
    <row r="21" spans="1:8" x14ac:dyDescent="0.25">
      <c r="A21" t="s">
        <v>134</v>
      </c>
      <c r="B21" t="s">
        <v>135</v>
      </c>
      <c r="C21" s="1" t="str">
        <f>_xlfn.CONCAT(Table467[[#This Row],[UNIQUE ID]],"-F")</f>
        <v>Line1_Fib-1-F</v>
      </c>
      <c r="D21" s="2" t="str">
        <f>_xlfn.CONCAT(Table467[[#This Row],[UNIQUE ID]],"-E")</f>
        <v>Line1_Fib-1-E</v>
      </c>
      <c r="E21" s="1" t="s">
        <v>136</v>
      </c>
      <c r="F21" s="1" t="s">
        <v>14</v>
      </c>
      <c r="G21" s="2" t="s">
        <v>137</v>
      </c>
      <c r="H21" s="2" t="s">
        <v>106</v>
      </c>
    </row>
    <row r="22" spans="1:8" x14ac:dyDescent="0.25">
      <c r="A22" t="s">
        <v>138</v>
      </c>
      <c r="B22" t="s">
        <v>139</v>
      </c>
      <c r="C22" s="1" t="str">
        <f>_xlfn.CONCAT(Table467[[#This Row],[UNIQUE ID]],"-F")</f>
        <v>Line1_Fib-2-F</v>
      </c>
      <c r="D22" s="2" t="str">
        <f>_xlfn.CONCAT(Table467[[#This Row],[UNIQUE ID]],"-E")</f>
        <v>Line1_Fib-2-E</v>
      </c>
      <c r="E22" s="1" t="s">
        <v>140</v>
      </c>
      <c r="F22" s="1" t="s">
        <v>8</v>
      </c>
      <c r="G22" s="2" t="s">
        <v>141</v>
      </c>
      <c r="H22" s="2" t="s">
        <v>107</v>
      </c>
    </row>
    <row r="23" spans="1:8" x14ac:dyDescent="0.25">
      <c r="A23" t="s">
        <v>142</v>
      </c>
      <c r="B23" t="s">
        <v>143</v>
      </c>
      <c r="C23" s="1" t="str">
        <f>_xlfn.CONCAT(Table467[[#This Row],[UNIQUE ID]],"-F")</f>
        <v>Line1_Fib-3-F</v>
      </c>
      <c r="D23" s="2" t="str">
        <f>_xlfn.CONCAT(Table467[[#This Row],[UNIQUE ID]],"-E")</f>
        <v>Line1_Fib-3-E</v>
      </c>
      <c r="E23" s="1" t="s">
        <v>144</v>
      </c>
      <c r="F23" s="1" t="s">
        <v>108</v>
      </c>
      <c r="G23" s="2" t="s">
        <v>145</v>
      </c>
      <c r="H23" s="2" t="s">
        <v>109</v>
      </c>
    </row>
    <row r="24" spans="1:8" x14ac:dyDescent="0.25">
      <c r="A24" t="s">
        <v>146</v>
      </c>
      <c r="B24" t="s">
        <v>147</v>
      </c>
      <c r="C24" s="1" t="str">
        <f>_xlfn.CONCAT(Table467[[#This Row],[UNIQUE ID]],"-F")</f>
        <v>Line1_Fib-4-F</v>
      </c>
      <c r="D24" s="2" t="str">
        <f>_xlfn.CONCAT(Table467[[#This Row],[UNIQUE ID]],"-E")</f>
        <v>Line1_Fib-4-E</v>
      </c>
      <c r="E24" s="1" t="s">
        <v>148</v>
      </c>
      <c r="F24" s="1" t="s">
        <v>110</v>
      </c>
      <c r="G24" s="2" t="s">
        <v>149</v>
      </c>
      <c r="H24" s="2" t="s">
        <v>111</v>
      </c>
    </row>
    <row r="25" spans="1:8" x14ac:dyDescent="0.25">
      <c r="A25" t="s">
        <v>150</v>
      </c>
      <c r="B25" t="s">
        <v>151</v>
      </c>
      <c r="C25" s="1" t="str">
        <f>_xlfn.CONCAT(Table467[[#This Row],[UNIQUE ID]],"-F")</f>
        <v>Line1_Fib-5-F</v>
      </c>
      <c r="D25" s="2" t="str">
        <f>_xlfn.CONCAT(Table467[[#This Row],[UNIQUE ID]],"-E")</f>
        <v>Line1_Fib-5-E</v>
      </c>
      <c r="E25" s="1" t="s">
        <v>152</v>
      </c>
      <c r="F25" s="1" t="s">
        <v>10</v>
      </c>
      <c r="G25" s="2" t="s">
        <v>153</v>
      </c>
      <c r="H25" s="2" t="s">
        <v>111</v>
      </c>
    </row>
    <row r="26" spans="1:8" x14ac:dyDescent="0.25">
      <c r="A26" t="s">
        <v>154</v>
      </c>
      <c r="B26" t="s">
        <v>155</v>
      </c>
      <c r="C26" s="1" t="str">
        <f>_xlfn.CONCAT(Table467[[#This Row],[UNIQUE ID]],"-F")</f>
        <v>Line1_Fib-6-F</v>
      </c>
      <c r="D26" s="2" t="str">
        <f>_xlfn.CONCAT(Table467[[#This Row],[UNIQUE ID]],"-E")</f>
        <v>Line1_Fib-6-E</v>
      </c>
      <c r="E26" s="1" t="s">
        <v>156</v>
      </c>
      <c r="F26" s="1" t="s">
        <v>25</v>
      </c>
      <c r="G26" s="2" t="s">
        <v>157</v>
      </c>
      <c r="H26" s="2" t="s">
        <v>112</v>
      </c>
    </row>
    <row r="27" spans="1:8" x14ac:dyDescent="0.25">
      <c r="A27" t="s">
        <v>158</v>
      </c>
      <c r="B27" t="s">
        <v>159</v>
      </c>
      <c r="C27" s="1" t="str">
        <f>_xlfn.CONCAT(Table467[[#This Row],[UNIQUE ID]],"-F")</f>
        <v>Line1_Fib-7-F</v>
      </c>
      <c r="D27" s="2" t="str">
        <f>_xlfn.CONCAT(Table467[[#This Row],[UNIQUE ID]],"-E")</f>
        <v>Line1_Fib-7-E</v>
      </c>
      <c r="E27" s="1" t="s">
        <v>160</v>
      </c>
      <c r="F27" s="1" t="s">
        <v>8</v>
      </c>
      <c r="G27" s="2" t="s">
        <v>161</v>
      </c>
      <c r="H27" s="2" t="s">
        <v>109</v>
      </c>
    </row>
    <row r="28" spans="1:8" x14ac:dyDescent="0.25">
      <c r="A28" t="s">
        <v>162</v>
      </c>
      <c r="B28" t="s">
        <v>163</v>
      </c>
      <c r="C28" s="1" t="str">
        <f>_xlfn.CONCAT(Table467[[#This Row],[UNIQUE ID]],"-F")</f>
        <v>Line1_Fib-8-F</v>
      </c>
      <c r="D28" s="2" t="str">
        <f>_xlfn.CONCAT(Table467[[#This Row],[UNIQUE ID]],"-E")</f>
        <v>Line1_Fib-8-E</v>
      </c>
      <c r="E28" s="1" t="s">
        <v>164</v>
      </c>
      <c r="F28" s="1" t="s">
        <v>8</v>
      </c>
      <c r="G28" s="2" t="s">
        <v>165</v>
      </c>
      <c r="H28" s="2" t="s">
        <v>113</v>
      </c>
    </row>
    <row r="29" spans="1:8" x14ac:dyDescent="0.25">
      <c r="A29" t="s">
        <v>166</v>
      </c>
      <c r="B29" t="s">
        <v>167</v>
      </c>
      <c r="C29" s="1" t="str">
        <f>_xlfn.CONCAT(Table467[[#This Row],[UNIQUE ID]],"-F")</f>
        <v>Line1_Fib-9-F</v>
      </c>
      <c r="D29" s="2" t="str">
        <f>_xlfn.CONCAT(Table467[[#This Row],[UNIQUE ID]],"-E")</f>
        <v>Line1_Fib-9-E</v>
      </c>
      <c r="E29" s="1" t="s">
        <v>168</v>
      </c>
      <c r="F29" s="1" t="s">
        <v>114</v>
      </c>
      <c r="G29" s="2" t="s">
        <v>169</v>
      </c>
      <c r="H29" s="2" t="s">
        <v>113</v>
      </c>
    </row>
    <row r="30" spans="1:8" x14ac:dyDescent="0.25">
      <c r="A30" t="s">
        <v>170</v>
      </c>
      <c r="B30" t="s">
        <v>171</v>
      </c>
      <c r="C30" s="1" t="str">
        <f>_xlfn.CONCAT(Table467[[#This Row],[UNIQUE ID]],"-F")</f>
        <v>Line1_Fib-10-F</v>
      </c>
      <c r="D30" s="2" t="str">
        <f>_xlfn.CONCAT(Table467[[#This Row],[UNIQUE ID]],"-E")</f>
        <v>Line1_Fib-10-E</v>
      </c>
      <c r="E30" s="1" t="s">
        <v>172</v>
      </c>
      <c r="F30" s="1" t="s">
        <v>108</v>
      </c>
      <c r="G30" s="2" t="s">
        <v>173</v>
      </c>
      <c r="H30" s="2" t="s">
        <v>113</v>
      </c>
    </row>
    <row r="31" spans="1:8" x14ac:dyDescent="0.25">
      <c r="A31" t="s">
        <v>174</v>
      </c>
      <c r="B31" t="s">
        <v>175</v>
      </c>
      <c r="C31" s="1" t="str">
        <f>_xlfn.CONCAT(Table467[[#This Row],[UNIQUE ID]],"-F")</f>
        <v>Line1_Fib-11-F</v>
      </c>
      <c r="D31" s="2" t="str">
        <f>_xlfn.CONCAT(Table467[[#This Row],[UNIQUE ID]],"-E")</f>
        <v>Line1_Fib-11-E</v>
      </c>
      <c r="E31" s="1" t="s">
        <v>176</v>
      </c>
      <c r="F31" s="1" t="s">
        <v>115</v>
      </c>
      <c r="G31" s="2" t="s">
        <v>177</v>
      </c>
      <c r="H31" s="2" t="s">
        <v>116</v>
      </c>
    </row>
    <row r="32" spans="1:8" x14ac:dyDescent="0.25">
      <c r="A32" t="s">
        <v>178</v>
      </c>
      <c r="B32" t="s">
        <v>179</v>
      </c>
      <c r="C32" s="1" t="str">
        <f>_xlfn.CONCAT(Table467[[#This Row],[UNIQUE ID]],"-F")</f>
        <v>Line1_Fib-12-F</v>
      </c>
      <c r="D32" s="2" t="str">
        <f>_xlfn.CONCAT(Table467[[#This Row],[UNIQUE ID]],"-E")</f>
        <v>Line1_Fib-12-E</v>
      </c>
      <c r="E32" s="1" t="s">
        <v>180</v>
      </c>
      <c r="F32" s="1" t="s">
        <v>114</v>
      </c>
      <c r="G32" s="2" t="s">
        <v>181</v>
      </c>
      <c r="H32" s="2" t="s">
        <v>117</v>
      </c>
    </row>
    <row r="33" spans="1:8" x14ac:dyDescent="0.25">
      <c r="A33" t="s">
        <v>182</v>
      </c>
      <c r="B33" t="s">
        <v>183</v>
      </c>
      <c r="C33" s="1" t="str">
        <f>_xlfn.CONCAT(Table467[[#This Row],[UNIQUE ID]],"-F")</f>
        <v>Line1_Fib-13-F</v>
      </c>
      <c r="D33" s="2" t="str">
        <f>_xlfn.CONCAT(Table467[[#This Row],[UNIQUE ID]],"-E")</f>
        <v>Line1_Fib-13-E</v>
      </c>
      <c r="E33" s="1" t="s">
        <v>184</v>
      </c>
      <c r="F33" s="1" t="s">
        <v>8</v>
      </c>
      <c r="G33" s="2" t="s">
        <v>185</v>
      </c>
      <c r="H33" s="2" t="s">
        <v>117</v>
      </c>
    </row>
    <row r="34" spans="1:8" x14ac:dyDescent="0.25">
      <c r="A34" t="s">
        <v>186</v>
      </c>
      <c r="B34" t="s">
        <v>187</v>
      </c>
      <c r="C34" s="1" t="str">
        <f>_xlfn.CONCAT(Table467[[#This Row],[UNIQUE ID]],"-F")</f>
        <v>Line1_Fib-14-F</v>
      </c>
      <c r="D34" s="2" t="str">
        <f>_xlfn.CONCAT(Table467[[#This Row],[UNIQUE ID]],"-E")</f>
        <v>Line1_Fib-14-E</v>
      </c>
      <c r="E34" s="1" t="s">
        <v>188</v>
      </c>
      <c r="F34" s="1" t="s">
        <v>108</v>
      </c>
      <c r="G34" s="2" t="s">
        <v>189</v>
      </c>
      <c r="H34" s="2" t="s">
        <v>117</v>
      </c>
    </row>
    <row r="35" spans="1:8" x14ac:dyDescent="0.25">
      <c r="A35" t="s">
        <v>190</v>
      </c>
      <c r="B35" t="s">
        <v>191</v>
      </c>
      <c r="C35" s="1" t="str">
        <f>_xlfn.CONCAT(Table467[[#This Row],[UNIQUE ID]],"-F")</f>
        <v>Line1_Fib-15-F</v>
      </c>
      <c r="D35" s="2" t="str">
        <f>_xlfn.CONCAT(Table467[[#This Row],[UNIQUE ID]],"-E")</f>
        <v>Line1_Fib-15-E</v>
      </c>
      <c r="E35" s="1" t="s">
        <v>192</v>
      </c>
      <c r="F35" s="1" t="s">
        <v>110</v>
      </c>
      <c r="G35" s="2" t="s">
        <v>193</v>
      </c>
      <c r="H35" s="2" t="s">
        <v>113</v>
      </c>
    </row>
    <row r="36" spans="1:8" x14ac:dyDescent="0.25">
      <c r="A36" t="s">
        <v>194</v>
      </c>
      <c r="B36" t="s">
        <v>195</v>
      </c>
      <c r="C36" s="1" t="str">
        <f>_xlfn.CONCAT(Table467[[#This Row],[UNIQUE ID]],"-F")</f>
        <v>Line1_Fib-16-F</v>
      </c>
      <c r="D36" s="2" t="str">
        <f>_xlfn.CONCAT(Table467[[#This Row],[UNIQUE ID]],"-E")</f>
        <v>Line1_Fib-16-E</v>
      </c>
      <c r="E36" s="1" t="s">
        <v>196</v>
      </c>
      <c r="F36" s="1" t="s">
        <v>110</v>
      </c>
      <c r="G36" s="2" t="s">
        <v>197</v>
      </c>
      <c r="H36" s="2" t="s">
        <v>117</v>
      </c>
    </row>
    <row r="37" spans="1:8" x14ac:dyDescent="0.25">
      <c r="A37" t="s">
        <v>198</v>
      </c>
      <c r="B37" t="s">
        <v>199</v>
      </c>
      <c r="C37" s="1" t="str">
        <f>_xlfn.CONCAT(Table467[[#This Row],[UNIQUE ID]],"-F")</f>
        <v>Line1_Fib-17-F</v>
      </c>
      <c r="D37" s="2" t="str">
        <f>_xlfn.CONCAT(Table467[[#This Row],[UNIQUE ID]],"-E")</f>
        <v>Line1_Fib-17-E</v>
      </c>
      <c r="E37" s="1" t="s">
        <v>200</v>
      </c>
      <c r="F37" s="1" t="s">
        <v>110</v>
      </c>
      <c r="G37" s="2" t="s">
        <v>201</v>
      </c>
      <c r="H37" s="2" t="s">
        <v>118</v>
      </c>
    </row>
    <row r="38" spans="1:8" x14ac:dyDescent="0.25">
      <c r="A38" t="s">
        <v>202</v>
      </c>
      <c r="B38" t="s">
        <v>203</v>
      </c>
      <c r="C38" s="1" t="str">
        <f>_xlfn.CONCAT(Table467[[#This Row],[UNIQUE ID]],"-F")</f>
        <v>Line1_Fib-18-F</v>
      </c>
      <c r="D38" s="2" t="str">
        <f>_xlfn.CONCAT(Table467[[#This Row],[UNIQUE ID]],"-E")</f>
        <v>Line1_Fib-18-E</v>
      </c>
      <c r="E38" s="1" t="s">
        <v>204</v>
      </c>
      <c r="F38" s="1" t="s">
        <v>110</v>
      </c>
      <c r="G38" s="2" t="s">
        <v>205</v>
      </c>
      <c r="H38" s="2" t="s">
        <v>119</v>
      </c>
    </row>
    <row r="39" spans="1:8" x14ac:dyDescent="0.25">
      <c r="A39" t="s">
        <v>206</v>
      </c>
      <c r="B39" t="s">
        <v>207</v>
      </c>
      <c r="C39" s="1" t="str">
        <f>_xlfn.CONCAT(Table467[[#This Row],[UNIQUE ID]],"-F")</f>
        <v>Line1_Fib-19-F</v>
      </c>
      <c r="D39" s="2" t="str">
        <f>_xlfn.CONCAT(Table467[[#This Row],[UNIQUE ID]],"-E")</f>
        <v>Line1_Fib-19-E</v>
      </c>
      <c r="E39" s="1" t="s">
        <v>208</v>
      </c>
      <c r="F39" s="1" t="s">
        <v>114</v>
      </c>
      <c r="G39" s="2" t="s">
        <v>209</v>
      </c>
      <c r="H39" s="2" t="s">
        <v>118</v>
      </c>
    </row>
    <row r="40" spans="1:8" x14ac:dyDescent="0.25">
      <c r="A40" t="s">
        <v>210</v>
      </c>
      <c r="B40" t="s">
        <v>211</v>
      </c>
      <c r="C40" s="1" t="str">
        <f>_xlfn.CONCAT(Table467[[#This Row],[UNIQUE ID]],"-F")</f>
        <v>Line1_Fib-20-F</v>
      </c>
      <c r="D40" s="2" t="str">
        <f>_xlfn.CONCAT(Table467[[#This Row],[UNIQUE ID]],"-E")</f>
        <v>Line1_Fib-20-E</v>
      </c>
      <c r="E40" s="1" t="s">
        <v>212</v>
      </c>
      <c r="F40" s="1" t="s">
        <v>108</v>
      </c>
      <c r="G40" s="2" t="s">
        <v>213</v>
      </c>
      <c r="H40" s="2" t="s">
        <v>118</v>
      </c>
    </row>
    <row r="41" spans="1:8" x14ac:dyDescent="0.25">
      <c r="A41" t="s">
        <v>214</v>
      </c>
      <c r="B41" t="s">
        <v>215</v>
      </c>
      <c r="C41" s="1" t="str">
        <f>_xlfn.CONCAT(Table467[[#This Row],[UNIQUE ID]],"-F")</f>
        <v>Line1_Fib-21-F</v>
      </c>
      <c r="D41" s="2" t="str">
        <f>_xlfn.CONCAT(Table467[[#This Row],[UNIQUE ID]],"-E")</f>
        <v>Line1_Fib-21-E</v>
      </c>
      <c r="E41" s="1" t="s">
        <v>216</v>
      </c>
      <c r="F41" s="1" t="s">
        <v>8</v>
      </c>
      <c r="G41" s="2" t="s">
        <v>217</v>
      </c>
      <c r="H41" s="2" t="s">
        <v>118</v>
      </c>
    </row>
    <row r="42" spans="1:8" x14ac:dyDescent="0.25">
      <c r="A42" t="s">
        <v>218</v>
      </c>
      <c r="B42" t="s">
        <v>219</v>
      </c>
      <c r="C42" s="1" t="str">
        <f>_xlfn.CONCAT(Table467[[#This Row],[UNIQUE ID]],"-F")</f>
        <v>Line1_Fib-22-F</v>
      </c>
      <c r="D42" s="2" t="str">
        <f>_xlfn.CONCAT(Table467[[#This Row],[UNIQUE ID]],"-E")</f>
        <v>Line1_Fib-22-E</v>
      </c>
      <c r="E42" s="1" t="s">
        <v>220</v>
      </c>
      <c r="F42" s="1" t="s">
        <v>7</v>
      </c>
      <c r="G42" s="2" t="s">
        <v>221</v>
      </c>
      <c r="H42" s="2" t="s">
        <v>116</v>
      </c>
    </row>
    <row r="43" spans="1:8" x14ac:dyDescent="0.25">
      <c r="A43" t="s">
        <v>222</v>
      </c>
      <c r="B43" t="s">
        <v>223</v>
      </c>
      <c r="C43" s="1" t="str">
        <f>_xlfn.CONCAT(Table467[[#This Row],[UNIQUE ID]],"-F")</f>
        <v>Line1_Fib-23-F</v>
      </c>
      <c r="D43" s="2" t="str">
        <f>_xlfn.CONCAT(Table467[[#This Row],[UNIQUE ID]],"-E")</f>
        <v>Line1_Fib-23-E</v>
      </c>
      <c r="E43" s="1" t="s">
        <v>224</v>
      </c>
      <c r="F43" s="1" t="s">
        <v>114</v>
      </c>
      <c r="G43" s="2" t="s">
        <v>225</v>
      </c>
      <c r="H43" s="2" t="s">
        <v>119</v>
      </c>
    </row>
    <row r="44" spans="1:8" x14ac:dyDescent="0.25">
      <c r="A44" t="s">
        <v>226</v>
      </c>
      <c r="B44" t="s">
        <v>227</v>
      </c>
      <c r="C44" s="1" t="str">
        <f>_xlfn.CONCAT(Table467[[#This Row],[UNIQUE ID]],"-F")</f>
        <v>Line1_Fib-24-F</v>
      </c>
      <c r="D44" s="2" t="str">
        <f>_xlfn.CONCAT(Table467[[#This Row],[UNIQUE ID]],"-E")</f>
        <v>Line1_Fib-24-E</v>
      </c>
      <c r="E44" s="1" t="s">
        <v>228</v>
      </c>
      <c r="F44" s="1" t="s">
        <v>108</v>
      </c>
      <c r="G44" s="2" t="s">
        <v>229</v>
      </c>
      <c r="H44" s="2" t="s">
        <v>119</v>
      </c>
    </row>
    <row r="45" spans="1:8" x14ac:dyDescent="0.25">
      <c r="A45" t="s">
        <v>230</v>
      </c>
      <c r="B45" t="s">
        <v>231</v>
      </c>
      <c r="C45" s="1" t="str">
        <f>_xlfn.CONCAT(Table467[[#This Row],[UNIQUE ID]],"-F")</f>
        <v>Line1_Fib-25-F</v>
      </c>
      <c r="D45" s="2" t="str">
        <f>_xlfn.CONCAT(Table467[[#This Row],[UNIQUE ID]],"-E")</f>
        <v>Line1_Fib-25-E</v>
      </c>
      <c r="E45" s="1" t="s">
        <v>232</v>
      </c>
      <c r="F45" s="1" t="s">
        <v>8</v>
      </c>
      <c r="G45" s="2" t="s">
        <v>233</v>
      </c>
      <c r="H45" s="2" t="s">
        <v>119</v>
      </c>
    </row>
    <row r="46" spans="1:8" x14ac:dyDescent="0.25">
      <c r="A46" t="s">
        <v>234</v>
      </c>
      <c r="B46" t="s">
        <v>235</v>
      </c>
      <c r="C46" s="1" t="str">
        <f>_xlfn.CONCAT(Table467[[#This Row],[UNIQUE ID]],"-F")</f>
        <v>Line1_Fib-26-F</v>
      </c>
      <c r="D46" s="2" t="str">
        <f>_xlfn.CONCAT(Table467[[#This Row],[UNIQUE ID]],"-E")</f>
        <v>Line1_Fib-26-E</v>
      </c>
      <c r="E46" s="1" t="s">
        <v>236</v>
      </c>
      <c r="F46" s="1" t="s">
        <v>114</v>
      </c>
      <c r="G46" s="2" t="s">
        <v>237</v>
      </c>
      <c r="H46" s="2" t="s">
        <v>109</v>
      </c>
    </row>
    <row r="47" spans="1:8" x14ac:dyDescent="0.25">
      <c r="A47" t="s">
        <v>238</v>
      </c>
      <c r="B47" t="s">
        <v>239</v>
      </c>
      <c r="C47" s="1" t="str">
        <f>_xlfn.CONCAT(Table467[[#This Row],[UNIQUE ID]],"-F")</f>
        <v>Line1_Fib-27-F</v>
      </c>
      <c r="D47" s="2" t="str">
        <f>_xlfn.CONCAT(Table467[[#This Row],[UNIQUE ID]],"-E")</f>
        <v>Line1_Fib-27-E</v>
      </c>
      <c r="E47" s="1" t="s">
        <v>240</v>
      </c>
      <c r="F47" s="1" t="s">
        <v>8</v>
      </c>
      <c r="G47" s="2" t="s">
        <v>241</v>
      </c>
      <c r="H47" s="2" t="s">
        <v>120</v>
      </c>
    </row>
    <row r="48" spans="1:8" x14ac:dyDescent="0.25">
      <c r="A48" t="s">
        <v>242</v>
      </c>
      <c r="B48" t="s">
        <v>243</v>
      </c>
      <c r="C48" s="1" t="str">
        <f>_xlfn.CONCAT(Table467[[#This Row],[UNIQUE ID]],"-F")</f>
        <v>Line1_Fib-28-F</v>
      </c>
      <c r="D48" s="2" t="str">
        <f>_xlfn.CONCAT(Table467[[#This Row],[UNIQUE ID]],"-E")</f>
        <v>Line1_Fib-28-E</v>
      </c>
      <c r="E48" s="1" t="s">
        <v>244</v>
      </c>
      <c r="F48" s="1" t="s">
        <v>108</v>
      </c>
      <c r="G48" s="2" t="s">
        <v>245</v>
      </c>
      <c r="H48" s="2" t="s">
        <v>120</v>
      </c>
    </row>
    <row r="49" spans="1:8" x14ac:dyDescent="0.25">
      <c r="A49" t="s">
        <v>246</v>
      </c>
      <c r="B49" t="s">
        <v>247</v>
      </c>
      <c r="C49" s="1" t="str">
        <f>_xlfn.CONCAT(Table467[[#This Row],[UNIQUE ID]],"-F")</f>
        <v>Line1_Fib-29-F</v>
      </c>
      <c r="D49" s="2" t="str">
        <f>_xlfn.CONCAT(Table467[[#This Row],[UNIQUE ID]],"-E")</f>
        <v>Line1_Fib-29-E</v>
      </c>
      <c r="E49" s="1" t="s">
        <v>248</v>
      </c>
      <c r="F49" s="1" t="s">
        <v>114</v>
      </c>
      <c r="G49" s="2" t="s">
        <v>249</v>
      </c>
      <c r="H49" s="2" t="s">
        <v>120</v>
      </c>
    </row>
    <row r="50" spans="1:8" x14ac:dyDescent="0.25">
      <c r="A50" t="s">
        <v>250</v>
      </c>
      <c r="B50" t="s">
        <v>251</v>
      </c>
      <c r="C50" s="1" t="str">
        <f>_xlfn.CONCAT(Table467[[#This Row],[UNIQUE ID]],"-F")</f>
        <v>Line1_Fib-30-F</v>
      </c>
      <c r="D50" s="2" t="str">
        <f>_xlfn.CONCAT(Table467[[#This Row],[UNIQUE ID]],"-E")</f>
        <v>Line1_Fib-30-E</v>
      </c>
      <c r="E50" s="1" t="s">
        <v>252</v>
      </c>
      <c r="F50" s="1" t="s">
        <v>14</v>
      </c>
      <c r="G50" s="2" t="s">
        <v>253</v>
      </c>
      <c r="H50" s="2" t="s">
        <v>121</v>
      </c>
    </row>
    <row r="51" spans="1:8" x14ac:dyDescent="0.25">
      <c r="A51" t="s">
        <v>254</v>
      </c>
      <c r="B51" t="s">
        <v>255</v>
      </c>
      <c r="C51" s="1" t="str">
        <f>_xlfn.CONCAT(Table467[[#This Row],[UNIQUE ID]],"-F")</f>
        <v>Line1_Fib-31-F</v>
      </c>
      <c r="D51" s="2" t="str">
        <f>_xlfn.CONCAT(Table467[[#This Row],[UNIQUE ID]],"-E")</f>
        <v>Line1_Fib-31-E</v>
      </c>
      <c r="E51" s="1" t="s">
        <v>256</v>
      </c>
      <c r="F51" s="1" t="s">
        <v>114</v>
      </c>
      <c r="G51" s="2" t="s">
        <v>257</v>
      </c>
      <c r="H51" s="2" t="s">
        <v>122</v>
      </c>
    </row>
    <row r="52" spans="1:8" x14ac:dyDescent="0.25">
      <c r="A52" t="s">
        <v>258</v>
      </c>
      <c r="B52" t="s">
        <v>259</v>
      </c>
      <c r="C52" s="1" t="str">
        <f>_xlfn.CONCAT(Table467[[#This Row],[UNIQUE ID]],"-F")</f>
        <v>Line1_Fib-32-F</v>
      </c>
      <c r="D52" s="2" t="str">
        <f>_xlfn.CONCAT(Table467[[#This Row],[UNIQUE ID]],"-E")</f>
        <v>Line1_Fib-32-E</v>
      </c>
      <c r="E52" s="1" t="s">
        <v>260</v>
      </c>
      <c r="F52" s="1" t="s">
        <v>108</v>
      </c>
      <c r="G52" s="2" t="s">
        <v>261</v>
      </c>
      <c r="H52" s="2" t="s">
        <v>122</v>
      </c>
    </row>
    <row r="53" spans="1:8" x14ac:dyDescent="0.25">
      <c r="A53" t="s">
        <v>262</v>
      </c>
      <c r="B53" t="s">
        <v>263</v>
      </c>
      <c r="C53" s="1" t="str">
        <f>_xlfn.CONCAT(Table467[[#This Row],[UNIQUE ID]],"-F")</f>
        <v>Line1_Fib-33-F</v>
      </c>
      <c r="D53" s="2" t="str">
        <f>_xlfn.CONCAT(Table467[[#This Row],[UNIQUE ID]],"-E")</f>
        <v>Line1_Fib-33-E</v>
      </c>
      <c r="E53" s="1" t="s">
        <v>264</v>
      </c>
      <c r="F53" s="1" t="s">
        <v>8</v>
      </c>
      <c r="G53" s="2" t="s">
        <v>265</v>
      </c>
      <c r="H53" s="2" t="s">
        <v>122</v>
      </c>
    </row>
    <row r="54" spans="1:8" x14ac:dyDescent="0.25">
      <c r="A54" t="s">
        <v>266</v>
      </c>
      <c r="B54" t="s">
        <v>267</v>
      </c>
      <c r="C54" s="1" t="str">
        <f>_xlfn.CONCAT(Table467[[#This Row],[UNIQUE ID]],"-F")</f>
        <v>Line1_Fib-34-F</v>
      </c>
      <c r="D54" s="2" t="str">
        <f>_xlfn.CONCAT(Table467[[#This Row],[UNIQUE ID]],"-E")</f>
        <v>Line1_Fib-34-E</v>
      </c>
      <c r="E54" s="1" t="s">
        <v>268</v>
      </c>
      <c r="F54" s="1" t="s">
        <v>8</v>
      </c>
      <c r="G54" s="2" t="s">
        <v>269</v>
      </c>
      <c r="H54" s="2" t="s">
        <v>123</v>
      </c>
    </row>
    <row r="55" spans="1:8" x14ac:dyDescent="0.25">
      <c r="A55" t="s">
        <v>270</v>
      </c>
      <c r="B55" t="s">
        <v>271</v>
      </c>
      <c r="C55" s="1" t="str">
        <f>_xlfn.CONCAT(Table467[[#This Row],[UNIQUE ID]],"-F")</f>
        <v>Line1_Fib-35-F</v>
      </c>
      <c r="D55" s="2" t="str">
        <f>_xlfn.CONCAT(Table467[[#This Row],[UNIQUE ID]],"-E")</f>
        <v>Line1_Fib-35-E</v>
      </c>
      <c r="E55" s="1" t="s">
        <v>272</v>
      </c>
      <c r="F55" s="1" t="s">
        <v>108</v>
      </c>
      <c r="G55" s="2" t="s">
        <v>273</v>
      </c>
      <c r="H55" s="2" t="s">
        <v>123</v>
      </c>
    </row>
    <row r="56" spans="1:8" x14ac:dyDescent="0.25">
      <c r="A56" t="s">
        <v>274</v>
      </c>
      <c r="B56" t="s">
        <v>275</v>
      </c>
      <c r="C56" s="1" t="str">
        <f>_xlfn.CONCAT(Table467[[#This Row],[UNIQUE ID]],"-F")</f>
        <v>Line1_Fib-36-F</v>
      </c>
      <c r="D56" s="2" t="str">
        <f>_xlfn.CONCAT(Table467[[#This Row],[UNIQUE ID]],"-E")</f>
        <v>Line1_Fib-36-E</v>
      </c>
      <c r="E56" s="1" t="s">
        <v>276</v>
      </c>
      <c r="F56" s="1" t="s">
        <v>114</v>
      </c>
      <c r="G56" s="2" t="s">
        <v>277</v>
      </c>
      <c r="H56" s="2" t="s">
        <v>123</v>
      </c>
    </row>
    <row r="57" spans="1:8" x14ac:dyDescent="0.25">
      <c r="A57" t="s">
        <v>278</v>
      </c>
      <c r="B57" t="s">
        <v>279</v>
      </c>
      <c r="C57" s="1" t="str">
        <f>_xlfn.CONCAT(Table467[[#This Row],[UNIQUE ID]],"-F")</f>
        <v>Line1_Fib-37-F</v>
      </c>
      <c r="D57" s="2" t="str">
        <f>_xlfn.CONCAT(Table467[[#This Row],[UNIQUE ID]],"-E")</f>
        <v>Line1_Fib-37-E</v>
      </c>
      <c r="E57" s="1" t="s">
        <v>280</v>
      </c>
      <c r="F57" s="1" t="s">
        <v>110</v>
      </c>
      <c r="G57" s="2" t="s">
        <v>281</v>
      </c>
      <c r="H57" s="2" t="s">
        <v>124</v>
      </c>
    </row>
    <row r="58" spans="1:8" x14ac:dyDescent="0.25">
      <c r="A58" t="s">
        <v>282</v>
      </c>
      <c r="B58" t="s">
        <v>283</v>
      </c>
      <c r="C58" s="1" t="str">
        <f>_xlfn.CONCAT(Table467[[#This Row],[UNIQUE ID]],"-F")</f>
        <v>Line1_Fib-38-F</v>
      </c>
      <c r="D58" s="2" t="str">
        <f>_xlfn.CONCAT(Table467[[#This Row],[UNIQUE ID]],"-E")</f>
        <v>Line1_Fib-38-E</v>
      </c>
      <c r="E58" s="1" t="s">
        <v>284</v>
      </c>
      <c r="F58" s="1" t="s">
        <v>110</v>
      </c>
      <c r="G58" s="2" t="s">
        <v>285</v>
      </c>
      <c r="H58" s="2" t="s">
        <v>107</v>
      </c>
    </row>
    <row r="59" spans="1:8" x14ac:dyDescent="0.25">
      <c r="A59" t="s">
        <v>286</v>
      </c>
      <c r="B59" t="s">
        <v>287</v>
      </c>
      <c r="C59" s="1" t="str">
        <f>_xlfn.CONCAT(Table467[[#This Row],[UNIQUE ID]],"-F")</f>
        <v>Line1_Fib-39-F</v>
      </c>
      <c r="D59" s="2" t="str">
        <f>_xlfn.CONCAT(Table467[[#This Row],[UNIQUE ID]],"-E")</f>
        <v>Line1_Fib-39-E</v>
      </c>
      <c r="E59" s="1" t="s">
        <v>288</v>
      </c>
      <c r="F59" s="1" t="s">
        <v>114</v>
      </c>
      <c r="G59" s="2" t="s">
        <v>289</v>
      </c>
      <c r="H59" s="2" t="s">
        <v>111</v>
      </c>
    </row>
    <row r="60" spans="1:8" x14ac:dyDescent="0.25">
      <c r="A60" t="s">
        <v>290</v>
      </c>
      <c r="B60" t="s">
        <v>291</v>
      </c>
      <c r="C60" s="1" t="str">
        <f>_xlfn.CONCAT(Table467[[#This Row],[UNIQUE ID]],"-F")</f>
        <v>Line1_Fib-40-F</v>
      </c>
      <c r="D60" s="2" t="str">
        <f>_xlfn.CONCAT(Table467[[#This Row],[UNIQUE ID]],"-E")</f>
        <v>Line1_Fib-40-E</v>
      </c>
      <c r="E60" s="1" t="s">
        <v>292</v>
      </c>
      <c r="F60" s="1" t="s">
        <v>108</v>
      </c>
      <c r="G60" s="2" t="s">
        <v>293</v>
      </c>
      <c r="H60" s="2" t="s">
        <v>111</v>
      </c>
    </row>
    <row r="61" spans="1:8" x14ac:dyDescent="0.25">
      <c r="A61" t="s">
        <v>294</v>
      </c>
      <c r="B61" t="s">
        <v>295</v>
      </c>
      <c r="C61" s="1" t="str">
        <f>_xlfn.CONCAT(Table467[[#This Row],[UNIQUE ID]],"-F")</f>
        <v>Line1_Fib-41-F</v>
      </c>
      <c r="D61" s="2" t="str">
        <f>_xlfn.CONCAT(Table467[[#This Row],[UNIQUE ID]],"-E")</f>
        <v>Line1_Fib-41-E</v>
      </c>
      <c r="E61" s="1" t="s">
        <v>296</v>
      </c>
      <c r="F61" s="1" t="s">
        <v>4</v>
      </c>
      <c r="G61" s="2" t="s">
        <v>297</v>
      </c>
      <c r="H61" s="2" t="s">
        <v>121</v>
      </c>
    </row>
    <row r="62" spans="1:8" x14ac:dyDescent="0.25">
      <c r="A62" t="s">
        <v>298</v>
      </c>
      <c r="B62" t="s">
        <v>299</v>
      </c>
      <c r="C62" s="1" t="str">
        <f>_xlfn.CONCAT(Table467[[#This Row],[UNIQUE ID]],"-F")</f>
        <v>Line1_Fib-42-F</v>
      </c>
      <c r="D62" s="2" t="str">
        <f>_xlfn.CONCAT(Table467[[#This Row],[UNIQUE ID]],"-E")</f>
        <v>Line1_Fib-42-E</v>
      </c>
      <c r="E62" s="1" t="s">
        <v>300</v>
      </c>
      <c r="F62" s="1" t="s">
        <v>8</v>
      </c>
      <c r="G62" s="2" t="s">
        <v>301</v>
      </c>
      <c r="H62" s="2" t="s">
        <v>111</v>
      </c>
    </row>
    <row r="63" spans="1:8" x14ac:dyDescent="0.25">
      <c r="A63" t="s">
        <v>302</v>
      </c>
      <c r="B63" t="s">
        <v>303</v>
      </c>
      <c r="C63" s="1" t="str">
        <f>_xlfn.CONCAT(Table467[[#This Row],[UNIQUE ID]],"-F")</f>
        <v>Line1_Fib-43-F</v>
      </c>
      <c r="D63" s="2" t="str">
        <f>_xlfn.CONCAT(Table467[[#This Row],[UNIQUE ID]],"-E")</f>
        <v>Line1_Fib-43-E</v>
      </c>
      <c r="E63" s="1" t="s">
        <v>304</v>
      </c>
      <c r="F63" s="1" t="s">
        <v>8</v>
      </c>
      <c r="G63" s="2" t="s">
        <v>305</v>
      </c>
      <c r="H63" s="2" t="s">
        <v>125</v>
      </c>
    </row>
    <row r="64" spans="1:8" x14ac:dyDescent="0.25">
      <c r="A64" t="s">
        <v>306</v>
      </c>
      <c r="B64" t="s">
        <v>307</v>
      </c>
      <c r="C64" s="1" t="str">
        <f>_xlfn.CONCAT(Table467[[#This Row],[UNIQUE ID]],"-F")</f>
        <v>Line1_Fib-44-F</v>
      </c>
      <c r="D64" s="2" t="str">
        <f>_xlfn.CONCAT(Table467[[#This Row],[UNIQUE ID]],"-E")</f>
        <v>Line1_Fib-44-E</v>
      </c>
      <c r="E64" s="1" t="s">
        <v>308</v>
      </c>
      <c r="F64" s="1" t="s">
        <v>108</v>
      </c>
      <c r="G64" s="2" t="s">
        <v>309</v>
      </c>
      <c r="H64" s="2" t="s">
        <v>125</v>
      </c>
    </row>
    <row r="65" spans="1:8" x14ac:dyDescent="0.25">
      <c r="A65" t="s">
        <v>310</v>
      </c>
      <c r="B65" t="s">
        <v>311</v>
      </c>
      <c r="C65" s="1" t="str">
        <f>_xlfn.CONCAT(Table467[[#This Row],[UNIQUE ID]],"-F")</f>
        <v>Line1_Fib-45-F</v>
      </c>
      <c r="D65" s="2" t="str">
        <f>_xlfn.CONCAT(Table467[[#This Row],[UNIQUE ID]],"-E")</f>
        <v>Line1_Fib-45-E</v>
      </c>
      <c r="E65" s="1" t="s">
        <v>312</v>
      </c>
      <c r="F65" s="1" t="s">
        <v>114</v>
      </c>
      <c r="G65" s="2" t="s">
        <v>313</v>
      </c>
      <c r="H65" s="2" t="s">
        <v>125</v>
      </c>
    </row>
    <row r="66" spans="1:8" x14ac:dyDescent="0.25">
      <c r="A66" t="s">
        <v>314</v>
      </c>
      <c r="B66" t="s">
        <v>315</v>
      </c>
      <c r="C66" s="1" t="str">
        <f>_xlfn.CONCAT(Table467[[#This Row],[UNIQUE ID]],"-F")</f>
        <v>Line1_Fib-46-F</v>
      </c>
      <c r="D66" s="2" t="str">
        <f>_xlfn.CONCAT(Table467[[#This Row],[UNIQUE ID]],"-E")</f>
        <v>Line1_Fib-46-E</v>
      </c>
      <c r="E66" s="1" t="s">
        <v>312</v>
      </c>
      <c r="F66" s="1" t="s">
        <v>114</v>
      </c>
      <c r="G66" s="2" t="s">
        <v>313</v>
      </c>
      <c r="H66" s="2" t="s">
        <v>125</v>
      </c>
    </row>
    <row r="67" spans="1:8" x14ac:dyDescent="0.25">
      <c r="A67" t="s">
        <v>316</v>
      </c>
      <c r="B67" t="s">
        <v>317</v>
      </c>
      <c r="C67" s="1" t="str">
        <f>_xlfn.CONCAT(Table467[[#This Row],[UNIQUE ID]],"-F")</f>
        <v>Line1_Fib-47-F</v>
      </c>
      <c r="D67" s="2" t="str">
        <f>_xlfn.CONCAT(Table467[[#This Row],[UNIQUE ID]],"-E")</f>
        <v>Line1_Fib-47-E</v>
      </c>
      <c r="E67" s="1" t="s">
        <v>308</v>
      </c>
      <c r="F67" s="1" t="s">
        <v>108</v>
      </c>
      <c r="G67" s="2" t="s">
        <v>309</v>
      </c>
      <c r="H67" s="2" t="s">
        <v>125</v>
      </c>
    </row>
    <row r="68" spans="1:8" x14ac:dyDescent="0.25">
      <c r="A68" t="s">
        <v>318</v>
      </c>
      <c r="B68" t="s">
        <v>319</v>
      </c>
      <c r="C68" s="1" t="str">
        <f>_xlfn.CONCAT(Table467[[#This Row],[UNIQUE ID]],"-F")</f>
        <v>Line1_Fib-48-F</v>
      </c>
      <c r="D68" s="2" t="str">
        <f>_xlfn.CONCAT(Table467[[#This Row],[UNIQUE ID]],"-E")</f>
        <v>Line1_Fib-48-E</v>
      </c>
      <c r="E68" s="1" t="s">
        <v>304</v>
      </c>
      <c r="F68" s="1" t="s">
        <v>8</v>
      </c>
      <c r="G68" s="2" t="s">
        <v>305</v>
      </c>
      <c r="H68" s="2" t="s">
        <v>125</v>
      </c>
    </row>
    <row r="69" spans="1:8" x14ac:dyDescent="0.25">
      <c r="A69" t="s">
        <v>320</v>
      </c>
      <c r="B69" t="s">
        <v>321</v>
      </c>
      <c r="C69" s="1" t="str">
        <f>_xlfn.CONCAT(Table467[[#This Row],[UNIQUE ID]],"-F")</f>
        <v>Line1_Fib-49-F</v>
      </c>
      <c r="D69" s="2" t="str">
        <f>_xlfn.CONCAT(Table467[[#This Row],[UNIQUE ID]],"-E")</f>
        <v>Line1_Fib-49-E</v>
      </c>
      <c r="E69" s="1" t="s">
        <v>322</v>
      </c>
      <c r="F69" s="1" t="s">
        <v>25</v>
      </c>
      <c r="G69" s="2" t="s">
        <v>323</v>
      </c>
      <c r="H69" s="2" t="s">
        <v>126</v>
      </c>
    </row>
    <row r="70" spans="1:8" x14ac:dyDescent="0.25">
      <c r="A70" t="s">
        <v>324</v>
      </c>
      <c r="B70" t="s">
        <v>325</v>
      </c>
      <c r="C70" s="1" t="str">
        <f>_xlfn.CONCAT(Table467[[#This Row],[UNIQUE ID]],"-F")</f>
        <v>Line1_Fib-50-F</v>
      </c>
      <c r="D70" s="2" t="str">
        <f>_xlfn.CONCAT(Table467[[#This Row],[UNIQUE ID]],"-E")</f>
        <v>Line1_Fib-50-E</v>
      </c>
      <c r="E70" s="1" t="s">
        <v>326</v>
      </c>
      <c r="F70" s="1" t="s">
        <v>23</v>
      </c>
      <c r="G70" s="2" t="s">
        <v>327</v>
      </c>
    </row>
    <row r="71" spans="1:8" x14ac:dyDescent="0.25">
      <c r="A71" t="s">
        <v>328</v>
      </c>
      <c r="B71" t="s">
        <v>329</v>
      </c>
      <c r="C71" s="1" t="str">
        <f>_xlfn.CONCAT(Table467[[#This Row],[UNIQUE ID]],"-F")</f>
        <v>Line1_Fib-51-F</v>
      </c>
      <c r="D71" s="2" t="str">
        <f>_xlfn.CONCAT(Table467[[#This Row],[UNIQUE ID]],"-E")</f>
        <v>Line1_Fib-51-E</v>
      </c>
      <c r="E71" s="1" t="s">
        <v>330</v>
      </c>
      <c r="F71" s="1" t="s">
        <v>110</v>
      </c>
      <c r="G71" s="2" t="s">
        <v>331</v>
      </c>
      <c r="H71" s="2" t="s">
        <v>127</v>
      </c>
    </row>
    <row r="72" spans="1:8" x14ac:dyDescent="0.25">
      <c r="A72" t="s">
        <v>332</v>
      </c>
      <c r="B72" t="s">
        <v>333</v>
      </c>
      <c r="C72" s="1" t="str">
        <f>_xlfn.CONCAT(Table467[[#This Row],[UNIQUE ID]],"-F")</f>
        <v>Line1_Fib-52-F</v>
      </c>
      <c r="D72" s="2" t="str">
        <f>_xlfn.CONCAT(Table467[[#This Row],[UNIQUE ID]],"-E")</f>
        <v>Line1_Fib-52-E</v>
      </c>
      <c r="E72" s="1" t="s">
        <v>334</v>
      </c>
      <c r="F72" s="1" t="s">
        <v>7</v>
      </c>
      <c r="G72" s="2" t="s">
        <v>335</v>
      </c>
      <c r="H72" s="2" t="s">
        <v>121</v>
      </c>
    </row>
    <row r="73" spans="1:8" x14ac:dyDescent="0.25">
      <c r="A73" t="s">
        <v>336</v>
      </c>
      <c r="B73" t="s">
        <v>337</v>
      </c>
      <c r="C73" s="1" t="str">
        <f>_xlfn.CONCAT(Table467[[#This Row],[UNIQUE ID]],"-F")</f>
        <v>Line1_Fib-53-F</v>
      </c>
      <c r="D73" s="2" t="str">
        <f>_xlfn.CONCAT(Table467[[#This Row],[UNIQUE ID]],"-E")</f>
        <v>Line1_Fib-53-E</v>
      </c>
      <c r="E73" s="1" t="s">
        <v>330</v>
      </c>
      <c r="F73" s="1" t="s">
        <v>110</v>
      </c>
      <c r="G73" s="2" t="s">
        <v>331</v>
      </c>
      <c r="H73" s="2" t="s">
        <v>127</v>
      </c>
    </row>
    <row r="74" spans="1:8" x14ac:dyDescent="0.25">
      <c r="A74" t="s">
        <v>338</v>
      </c>
      <c r="B74" t="s">
        <v>339</v>
      </c>
      <c r="C74" s="1" t="str">
        <f>_xlfn.CONCAT(Table467[[#This Row],[UNIQUE ID]],"-F")</f>
        <v>Line1_Fib-54-F</v>
      </c>
      <c r="D74" s="2" t="str">
        <f>_xlfn.CONCAT(Table467[[#This Row],[UNIQUE ID]],"-E")</f>
        <v>Line1_Fib-54-E</v>
      </c>
      <c r="E74" s="1" t="s">
        <v>340</v>
      </c>
      <c r="F74" s="1" t="s">
        <v>128</v>
      </c>
      <c r="G74" s="2" t="s">
        <v>341</v>
      </c>
      <c r="H74" s="2" t="s">
        <v>106</v>
      </c>
    </row>
    <row r="75" spans="1:8" x14ac:dyDescent="0.25">
      <c r="A75" t="s">
        <v>342</v>
      </c>
      <c r="B75" t="s">
        <v>343</v>
      </c>
      <c r="C75" s="1" t="str">
        <f>_xlfn.CONCAT(Table467[[#This Row],[UNIQUE ID]],"-F")</f>
        <v>Line1_Fib-55-F</v>
      </c>
      <c r="D75" s="2" t="str">
        <f>_xlfn.CONCAT(Table467[[#This Row],[UNIQUE ID]],"-E")</f>
        <v>Line1_Fib-55-E</v>
      </c>
      <c r="E75" s="1" t="s">
        <v>344</v>
      </c>
      <c r="F75" s="1" t="s">
        <v>129</v>
      </c>
      <c r="G75" s="2" t="s">
        <v>345</v>
      </c>
      <c r="H75" s="2" t="s">
        <v>130</v>
      </c>
    </row>
    <row r="76" spans="1:8" x14ac:dyDescent="0.25">
      <c r="A76" t="s">
        <v>346</v>
      </c>
      <c r="B76" t="s">
        <v>347</v>
      </c>
      <c r="C76" s="1" t="str">
        <f>_xlfn.CONCAT(Table467[[#This Row],[UNIQUE ID]],"-F")</f>
        <v>Line1_Fib-56-F</v>
      </c>
      <c r="D76" s="2" t="str">
        <f>_xlfn.CONCAT(Table467[[#This Row],[UNIQUE ID]],"-E")</f>
        <v>Line1_Fib-56-E</v>
      </c>
      <c r="E76" s="1" t="s">
        <v>348</v>
      </c>
      <c r="F76" s="1" t="s">
        <v>131</v>
      </c>
      <c r="G76" s="2" t="s">
        <v>349</v>
      </c>
      <c r="H76" s="2" t="s">
        <v>130</v>
      </c>
    </row>
    <row r="77" spans="1:8" x14ac:dyDescent="0.25">
      <c r="A77" t="s">
        <v>350</v>
      </c>
      <c r="B77" t="s">
        <v>351</v>
      </c>
      <c r="C77" s="1" t="str">
        <f>_xlfn.CONCAT(Table467[[#This Row],[UNIQUE ID]],"-F")</f>
        <v>Line1_Fib-57-F</v>
      </c>
      <c r="D77" s="2" t="str">
        <f>_xlfn.CONCAT(Table467[[#This Row],[UNIQUE ID]],"-E")</f>
        <v>Line1_Fib-57-E</v>
      </c>
      <c r="E77" s="1" t="s">
        <v>352</v>
      </c>
      <c r="F77" s="1" t="s">
        <v>132</v>
      </c>
      <c r="G77" s="2" t="s">
        <v>353</v>
      </c>
      <c r="H77" s="2" t="s">
        <v>130</v>
      </c>
    </row>
    <row r="78" spans="1:8" x14ac:dyDescent="0.25">
      <c r="A78" t="s">
        <v>354</v>
      </c>
      <c r="B78" t="s">
        <v>355</v>
      </c>
      <c r="C78" s="1" t="str">
        <f>_xlfn.CONCAT(Table467[[#This Row],[UNIQUE ID]],"-F")</f>
        <v>Line1_Fib-58-F</v>
      </c>
      <c r="D78" s="2" t="str">
        <f>_xlfn.CONCAT(Table467[[#This Row],[UNIQUE ID]],"-E")</f>
        <v>Line1_Fib-58-E</v>
      </c>
      <c r="E78" s="1" t="s">
        <v>356</v>
      </c>
      <c r="F78" s="1" t="s">
        <v>133</v>
      </c>
      <c r="G78" s="2" t="s">
        <v>357</v>
      </c>
      <c r="H78" s="2" t="s">
        <v>130</v>
      </c>
    </row>
    <row r="79" spans="1:8" x14ac:dyDescent="0.25">
      <c r="A79" t="s">
        <v>358</v>
      </c>
      <c r="B79" t="s">
        <v>359</v>
      </c>
      <c r="C79" s="1" t="str">
        <f>_xlfn.CONCAT(Table467[[#This Row],[UNIQUE ID]],"-F")</f>
        <v>Line1_Fib-59-F</v>
      </c>
      <c r="D79" s="2" t="str">
        <f>_xlfn.CONCAT(Table467[[#This Row],[UNIQUE ID]],"-E")</f>
        <v>Line1_Fib-59-E</v>
      </c>
      <c r="E79" s="1" t="s">
        <v>360</v>
      </c>
      <c r="F79" s="1" t="s">
        <v>8</v>
      </c>
      <c r="G79" s="2" t="s">
        <v>361</v>
      </c>
      <c r="H79" s="2" t="s">
        <v>124</v>
      </c>
    </row>
    <row r="80" spans="1:8" x14ac:dyDescent="0.25">
      <c r="A80" t="s">
        <v>362</v>
      </c>
      <c r="B80" t="s">
        <v>363</v>
      </c>
      <c r="C80" s="1" t="str">
        <f>_xlfn.CONCAT(Table467[[#This Row],[UNIQUE ID]],"-F")</f>
        <v>Line1_Fib-60-F</v>
      </c>
      <c r="D80" s="2" t="str">
        <f>_xlfn.CONCAT(Table467[[#This Row],[UNIQUE ID]],"-E")</f>
        <v>Line1_Fib-60-E</v>
      </c>
      <c r="E80" s="1" t="s">
        <v>364</v>
      </c>
      <c r="F80" s="1" t="s">
        <v>7</v>
      </c>
      <c r="G80" s="2" t="s">
        <v>365</v>
      </c>
      <c r="H80" s="2" t="s">
        <v>106</v>
      </c>
    </row>
    <row r="81" spans="1:8" x14ac:dyDescent="0.25">
      <c r="A81" t="s">
        <v>366</v>
      </c>
      <c r="B81" t="s">
        <v>367</v>
      </c>
      <c r="C81" s="1" t="str">
        <f>_xlfn.CONCAT(Table467[[#This Row],[UNIQUE ID]],"-F")</f>
        <v>Line1_Fib-61-F</v>
      </c>
      <c r="D81" s="2" t="str">
        <f>_xlfn.CONCAT(Table467[[#This Row],[UNIQUE ID]],"-E")</f>
        <v>Line1_Fib-61-E</v>
      </c>
      <c r="E81" s="1" t="s">
        <v>368</v>
      </c>
      <c r="F81" s="1" t="s">
        <v>4</v>
      </c>
      <c r="G81" s="2" t="s">
        <v>369</v>
      </c>
      <c r="H81" s="2" t="s">
        <v>106</v>
      </c>
    </row>
    <row r="82" spans="1:8" x14ac:dyDescent="0.25">
      <c r="A82" t="s">
        <v>370</v>
      </c>
      <c r="B82" t="s">
        <v>371</v>
      </c>
      <c r="C82" s="1" t="str">
        <f>_xlfn.CONCAT(Table467[[#This Row],[UNIQUE ID]],"-F")</f>
        <v>Line1_Fib-62-F</v>
      </c>
      <c r="D82" s="2" t="str">
        <f>_xlfn.CONCAT(Table467[[#This Row],[UNIQUE ID]],"-E")</f>
        <v>Line1_Fib-62-E</v>
      </c>
      <c r="E82" s="1" t="s">
        <v>372</v>
      </c>
      <c r="F82" s="1" t="s">
        <v>128</v>
      </c>
      <c r="G82" s="2" t="s">
        <v>373</v>
      </c>
      <c r="H82" s="2" t="s">
        <v>121</v>
      </c>
    </row>
    <row r="83" spans="1:8" x14ac:dyDescent="0.25">
      <c r="A83" t="s">
        <v>374</v>
      </c>
      <c r="B83" t="s">
        <v>375</v>
      </c>
      <c r="C83" s="1" t="str">
        <f>_xlfn.CONCAT(Table467[[#This Row],[UNIQUE ID]],"-F")</f>
        <v>Line1_Han-1-F</v>
      </c>
      <c r="D83" s="2" t="str">
        <f>_xlfn.CONCAT(Table467[[#This Row],[UNIQUE ID]],"-E")</f>
        <v>Line1_Han-1-E</v>
      </c>
      <c r="E83" s="1" t="s">
        <v>376</v>
      </c>
      <c r="F83" s="1" t="s">
        <v>377</v>
      </c>
      <c r="G83" s="2" t="s">
        <v>378</v>
      </c>
      <c r="H83" s="2" t="s">
        <v>379</v>
      </c>
    </row>
    <row r="84" spans="1:8" x14ac:dyDescent="0.25">
      <c r="A84" t="s">
        <v>380</v>
      </c>
      <c r="B84" t="s">
        <v>381</v>
      </c>
      <c r="C84" s="1" t="str">
        <f>_xlfn.CONCAT(Table467[[#This Row],[UNIQUE ID]],"-F")</f>
        <v>Line1_Han-2-F</v>
      </c>
      <c r="D84" s="2" t="str">
        <f>_xlfn.CONCAT(Table467[[#This Row],[UNIQUE ID]],"-E")</f>
        <v>Line1_Han-2-E</v>
      </c>
      <c r="E84" s="1" t="s">
        <v>382</v>
      </c>
      <c r="F84" s="1" t="s">
        <v>17</v>
      </c>
      <c r="G84" s="2" t="s">
        <v>383</v>
      </c>
      <c r="H84" s="2" t="s">
        <v>384</v>
      </c>
    </row>
    <row r="85" spans="1:8" x14ac:dyDescent="0.25">
      <c r="A85" t="s">
        <v>385</v>
      </c>
      <c r="B85" t="s">
        <v>386</v>
      </c>
      <c r="C85" s="1" t="str">
        <f>_xlfn.CONCAT(Table467[[#This Row],[UNIQUE ID]],"-F")</f>
        <v>Line1_Han-3-F</v>
      </c>
      <c r="D85" s="2" t="str">
        <f>_xlfn.CONCAT(Table467[[#This Row],[UNIQUE ID]],"-E")</f>
        <v>Line1_Han-3-E</v>
      </c>
      <c r="E85" s="1" t="s">
        <v>387</v>
      </c>
      <c r="F85" s="1" t="s">
        <v>388</v>
      </c>
      <c r="G85" s="2" t="s">
        <v>389</v>
      </c>
      <c r="H85" s="2" t="s">
        <v>384</v>
      </c>
    </row>
    <row r="86" spans="1:8" x14ac:dyDescent="0.25">
      <c r="A86" t="s">
        <v>390</v>
      </c>
      <c r="B86" t="s">
        <v>391</v>
      </c>
      <c r="C86" s="1" t="str">
        <f>_xlfn.CONCAT(Table467[[#This Row],[UNIQUE ID]],"-F")</f>
        <v>Line1_Han-4-F</v>
      </c>
      <c r="D86" s="2" t="str">
        <f>_xlfn.CONCAT(Table467[[#This Row],[UNIQUE ID]],"-E")</f>
        <v>Line1_Han-4-E</v>
      </c>
      <c r="E86" s="1" t="s">
        <v>392</v>
      </c>
      <c r="F86" s="1" t="s">
        <v>393</v>
      </c>
      <c r="G86" s="2" t="s">
        <v>394</v>
      </c>
      <c r="H86" s="2" t="s">
        <v>384</v>
      </c>
    </row>
    <row r="87" spans="1:8" x14ac:dyDescent="0.25">
      <c r="A87" t="s">
        <v>395</v>
      </c>
      <c r="B87" t="s">
        <v>396</v>
      </c>
      <c r="C87" s="1" t="str">
        <f>_xlfn.CONCAT(Table467[[#This Row],[UNIQUE ID]],"-F")</f>
        <v>Line1_Han-5-F</v>
      </c>
      <c r="D87" s="2" t="str">
        <f>_xlfn.CONCAT(Table467[[#This Row],[UNIQUE ID]],"-E")</f>
        <v>Line1_Han-5-E</v>
      </c>
      <c r="E87" s="1" t="s">
        <v>397</v>
      </c>
      <c r="F87" s="1" t="s">
        <v>398</v>
      </c>
      <c r="G87" s="2" t="s">
        <v>399</v>
      </c>
      <c r="H87" s="2" t="s">
        <v>400</v>
      </c>
    </row>
    <row r="88" spans="1:8" x14ac:dyDescent="0.25">
      <c r="A88" t="s">
        <v>401</v>
      </c>
      <c r="B88" t="s">
        <v>402</v>
      </c>
      <c r="C88" s="1" t="str">
        <f>_xlfn.CONCAT(Table467[[#This Row],[UNIQUE ID]],"-F")</f>
        <v>Line1_Han-6-F</v>
      </c>
      <c r="D88" s="2" t="str">
        <f>_xlfn.CONCAT(Table467[[#This Row],[UNIQUE ID]],"-E")</f>
        <v>Line1_Han-6-E</v>
      </c>
      <c r="E88" s="1" t="s">
        <v>403</v>
      </c>
      <c r="F88" s="1" t="s">
        <v>404</v>
      </c>
      <c r="G88" s="2" t="s">
        <v>405</v>
      </c>
      <c r="H88" s="2" t="s">
        <v>400</v>
      </c>
    </row>
    <row r="89" spans="1:8" x14ac:dyDescent="0.25">
      <c r="A89" t="s">
        <v>406</v>
      </c>
      <c r="B89" t="s">
        <v>407</v>
      </c>
      <c r="C89" s="1" t="str">
        <f>_xlfn.CONCAT(Table467[[#This Row],[UNIQUE ID]],"-F")</f>
        <v>Line1_Han-7-F</v>
      </c>
      <c r="D89" s="2" t="str">
        <f>_xlfn.CONCAT(Table467[[#This Row],[UNIQUE ID]],"-E")</f>
        <v>Line1_Han-7-E</v>
      </c>
      <c r="E89" s="1" t="s">
        <v>330</v>
      </c>
      <c r="F89" s="1" t="s">
        <v>110</v>
      </c>
      <c r="G89" s="2" t="s">
        <v>331</v>
      </c>
      <c r="H89" s="2" t="s">
        <v>127</v>
      </c>
    </row>
    <row r="90" spans="1:8" x14ac:dyDescent="0.25">
      <c r="A90" t="s">
        <v>408</v>
      </c>
      <c r="B90" t="s">
        <v>409</v>
      </c>
      <c r="C90" s="1" t="str">
        <f>_xlfn.CONCAT(Table467[[#This Row],[UNIQUE ID]],"-F")</f>
        <v>Line1_Han-8-F</v>
      </c>
      <c r="D90" s="2" t="str">
        <f>_xlfn.CONCAT(Table467[[#This Row],[UNIQUE ID]],"-E")</f>
        <v>Line1_Han-8-E</v>
      </c>
      <c r="E90" s="1" t="s">
        <v>304</v>
      </c>
      <c r="F90" s="1" t="s">
        <v>8</v>
      </c>
      <c r="G90" s="2" t="s">
        <v>305</v>
      </c>
      <c r="H90" s="2" t="s">
        <v>125</v>
      </c>
    </row>
    <row r="91" spans="1:8" x14ac:dyDescent="0.25">
      <c r="A91" t="s">
        <v>410</v>
      </c>
      <c r="B91" t="s">
        <v>411</v>
      </c>
      <c r="C91" s="1" t="str">
        <f>_xlfn.CONCAT(Table467[[#This Row],[UNIQUE ID]],"-F")</f>
        <v>Line1_Han-9-F</v>
      </c>
      <c r="D91" s="2" t="str">
        <f>_xlfn.CONCAT(Table467[[#This Row],[UNIQUE ID]],"-E")</f>
        <v>Line1_Han-9-E</v>
      </c>
      <c r="E91" s="1" t="s">
        <v>308</v>
      </c>
      <c r="F91" s="1" t="s">
        <v>108</v>
      </c>
      <c r="G91" s="2" t="s">
        <v>309</v>
      </c>
      <c r="H91" s="2" t="s">
        <v>125</v>
      </c>
    </row>
    <row r="92" spans="1:8" x14ac:dyDescent="0.25">
      <c r="A92" t="s">
        <v>412</v>
      </c>
      <c r="B92" t="s">
        <v>413</v>
      </c>
      <c r="C92" s="1" t="str">
        <f>_xlfn.CONCAT(Table467[[#This Row],[UNIQUE ID]],"-F")</f>
        <v>Line1_Han-10-F</v>
      </c>
      <c r="D92" s="2" t="str">
        <f>_xlfn.CONCAT(Table467[[#This Row],[UNIQUE ID]],"-E")</f>
        <v>Line1_Han-10-E</v>
      </c>
      <c r="E92" s="1" t="s">
        <v>312</v>
      </c>
      <c r="F92" s="1" t="s">
        <v>114</v>
      </c>
      <c r="G92" s="2" t="s">
        <v>313</v>
      </c>
      <c r="H92" s="2" t="s">
        <v>125</v>
      </c>
    </row>
    <row r="93" spans="1:8" x14ac:dyDescent="0.25">
      <c r="A93" t="s">
        <v>414</v>
      </c>
      <c r="B93" t="s">
        <v>415</v>
      </c>
      <c r="C93" s="1" t="str">
        <f>_xlfn.CONCAT(Table467[[#This Row],[UNIQUE ID]],"-F")</f>
        <v>Line1_Han-11-F</v>
      </c>
      <c r="D93" s="2" t="str">
        <f>_xlfn.CONCAT(Table467[[#This Row],[UNIQUE ID]],"-E")</f>
        <v>Line1_Han-11-E</v>
      </c>
      <c r="E93" s="1" t="s">
        <v>416</v>
      </c>
      <c r="F93" s="1" t="s">
        <v>8</v>
      </c>
      <c r="G93" s="2" t="s">
        <v>417</v>
      </c>
      <c r="H93" s="2" t="s">
        <v>418</v>
      </c>
    </row>
    <row r="94" spans="1:8" x14ac:dyDescent="0.25">
      <c r="A94" t="s">
        <v>419</v>
      </c>
      <c r="B94" t="s">
        <v>420</v>
      </c>
      <c r="C94" s="1" t="str">
        <f>_xlfn.CONCAT(Table467[[#This Row],[UNIQUE ID]],"-F")</f>
        <v>Line1_Han-12-F</v>
      </c>
      <c r="D94" s="2" t="str">
        <f>_xlfn.CONCAT(Table467[[#This Row],[UNIQUE ID]],"-E")</f>
        <v>Line1_Han-12-E</v>
      </c>
      <c r="E94" s="1" t="s">
        <v>421</v>
      </c>
      <c r="F94" s="1" t="s">
        <v>8</v>
      </c>
      <c r="G94" s="2" t="s">
        <v>422</v>
      </c>
      <c r="H94" s="2" t="s">
        <v>423</v>
      </c>
    </row>
    <row r="95" spans="1:8" x14ac:dyDescent="0.25">
      <c r="A95" t="s">
        <v>424</v>
      </c>
      <c r="B95" t="s">
        <v>425</v>
      </c>
      <c r="C95" s="1" t="str">
        <f>_xlfn.CONCAT(Table467[[#This Row],[UNIQUE ID]],"-F")</f>
        <v>Line1_Han-13-F</v>
      </c>
      <c r="D95" s="2" t="str">
        <f>_xlfn.CONCAT(Table467[[#This Row],[UNIQUE ID]],"-E")</f>
        <v>Line1_Han-13-E</v>
      </c>
      <c r="E95" s="1" t="s">
        <v>426</v>
      </c>
      <c r="F95" s="1" t="s">
        <v>7</v>
      </c>
      <c r="G95" s="2" t="s">
        <v>427</v>
      </c>
      <c r="H95" s="2" t="s">
        <v>428</v>
      </c>
    </row>
    <row r="96" spans="1:8" x14ac:dyDescent="0.25">
      <c r="A96" t="s">
        <v>429</v>
      </c>
      <c r="B96" t="s">
        <v>430</v>
      </c>
      <c r="C96" s="1" t="str">
        <f>_xlfn.CONCAT(Table467[[#This Row],[UNIQUE ID]],"-F")</f>
        <v>Line1_Han-14-F</v>
      </c>
      <c r="D96" s="2" t="str">
        <f>_xlfn.CONCAT(Table467[[#This Row],[UNIQUE ID]],"-E")</f>
        <v>Line1_Han-14-E</v>
      </c>
      <c r="E96" s="1" t="s">
        <v>431</v>
      </c>
      <c r="F96" s="1" t="s">
        <v>6</v>
      </c>
      <c r="G96" s="2" t="s">
        <v>432</v>
      </c>
      <c r="H96" s="2" t="s">
        <v>428</v>
      </c>
    </row>
    <row r="97" spans="1:8" x14ac:dyDescent="0.25">
      <c r="A97" t="s">
        <v>433</v>
      </c>
      <c r="B97" t="s">
        <v>434</v>
      </c>
      <c r="C97" s="1" t="str">
        <f>_xlfn.CONCAT(Table467[[#This Row],[UNIQUE ID]],"-F")</f>
        <v>Line1_Han-15-F</v>
      </c>
      <c r="D97" s="2" t="str">
        <f>_xlfn.CONCAT(Table467[[#This Row],[UNIQUE ID]],"-E")</f>
        <v>Line1_Han-15-E</v>
      </c>
      <c r="E97" s="1" t="s">
        <v>435</v>
      </c>
      <c r="F97" s="1" t="s">
        <v>4</v>
      </c>
      <c r="G97" s="2" t="s">
        <v>436</v>
      </c>
      <c r="H97" s="2" t="s">
        <v>428</v>
      </c>
    </row>
    <row r="98" spans="1:8" x14ac:dyDescent="0.25">
      <c r="A98" t="s">
        <v>437</v>
      </c>
      <c r="B98" t="s">
        <v>438</v>
      </c>
      <c r="C98" s="1" t="str">
        <f>_xlfn.CONCAT(Table467[[#This Row],[UNIQUE ID]],"-F")</f>
        <v>Line1_Han-16-F</v>
      </c>
      <c r="D98" s="2" t="str">
        <f>_xlfn.CONCAT(Table467[[#This Row],[UNIQUE ID]],"-E")</f>
        <v>Line1_Han-16-E</v>
      </c>
      <c r="E98" s="1" t="s">
        <v>439</v>
      </c>
      <c r="F98" s="1" t="s">
        <v>14</v>
      </c>
      <c r="G98" s="2" t="s">
        <v>440</v>
      </c>
      <c r="H98" s="2" t="s">
        <v>428</v>
      </c>
    </row>
    <row r="99" spans="1:8" x14ac:dyDescent="0.25">
      <c r="A99" t="s">
        <v>441</v>
      </c>
      <c r="B99" t="s">
        <v>442</v>
      </c>
      <c r="C99" s="1" t="str">
        <f>_xlfn.CONCAT(Table467[[#This Row],[UNIQUE ID]],"-F")</f>
        <v>Line1_Han-17-F</v>
      </c>
      <c r="D99" s="2" t="str">
        <f>_xlfn.CONCAT(Table467[[#This Row],[UNIQUE ID]],"-E")</f>
        <v>Line1_Han-17-E</v>
      </c>
      <c r="E99" s="1" t="s">
        <v>443</v>
      </c>
      <c r="F99" s="1" t="s">
        <v>404</v>
      </c>
      <c r="G99" s="2" t="s">
        <v>444</v>
      </c>
      <c r="H99" s="2" t="s">
        <v>445</v>
      </c>
    </row>
    <row r="100" spans="1:8" x14ac:dyDescent="0.25">
      <c r="A100" t="s">
        <v>446</v>
      </c>
      <c r="B100" t="s">
        <v>447</v>
      </c>
      <c r="C100" s="1" t="str">
        <f>_xlfn.CONCAT(Table467[[#This Row],[UNIQUE ID]],"-F")</f>
        <v>Line1_Han-18-F</v>
      </c>
      <c r="D100" s="2" t="str">
        <f>_xlfn.CONCAT(Table467[[#This Row],[UNIQUE ID]],"-E")</f>
        <v>Line1_Han-18-E</v>
      </c>
      <c r="E100" s="1" t="s">
        <v>448</v>
      </c>
      <c r="F100" s="1" t="s">
        <v>404</v>
      </c>
      <c r="G100" s="2" t="s">
        <v>449</v>
      </c>
      <c r="H100" s="2" t="s">
        <v>450</v>
      </c>
    </row>
    <row r="101" spans="1:8" x14ac:dyDescent="0.25">
      <c r="A101" t="s">
        <v>451</v>
      </c>
      <c r="B101" t="s">
        <v>452</v>
      </c>
      <c r="C101" s="1" t="str">
        <f>_xlfn.CONCAT(Table467[[#This Row],[UNIQUE ID]],"-F")</f>
        <v>Line1_Han-19-F</v>
      </c>
      <c r="D101" s="2" t="str">
        <f>_xlfn.CONCAT(Table467[[#This Row],[UNIQUE ID]],"-E")</f>
        <v>Line1_Han-19-E</v>
      </c>
      <c r="E101" s="1" t="s">
        <v>453</v>
      </c>
      <c r="F101" s="1" t="s">
        <v>110</v>
      </c>
      <c r="G101" s="2" t="s">
        <v>454</v>
      </c>
      <c r="H101" s="2" t="s">
        <v>455</v>
      </c>
    </row>
    <row r="102" spans="1:8" x14ac:dyDescent="0.25">
      <c r="A102" t="s">
        <v>456</v>
      </c>
      <c r="B102" t="s">
        <v>457</v>
      </c>
      <c r="C102" s="1" t="str">
        <f>_xlfn.CONCAT(Table467[[#This Row],[UNIQUE ID]],"-F")</f>
        <v>Line1_Han-20-F</v>
      </c>
      <c r="D102" s="2" t="str">
        <f>_xlfn.CONCAT(Table467[[#This Row],[UNIQUE ID]],"-E")</f>
        <v>Line1_Han-20-E</v>
      </c>
      <c r="E102" s="1" t="s">
        <v>458</v>
      </c>
      <c r="F102" s="1" t="s">
        <v>10</v>
      </c>
      <c r="G102" s="2" t="s">
        <v>459</v>
      </c>
      <c r="H102" s="2" t="s">
        <v>455</v>
      </c>
    </row>
    <row r="103" spans="1:8" x14ac:dyDescent="0.25">
      <c r="A103" t="s">
        <v>460</v>
      </c>
      <c r="B103" t="s">
        <v>461</v>
      </c>
      <c r="C103" s="1" t="str">
        <f>_xlfn.CONCAT(Table467[[#This Row],[UNIQUE ID]],"-F")</f>
        <v>Line1_Han-21-F</v>
      </c>
      <c r="D103" s="2" t="str">
        <f>_xlfn.CONCAT(Table467[[#This Row],[UNIQUE ID]],"-E")</f>
        <v>Line1_Han-21-E</v>
      </c>
      <c r="E103" s="1" t="s">
        <v>462</v>
      </c>
      <c r="F103" s="1" t="s">
        <v>8</v>
      </c>
      <c r="G103" s="2" t="s">
        <v>463</v>
      </c>
      <c r="H103" s="2" t="s">
        <v>455</v>
      </c>
    </row>
    <row r="104" spans="1:8" x14ac:dyDescent="0.25">
      <c r="A104" t="s">
        <v>464</v>
      </c>
      <c r="B104" t="s">
        <v>465</v>
      </c>
      <c r="C104" s="1" t="str">
        <f>_xlfn.CONCAT(Table467[[#This Row],[UNIQUE ID]],"-F")</f>
        <v>Line1_Han-22-F</v>
      </c>
      <c r="D104" s="2" t="str">
        <f>_xlfn.CONCAT(Table467[[#This Row],[UNIQUE ID]],"-E")</f>
        <v>Line1_Han-22-E</v>
      </c>
      <c r="E104" s="1" t="s">
        <v>326</v>
      </c>
      <c r="F104" s="1" t="s">
        <v>23</v>
      </c>
      <c r="G104" s="2" t="s">
        <v>327</v>
      </c>
    </row>
    <row r="105" spans="1:8" x14ac:dyDescent="0.25">
      <c r="A105" t="s">
        <v>466</v>
      </c>
      <c r="B105" t="s">
        <v>467</v>
      </c>
      <c r="C105" s="1" t="str">
        <f>_xlfn.CONCAT(Table467[[#This Row],[UNIQUE ID]],"-F")</f>
        <v>Line1_Han-23-F</v>
      </c>
      <c r="D105" s="2" t="str">
        <f>_xlfn.CONCAT(Table467[[#This Row],[UNIQUE ID]],"-E")</f>
        <v>Line1_Han-23-E</v>
      </c>
      <c r="E105" s="1" t="s">
        <v>322</v>
      </c>
      <c r="F105" s="1" t="s">
        <v>25</v>
      </c>
      <c r="G105" s="2" t="s">
        <v>323</v>
      </c>
      <c r="H105" s="2" t="s">
        <v>126</v>
      </c>
    </row>
    <row r="106" spans="1:8" x14ac:dyDescent="0.25">
      <c r="A106" t="s">
        <v>468</v>
      </c>
      <c r="B106" t="s">
        <v>469</v>
      </c>
      <c r="C106" s="1" t="str">
        <f>_xlfn.CONCAT(Table467[[#This Row],[UNIQUE ID]],"-F")</f>
        <v>Line1_Han-24-F</v>
      </c>
      <c r="D106" s="2" t="str">
        <f>_xlfn.CONCAT(Table467[[#This Row],[UNIQUE ID]],"-E")</f>
        <v>Line1_Han-24-E</v>
      </c>
      <c r="E106" s="1" t="s">
        <v>156</v>
      </c>
      <c r="F106" s="1" t="s">
        <v>25</v>
      </c>
      <c r="G106" s="2" t="s">
        <v>157</v>
      </c>
      <c r="H106" s="2" t="s">
        <v>112</v>
      </c>
    </row>
    <row r="107" spans="1:8" x14ac:dyDescent="0.25">
      <c r="A107" t="s">
        <v>470</v>
      </c>
      <c r="B107" t="s">
        <v>471</v>
      </c>
      <c r="C107" s="1" t="str">
        <f>_xlfn.CONCAT(Table467[[#This Row],[UNIQUE ID]],"-F")</f>
        <v>Line1_Liq-1-F</v>
      </c>
      <c r="D107" s="2" t="str">
        <f>_xlfn.CONCAT(Table467[[#This Row],[UNIQUE ID]],"-E")</f>
        <v>Line1_Liq-1-E</v>
      </c>
      <c r="E107" s="1" t="s">
        <v>472</v>
      </c>
      <c r="F107" s="1" t="s">
        <v>473</v>
      </c>
      <c r="G107" s="2" t="s">
        <v>474</v>
      </c>
      <c r="H107" s="2" t="s">
        <v>475</v>
      </c>
    </row>
    <row r="108" spans="1:8" x14ac:dyDescent="0.25">
      <c r="A108" t="s">
        <v>476</v>
      </c>
      <c r="B108" t="s">
        <v>477</v>
      </c>
      <c r="C108" s="1" t="str">
        <f>_xlfn.CONCAT(Table467[[#This Row],[UNIQUE ID]],"-F")</f>
        <v>Line1_Liq-2-F</v>
      </c>
      <c r="D108" s="2" t="str">
        <f>_xlfn.CONCAT(Table467[[#This Row],[UNIQUE ID]],"-E")</f>
        <v>Line1_Liq-2-E</v>
      </c>
      <c r="E108" s="1" t="s">
        <v>478</v>
      </c>
      <c r="F108" s="1" t="s">
        <v>479</v>
      </c>
      <c r="G108" s="2" t="s">
        <v>480</v>
      </c>
      <c r="H108" s="2" t="s">
        <v>481</v>
      </c>
    </row>
    <row r="109" spans="1:8" x14ac:dyDescent="0.25">
      <c r="A109" t="s">
        <v>482</v>
      </c>
      <c r="B109" t="s">
        <v>483</v>
      </c>
      <c r="C109" s="1" t="str">
        <f>_xlfn.CONCAT(Table467[[#This Row],[UNIQUE ID]],"-F")</f>
        <v>Line1_Liq-3-F</v>
      </c>
      <c r="D109" s="2" t="str">
        <f>_xlfn.CONCAT(Table467[[#This Row],[UNIQUE ID]],"-E")</f>
        <v>Line1_Liq-3-E</v>
      </c>
      <c r="E109" s="1" t="s">
        <v>484</v>
      </c>
      <c r="F109" s="1" t="s">
        <v>25</v>
      </c>
      <c r="G109" s="2" t="s">
        <v>485</v>
      </c>
      <c r="H109" s="2" t="s">
        <v>486</v>
      </c>
    </row>
    <row r="110" spans="1:8" x14ac:dyDescent="0.25">
      <c r="A110" t="s">
        <v>487</v>
      </c>
      <c r="B110" t="s">
        <v>488</v>
      </c>
      <c r="C110" s="1" t="str">
        <f>_xlfn.CONCAT(Table467[[#This Row],[UNIQUE ID]],"-F")</f>
        <v>Line1_Liq-4-F</v>
      </c>
      <c r="D110" s="2" t="str">
        <f>_xlfn.CONCAT(Table467[[#This Row],[UNIQUE ID]],"-E")</f>
        <v>Line1_Liq-4-E</v>
      </c>
      <c r="E110" s="1" t="s">
        <v>489</v>
      </c>
      <c r="F110" s="1" t="s">
        <v>23</v>
      </c>
      <c r="G110" s="2" t="s">
        <v>490</v>
      </c>
      <c r="H110" s="2" t="s">
        <v>486</v>
      </c>
    </row>
    <row r="111" spans="1:8" x14ac:dyDescent="0.25">
      <c r="A111" t="s">
        <v>491</v>
      </c>
      <c r="B111" t="s">
        <v>492</v>
      </c>
      <c r="C111" s="1" t="str">
        <f>_xlfn.CONCAT(Table467[[#This Row],[UNIQUE ID]],"-F")</f>
        <v>Line1_Liq-5-F</v>
      </c>
      <c r="D111" s="2" t="str">
        <f>_xlfn.CONCAT(Table467[[#This Row],[UNIQUE ID]],"-E")</f>
        <v>Line1_Liq-5-E</v>
      </c>
      <c r="E111" s="1" t="s">
        <v>493</v>
      </c>
      <c r="F111" s="1" t="s">
        <v>404</v>
      </c>
      <c r="G111" s="2" t="s">
        <v>494</v>
      </c>
      <c r="H111" s="2" t="s">
        <v>495</v>
      </c>
    </row>
    <row r="112" spans="1:8" x14ac:dyDescent="0.25">
      <c r="A112" t="s">
        <v>496</v>
      </c>
      <c r="B112" t="s">
        <v>497</v>
      </c>
      <c r="C112" s="1" t="str">
        <f>_xlfn.CONCAT(Table467[[#This Row],[UNIQUE ID]],"-F")</f>
        <v>Line1_Liq-6-F</v>
      </c>
      <c r="D112" s="2" t="str">
        <f>_xlfn.CONCAT(Table467[[#This Row],[UNIQUE ID]],"-E")</f>
        <v>Line1_Liq-6-E</v>
      </c>
      <c r="E112" s="1" t="s">
        <v>498</v>
      </c>
      <c r="F112" s="1" t="s">
        <v>398</v>
      </c>
      <c r="G112" s="2" t="s">
        <v>499</v>
      </c>
      <c r="H112" s="2" t="s">
        <v>495</v>
      </c>
    </row>
    <row r="113" spans="1:8" x14ac:dyDescent="0.25">
      <c r="A113" t="s">
        <v>500</v>
      </c>
      <c r="B113" t="s">
        <v>501</v>
      </c>
      <c r="C113" s="1" t="str">
        <f>_xlfn.CONCAT(Table467[[#This Row],[UNIQUE ID]],"-F")</f>
        <v>Line1_Liq-7-F</v>
      </c>
      <c r="D113" s="2" t="str">
        <f>_xlfn.CONCAT(Table467[[#This Row],[UNIQUE ID]],"-E")</f>
        <v>Line1_Liq-7-E</v>
      </c>
      <c r="E113" s="1" t="s">
        <v>502</v>
      </c>
      <c r="F113" s="1" t="s">
        <v>133</v>
      </c>
      <c r="G113" s="2" t="s">
        <v>503</v>
      </c>
      <c r="H113" s="2" t="s">
        <v>504</v>
      </c>
    </row>
    <row r="114" spans="1:8" x14ac:dyDescent="0.25">
      <c r="A114" t="s">
        <v>505</v>
      </c>
      <c r="B114" t="s">
        <v>506</v>
      </c>
      <c r="C114" s="1" t="str">
        <f>_xlfn.CONCAT(Table467[[#This Row],[UNIQUE ID]],"-F")</f>
        <v>Line1_Liq-8-F</v>
      </c>
      <c r="D114" s="2" t="str">
        <f>_xlfn.CONCAT(Table467[[#This Row],[UNIQUE ID]],"-E")</f>
        <v>Line1_Liq-8-E</v>
      </c>
      <c r="E114" s="1" t="s">
        <v>507</v>
      </c>
      <c r="F114" s="1" t="s">
        <v>132</v>
      </c>
      <c r="G114" s="2" t="s">
        <v>508</v>
      </c>
      <c r="H114" s="2" t="s">
        <v>504</v>
      </c>
    </row>
    <row r="115" spans="1:8" x14ac:dyDescent="0.25">
      <c r="A115" t="s">
        <v>509</v>
      </c>
      <c r="B115" t="s">
        <v>510</v>
      </c>
      <c r="C115" s="1" t="str">
        <f>_xlfn.CONCAT(Table467[[#This Row],[UNIQUE ID]],"-F")</f>
        <v>Line1_Liq-9-F</v>
      </c>
      <c r="D115" s="2" t="str">
        <f>_xlfn.CONCAT(Table467[[#This Row],[UNIQUE ID]],"-E")</f>
        <v>Line1_Liq-9-E</v>
      </c>
      <c r="E115" s="1" t="s">
        <v>511</v>
      </c>
      <c r="F115" s="1" t="s">
        <v>129</v>
      </c>
      <c r="G115" s="2" t="s">
        <v>512</v>
      </c>
      <c r="H115" s="2" t="s">
        <v>513</v>
      </c>
    </row>
    <row r="116" spans="1:8" x14ac:dyDescent="0.25">
      <c r="A116" t="s">
        <v>514</v>
      </c>
      <c r="B116" t="s">
        <v>515</v>
      </c>
      <c r="C116" s="1" t="str">
        <f>_xlfn.CONCAT(Table467[[#This Row],[UNIQUE ID]],"-F")</f>
        <v>Line1_Liq-10-F</v>
      </c>
      <c r="D116" s="2" t="str">
        <f>_xlfn.CONCAT(Table467[[#This Row],[UNIQUE ID]],"-E")</f>
        <v>Line1_Liq-10-E</v>
      </c>
      <c r="E116" s="1" t="s">
        <v>516</v>
      </c>
      <c r="F116" s="1" t="s">
        <v>131</v>
      </c>
      <c r="G116" s="2" t="s">
        <v>517</v>
      </c>
      <c r="H116" s="2" t="s">
        <v>513</v>
      </c>
    </row>
    <row r="117" spans="1:8" x14ac:dyDescent="0.25">
      <c r="A117" t="s">
        <v>518</v>
      </c>
      <c r="B117" t="s">
        <v>519</v>
      </c>
      <c r="C117" s="1" t="str">
        <f>_xlfn.CONCAT(Table467[[#This Row],[UNIQUE ID]],"-F")</f>
        <v>Line1_Liq-11-F</v>
      </c>
      <c r="D117" s="2" t="str">
        <f>_xlfn.CONCAT(Table467[[#This Row],[UNIQUE ID]],"-E")</f>
        <v>Line1_Liq-11-E</v>
      </c>
      <c r="E117" s="1" t="s">
        <v>520</v>
      </c>
      <c r="F117" s="1" t="s">
        <v>132</v>
      </c>
      <c r="G117" s="2" t="s">
        <v>521</v>
      </c>
      <c r="H117" s="2" t="s">
        <v>513</v>
      </c>
    </row>
    <row r="118" spans="1:8" x14ac:dyDescent="0.25">
      <c r="A118" t="s">
        <v>522</v>
      </c>
      <c r="B118" t="s">
        <v>523</v>
      </c>
      <c r="C118" s="1" t="str">
        <f>_xlfn.CONCAT(Table467[[#This Row],[UNIQUE ID]],"-F")</f>
        <v>Line1_Liq-12-F</v>
      </c>
      <c r="D118" s="2" t="str">
        <f>_xlfn.CONCAT(Table467[[#This Row],[UNIQUE ID]],"-E")</f>
        <v>Line1_Liq-12-E</v>
      </c>
      <c r="E118" s="1" t="s">
        <v>524</v>
      </c>
      <c r="F118" s="1" t="s">
        <v>133</v>
      </c>
      <c r="G118" s="2" t="s">
        <v>525</v>
      </c>
      <c r="H118" s="2" t="s">
        <v>513</v>
      </c>
    </row>
    <row r="119" spans="1:8" x14ac:dyDescent="0.25">
      <c r="A119" t="s">
        <v>526</v>
      </c>
      <c r="B119" t="s">
        <v>527</v>
      </c>
      <c r="C119" s="1" t="str">
        <f>_xlfn.CONCAT(Table467[[#This Row],[UNIQUE ID]],"-F")</f>
        <v>Line1_Liq-13-F</v>
      </c>
      <c r="D119" s="2" t="str">
        <f>_xlfn.CONCAT(Table467[[#This Row],[UNIQUE ID]],"-E")</f>
        <v>Line1_Liq-13-E</v>
      </c>
      <c r="E119" s="1" t="s">
        <v>528</v>
      </c>
      <c r="F119" s="1" t="s">
        <v>133</v>
      </c>
      <c r="G119" s="2" t="s">
        <v>529</v>
      </c>
      <c r="H119" s="2" t="s">
        <v>513</v>
      </c>
    </row>
    <row r="120" spans="1:8" x14ac:dyDescent="0.25">
      <c r="A120" t="s">
        <v>530</v>
      </c>
      <c r="B120" t="s">
        <v>531</v>
      </c>
      <c r="C120" s="1" t="str">
        <f>_xlfn.CONCAT(Table467[[#This Row],[UNIQUE ID]],"-F")</f>
        <v>Line1_Liq-14-F</v>
      </c>
      <c r="D120" s="2" t="str">
        <f>_xlfn.CONCAT(Table467[[#This Row],[UNIQUE ID]],"-E")</f>
        <v>Line1_Liq-14-E</v>
      </c>
      <c r="E120" s="1" t="s">
        <v>532</v>
      </c>
      <c r="F120" s="1" t="s">
        <v>132</v>
      </c>
      <c r="G120" s="2" t="s">
        <v>533</v>
      </c>
      <c r="H120" s="2" t="s">
        <v>513</v>
      </c>
    </row>
    <row r="121" spans="1:8" x14ac:dyDescent="0.25">
      <c r="A121" t="s">
        <v>534</v>
      </c>
      <c r="B121" t="s">
        <v>535</v>
      </c>
      <c r="C121" s="1" t="str">
        <f>_xlfn.CONCAT(Table467[[#This Row],[UNIQUE ID]],"-F")</f>
        <v>Line1_Liq-15-F</v>
      </c>
      <c r="D121" s="2" t="str">
        <f>_xlfn.CONCAT(Table467[[#This Row],[UNIQUE ID]],"-E")</f>
        <v>Line1_Liq-15-E</v>
      </c>
      <c r="E121" s="1" t="s">
        <v>536</v>
      </c>
      <c r="F121" s="1" t="s">
        <v>131</v>
      </c>
      <c r="G121" s="2" t="s">
        <v>537</v>
      </c>
      <c r="H121" s="2" t="s">
        <v>513</v>
      </c>
    </row>
    <row r="122" spans="1:8" x14ac:dyDescent="0.25">
      <c r="A122" t="s">
        <v>538</v>
      </c>
      <c r="B122" t="s">
        <v>539</v>
      </c>
      <c r="C122" s="1" t="str">
        <f>_xlfn.CONCAT(Table467[[#This Row],[UNIQUE ID]],"-F")</f>
        <v>Line1_Liq-16-F</v>
      </c>
      <c r="D122" s="2" t="str">
        <f>_xlfn.CONCAT(Table467[[#This Row],[UNIQUE ID]],"-E")</f>
        <v>Line1_Liq-16-E</v>
      </c>
      <c r="E122" s="1" t="s">
        <v>540</v>
      </c>
      <c r="F122" s="1" t="s">
        <v>129</v>
      </c>
      <c r="G122" s="2" t="s">
        <v>541</v>
      </c>
      <c r="H122" s="2" t="s">
        <v>513</v>
      </c>
    </row>
    <row r="123" spans="1:8" x14ac:dyDescent="0.25">
      <c r="A123" t="s">
        <v>542</v>
      </c>
      <c r="B123" t="s">
        <v>543</v>
      </c>
      <c r="C123" s="1" t="str">
        <f>_xlfn.CONCAT(Table467[[#This Row],[UNIQUE ID]],"-F")</f>
        <v>Line1_Liq-17-F</v>
      </c>
      <c r="D123" s="2" t="str">
        <f>_xlfn.CONCAT(Table467[[#This Row],[UNIQUE ID]],"-E")</f>
        <v>Line1_Liq-17-E</v>
      </c>
      <c r="E123" s="1" t="s">
        <v>544</v>
      </c>
      <c r="F123" s="1" t="s">
        <v>115</v>
      </c>
      <c r="G123" s="2" t="s">
        <v>545</v>
      </c>
      <c r="H123" s="2" t="s">
        <v>546</v>
      </c>
    </row>
    <row r="124" spans="1:8" x14ac:dyDescent="0.25">
      <c r="A124" t="s">
        <v>547</v>
      </c>
      <c r="B124" t="s">
        <v>548</v>
      </c>
      <c r="C124" s="1" t="str">
        <f>_xlfn.CONCAT(Table467[[#This Row],[UNIQUE ID]],"-F")</f>
        <v>Line1_Liq-18-F</v>
      </c>
      <c r="D124" s="2" t="str">
        <f>_xlfn.CONCAT(Table467[[#This Row],[UNIQUE ID]],"-E")</f>
        <v>Line1_Liq-18-E</v>
      </c>
      <c r="E124" s="1" t="s">
        <v>549</v>
      </c>
      <c r="F124" s="1" t="s">
        <v>398</v>
      </c>
      <c r="G124" s="2" t="s">
        <v>550</v>
      </c>
      <c r="H124" s="2" t="s">
        <v>551</v>
      </c>
    </row>
    <row r="125" spans="1:8" x14ac:dyDescent="0.25">
      <c r="A125" t="s">
        <v>552</v>
      </c>
      <c r="B125" t="s">
        <v>553</v>
      </c>
      <c r="C125" s="1" t="str">
        <f>_xlfn.CONCAT(Table467[[#This Row],[UNIQUE ID]],"-F")</f>
        <v>Line1_Liq-19-F</v>
      </c>
      <c r="D125" s="2" t="str">
        <f>_xlfn.CONCAT(Table467[[#This Row],[UNIQUE ID]],"-E")</f>
        <v>Line1_Liq-19-E</v>
      </c>
      <c r="E125" s="1" t="s">
        <v>554</v>
      </c>
      <c r="F125" s="1" t="s">
        <v>404</v>
      </c>
      <c r="G125" s="2" t="s">
        <v>555</v>
      </c>
      <c r="H125" s="2" t="s">
        <v>551</v>
      </c>
    </row>
    <row r="126" spans="1:8" x14ac:dyDescent="0.25">
      <c r="A126" t="s">
        <v>556</v>
      </c>
      <c r="B126" t="s">
        <v>557</v>
      </c>
      <c r="C126" s="1" t="str">
        <f>_xlfn.CONCAT(Table467[[#This Row],[UNIQUE ID]],"-F")</f>
        <v>Line1_Liq-20-F</v>
      </c>
      <c r="D126" s="2" t="str">
        <f>_xlfn.CONCAT(Table467[[#This Row],[UNIQUE ID]],"-E")</f>
        <v>Line1_Liq-20-E</v>
      </c>
      <c r="E126" s="1" t="s">
        <v>558</v>
      </c>
      <c r="F126" s="1" t="s">
        <v>398</v>
      </c>
      <c r="G126" s="2" t="s">
        <v>559</v>
      </c>
      <c r="H126" s="2" t="s">
        <v>560</v>
      </c>
    </row>
    <row r="127" spans="1:8" x14ac:dyDescent="0.25">
      <c r="A127" t="s">
        <v>561</v>
      </c>
      <c r="B127" t="s">
        <v>562</v>
      </c>
      <c r="C127" s="1" t="str">
        <f>_xlfn.CONCAT(Table467[[#This Row],[UNIQUE ID]],"-F")</f>
        <v>Line1_Liq-21-F</v>
      </c>
      <c r="D127" s="2" t="str">
        <f>_xlfn.CONCAT(Table467[[#This Row],[UNIQUE ID]],"-E")</f>
        <v>Line1_Liq-21-E</v>
      </c>
      <c r="E127" s="1" t="s">
        <v>563</v>
      </c>
      <c r="F127" s="1" t="s">
        <v>404</v>
      </c>
      <c r="G127" s="2" t="s">
        <v>564</v>
      </c>
      <c r="H127" s="2" t="s">
        <v>560</v>
      </c>
    </row>
    <row r="128" spans="1:8" x14ac:dyDescent="0.25">
      <c r="A128" t="s">
        <v>565</v>
      </c>
      <c r="B128" t="s">
        <v>566</v>
      </c>
      <c r="C128" s="1" t="str">
        <f>_xlfn.CONCAT(Table467[[#This Row],[UNIQUE ID]],"-F")</f>
        <v>Line1_Liq-22-F</v>
      </c>
      <c r="D128" s="2" t="str">
        <f>_xlfn.CONCAT(Table467[[#This Row],[UNIQUE ID]],"-E")</f>
        <v>Line1_Liq-22-E</v>
      </c>
      <c r="E128" s="1" t="s">
        <v>567</v>
      </c>
      <c r="F128" s="1" t="s">
        <v>404</v>
      </c>
      <c r="G128" s="2" t="s">
        <v>568</v>
      </c>
      <c r="H128" s="2" t="s">
        <v>569</v>
      </c>
    </row>
    <row r="129" spans="1:8" x14ac:dyDescent="0.25">
      <c r="A129" t="s">
        <v>570</v>
      </c>
      <c r="B129" t="s">
        <v>571</v>
      </c>
      <c r="C129" s="1" t="str">
        <f>_xlfn.CONCAT(Table467[[#This Row],[UNIQUE ID]],"-F")</f>
        <v>Line1_Liq-23-F</v>
      </c>
      <c r="D129" s="2" t="str">
        <f>_xlfn.CONCAT(Table467[[#This Row],[UNIQUE ID]],"-E")</f>
        <v>Line1_Liq-23-E</v>
      </c>
      <c r="E129" s="1" t="s">
        <v>572</v>
      </c>
      <c r="F129" s="1" t="s">
        <v>398</v>
      </c>
      <c r="G129" s="2" t="s">
        <v>573</v>
      </c>
      <c r="H129" s="2" t="s">
        <v>574</v>
      </c>
    </row>
    <row r="130" spans="1:8" x14ac:dyDescent="0.25">
      <c r="A130" t="s">
        <v>575</v>
      </c>
      <c r="B130" t="s">
        <v>576</v>
      </c>
      <c r="C130" s="1" t="str">
        <f>_xlfn.CONCAT(Table467[[#This Row],[UNIQUE ID]],"-F")</f>
        <v>Line1_Liq-24-F</v>
      </c>
      <c r="D130" s="2" t="str">
        <f>_xlfn.CONCAT(Table467[[#This Row],[UNIQUE ID]],"-E")</f>
        <v>Line1_Liq-24-E</v>
      </c>
      <c r="E130" s="1" t="s">
        <v>577</v>
      </c>
      <c r="F130" s="1" t="s">
        <v>404</v>
      </c>
      <c r="G130" s="2" t="s">
        <v>578</v>
      </c>
      <c r="H130" s="2" t="s">
        <v>574</v>
      </c>
    </row>
    <row r="131" spans="1:8" x14ac:dyDescent="0.25">
      <c r="A131" t="s">
        <v>579</v>
      </c>
      <c r="B131" t="s">
        <v>580</v>
      </c>
      <c r="C131" s="1" t="str">
        <f>_xlfn.CONCAT(Table467[[#This Row],[UNIQUE ID]],"-F")</f>
        <v>Line1_Liq-25-F</v>
      </c>
      <c r="D131" s="2" t="str">
        <f>_xlfn.CONCAT(Table467[[#This Row],[UNIQUE ID]],"-E")</f>
        <v>Line1_Liq-25-E</v>
      </c>
      <c r="E131" s="1" t="s">
        <v>581</v>
      </c>
      <c r="F131" s="1" t="s">
        <v>398</v>
      </c>
      <c r="G131" s="2" t="s">
        <v>582</v>
      </c>
      <c r="H131" s="2" t="s">
        <v>569</v>
      </c>
    </row>
    <row r="132" spans="1:8" x14ac:dyDescent="0.25">
      <c r="A132" t="s">
        <v>583</v>
      </c>
      <c r="B132" t="s">
        <v>584</v>
      </c>
      <c r="C132" s="1" t="str">
        <f>_xlfn.CONCAT(Table467[[#This Row],[UNIQUE ID]],"-F")</f>
        <v>Line1_Liq-26-F</v>
      </c>
      <c r="D132" s="2" t="str">
        <f>_xlfn.CONCAT(Table467[[#This Row],[UNIQUE ID]],"-E")</f>
        <v>Line1_Liq-26-E</v>
      </c>
      <c r="E132" s="1" t="s">
        <v>585</v>
      </c>
      <c r="F132" s="1" t="s">
        <v>586</v>
      </c>
      <c r="G132" s="2" t="s">
        <v>587</v>
      </c>
      <c r="H132" s="2" t="s">
        <v>588</v>
      </c>
    </row>
    <row r="133" spans="1:8" x14ac:dyDescent="0.25">
      <c r="A133" t="s">
        <v>589</v>
      </c>
      <c r="B133" t="s">
        <v>590</v>
      </c>
      <c r="C133" s="1" t="str">
        <f>_xlfn.CONCAT(Table467[[#This Row],[UNIQUE ID]],"-F")</f>
        <v>Line1_Liq-27-F</v>
      </c>
      <c r="D133" s="2" t="str">
        <f>_xlfn.CONCAT(Table467[[#This Row],[UNIQUE ID]],"-E")</f>
        <v>Line1_Liq-27-E</v>
      </c>
      <c r="E133" s="1" t="s">
        <v>591</v>
      </c>
      <c r="F133" s="1" t="s">
        <v>592</v>
      </c>
      <c r="G133" s="2" t="s">
        <v>593</v>
      </c>
      <c r="H133" s="2" t="s">
        <v>588</v>
      </c>
    </row>
    <row r="134" spans="1:8" x14ac:dyDescent="0.25">
      <c r="A134" t="s">
        <v>594</v>
      </c>
      <c r="B134" t="s">
        <v>595</v>
      </c>
      <c r="C134" s="1" t="str">
        <f>_xlfn.CONCAT(Table467[[#This Row],[UNIQUE ID]],"-F")</f>
        <v>Line1_Liq-28-F</v>
      </c>
      <c r="D134" s="2" t="str">
        <f>_xlfn.CONCAT(Table467[[#This Row],[UNIQUE ID]],"-E")</f>
        <v>Line1_Liq-28-E</v>
      </c>
      <c r="E134" s="1" t="s">
        <v>596</v>
      </c>
      <c r="F134" s="1" t="s">
        <v>131</v>
      </c>
      <c r="G134" s="2" t="s">
        <v>597</v>
      </c>
      <c r="H134" s="2" t="s">
        <v>504</v>
      </c>
    </row>
    <row r="135" spans="1:8" x14ac:dyDescent="0.25">
      <c r="A135" t="s">
        <v>598</v>
      </c>
      <c r="B135" t="s">
        <v>599</v>
      </c>
      <c r="C135" s="1" t="str">
        <f>_xlfn.CONCAT(Table467[[#This Row],[UNIQUE ID]],"-F")</f>
        <v>Line1_Liq-29-F</v>
      </c>
      <c r="D135" s="2" t="str">
        <f>_xlfn.CONCAT(Table467[[#This Row],[UNIQUE ID]],"-E")</f>
        <v>Line1_Liq-29-E</v>
      </c>
      <c r="E135" s="1" t="s">
        <v>600</v>
      </c>
      <c r="F135" s="1" t="s">
        <v>129</v>
      </c>
      <c r="G135" s="2" t="s">
        <v>601</v>
      </c>
      <c r="H135" s="2" t="s">
        <v>504</v>
      </c>
    </row>
    <row r="136" spans="1:8" x14ac:dyDescent="0.25">
      <c r="A136" t="s">
        <v>602</v>
      </c>
      <c r="B136" t="s">
        <v>603</v>
      </c>
      <c r="C136" s="1" t="str">
        <f>_xlfn.CONCAT(Table467[[#This Row],[UNIQUE ID]],"-F")</f>
        <v>Line1_Liq-30-F</v>
      </c>
      <c r="D136" s="2" t="str">
        <f>_xlfn.CONCAT(Table467[[#This Row],[UNIQUE ID]],"-E")</f>
        <v>Line1_Liq-30-E</v>
      </c>
      <c r="E136" s="1" t="s">
        <v>604</v>
      </c>
      <c r="F136" s="1" t="s">
        <v>404</v>
      </c>
      <c r="G136" s="2" t="s">
        <v>605</v>
      </c>
      <c r="H136" s="2" t="s">
        <v>495</v>
      </c>
    </row>
    <row r="137" spans="1:8" x14ac:dyDescent="0.25">
      <c r="A137" t="s">
        <v>606</v>
      </c>
      <c r="B137" t="s">
        <v>607</v>
      </c>
      <c r="C137" s="1" t="str">
        <f>_xlfn.CONCAT(Table467[[#This Row],[UNIQUE ID]],"-F")</f>
        <v>Line1_Liq-31-F</v>
      </c>
      <c r="D137" s="2" t="str">
        <f>_xlfn.CONCAT(Table467[[#This Row],[UNIQUE ID]],"-E")</f>
        <v>Line1_Liq-31-E</v>
      </c>
      <c r="E137" s="1" t="s">
        <v>608</v>
      </c>
      <c r="F137" s="1" t="s">
        <v>398</v>
      </c>
      <c r="G137" s="2" t="s">
        <v>609</v>
      </c>
      <c r="H137" s="2" t="s">
        <v>495</v>
      </c>
    </row>
    <row r="138" spans="1:8" x14ac:dyDescent="0.25">
      <c r="A138" t="s">
        <v>610</v>
      </c>
      <c r="B138" t="s">
        <v>611</v>
      </c>
      <c r="C138" s="1" t="str">
        <f>_xlfn.CONCAT(Table467[[#This Row],[UNIQUE ID]],"-F")</f>
        <v>Line1_Liq-32-F</v>
      </c>
      <c r="D138" s="2" t="str">
        <f>_xlfn.CONCAT(Table467[[#This Row],[UNIQUE ID]],"-E")</f>
        <v>Line1_Liq-32-E</v>
      </c>
      <c r="E138" s="1" t="s">
        <v>612</v>
      </c>
      <c r="F138" s="1" t="s">
        <v>404</v>
      </c>
      <c r="G138" s="2" t="s">
        <v>613</v>
      </c>
      <c r="H138" s="2" t="s">
        <v>495</v>
      </c>
    </row>
    <row r="139" spans="1:8" x14ac:dyDescent="0.25">
      <c r="A139" t="s">
        <v>614</v>
      </c>
      <c r="B139" t="s">
        <v>615</v>
      </c>
      <c r="C139" s="1" t="str">
        <f>_xlfn.CONCAT(Table467[[#This Row],[UNIQUE ID]],"-F")</f>
        <v>Line1_Liq-33-F</v>
      </c>
      <c r="D139" s="2" t="str">
        <f>_xlfn.CONCAT(Table467[[#This Row],[UNIQUE ID]],"-E")</f>
        <v>Line1_Liq-33-E</v>
      </c>
      <c r="E139" s="1" t="s">
        <v>616</v>
      </c>
      <c r="F139" s="1" t="s">
        <v>398</v>
      </c>
      <c r="G139" s="2" t="s">
        <v>617</v>
      </c>
      <c r="H139" s="2" t="s">
        <v>495</v>
      </c>
    </row>
    <row r="140" spans="1:8" x14ac:dyDescent="0.25">
      <c r="A140" t="s">
        <v>618</v>
      </c>
      <c r="B140" t="s">
        <v>619</v>
      </c>
      <c r="C140" s="1" t="str">
        <f>_xlfn.CONCAT(Table467[[#This Row],[UNIQUE ID]],"-F")</f>
        <v>Line1_Liq-34-F</v>
      </c>
      <c r="D140" s="2" t="str">
        <f>_xlfn.CONCAT(Table467[[#This Row],[UNIQUE ID]],"-E")</f>
        <v>Line1_Liq-34-E</v>
      </c>
      <c r="E140" s="1" t="s">
        <v>620</v>
      </c>
      <c r="F140" s="1" t="s">
        <v>398</v>
      </c>
      <c r="G140" s="2" t="s">
        <v>621</v>
      </c>
      <c r="H140" s="2" t="s">
        <v>495</v>
      </c>
    </row>
    <row r="141" spans="1:8" x14ac:dyDescent="0.25">
      <c r="A141" t="s">
        <v>622</v>
      </c>
      <c r="B141" t="s">
        <v>623</v>
      </c>
      <c r="C141" s="1" t="str">
        <f>_xlfn.CONCAT(Table467[[#This Row],[UNIQUE ID]],"-F")</f>
        <v>Line1_Liq-35-F</v>
      </c>
      <c r="D141" s="2" t="str">
        <f>_xlfn.CONCAT(Table467[[#This Row],[UNIQUE ID]],"-E")</f>
        <v>Line1_Liq-35-E</v>
      </c>
      <c r="E141" s="1" t="s">
        <v>624</v>
      </c>
      <c r="F141" s="1" t="s">
        <v>404</v>
      </c>
      <c r="G141" s="2" t="s">
        <v>625</v>
      </c>
      <c r="H141" s="2" t="s">
        <v>495</v>
      </c>
    </row>
    <row r="142" spans="1:8" x14ac:dyDescent="0.25">
      <c r="A142" t="s">
        <v>626</v>
      </c>
      <c r="B142" t="s">
        <v>627</v>
      </c>
      <c r="C142" s="1" t="str">
        <f>_xlfn.CONCAT(Table467[[#This Row],[UNIQUE ID]],"-F")</f>
        <v>Line1_Liq-36-F</v>
      </c>
      <c r="D142" s="2" t="str">
        <f>_xlfn.CONCAT(Table467[[#This Row],[UNIQUE ID]],"-E")</f>
        <v>Line1_Liq-36-E</v>
      </c>
      <c r="E142" s="1" t="s">
        <v>628</v>
      </c>
      <c r="F142" s="1" t="s">
        <v>398</v>
      </c>
      <c r="G142" s="2" t="s">
        <v>629</v>
      </c>
      <c r="H142" s="2" t="s">
        <v>495</v>
      </c>
    </row>
    <row r="143" spans="1:8" x14ac:dyDescent="0.25">
      <c r="A143" t="s">
        <v>630</v>
      </c>
      <c r="B143" t="s">
        <v>631</v>
      </c>
      <c r="C143" s="1" t="str">
        <f>_xlfn.CONCAT(Table467[[#This Row],[UNIQUE ID]],"-F")</f>
        <v>Line1_Liq-37-F</v>
      </c>
      <c r="D143" s="2" t="str">
        <f>_xlfn.CONCAT(Table467[[#This Row],[UNIQUE ID]],"-E")</f>
        <v>Line1_Liq-37-E</v>
      </c>
      <c r="E143" s="1" t="s">
        <v>632</v>
      </c>
      <c r="F143" s="1" t="s">
        <v>404</v>
      </c>
      <c r="G143" s="2" t="s">
        <v>633</v>
      </c>
      <c r="H143" s="2" t="s">
        <v>495</v>
      </c>
    </row>
    <row r="144" spans="1:8" x14ac:dyDescent="0.25">
      <c r="A144" t="s">
        <v>634</v>
      </c>
      <c r="B144" t="s">
        <v>635</v>
      </c>
      <c r="C144" s="1" t="str">
        <f>_xlfn.CONCAT(Table467[[#This Row],[UNIQUE ID]],"-F")</f>
        <v>Line1_Liq-38-F</v>
      </c>
      <c r="D144" s="2" t="str">
        <f>_xlfn.CONCAT(Table467[[#This Row],[UNIQUE ID]],"-E")</f>
        <v>Line1_Liq-38-E</v>
      </c>
      <c r="E144" s="1" t="s">
        <v>636</v>
      </c>
      <c r="F144" s="1" t="s">
        <v>108</v>
      </c>
      <c r="G144" s="2" t="s">
        <v>637</v>
      </c>
      <c r="H144" s="2" t="s">
        <v>638</v>
      </c>
    </row>
    <row r="145" spans="1:8" x14ac:dyDescent="0.25">
      <c r="A145" t="s">
        <v>639</v>
      </c>
      <c r="B145" t="s">
        <v>640</v>
      </c>
      <c r="C145" s="1" t="str">
        <f>_xlfn.CONCAT(Table467[[#This Row],[UNIQUE ID]],"-F")</f>
        <v>Line1_Liq-39-F</v>
      </c>
      <c r="D145" s="2" t="str">
        <f>_xlfn.CONCAT(Table467[[#This Row],[UNIQUE ID]],"-E")</f>
        <v>Line1_Liq-39-E</v>
      </c>
      <c r="E145" s="1" t="s">
        <v>641</v>
      </c>
      <c r="F145" s="1" t="s">
        <v>114</v>
      </c>
      <c r="G145" s="2" t="s">
        <v>642</v>
      </c>
      <c r="H145" s="2" t="s">
        <v>638</v>
      </c>
    </row>
    <row r="146" spans="1:8" x14ac:dyDescent="0.25">
      <c r="A146" t="s">
        <v>643</v>
      </c>
      <c r="B146" t="s">
        <v>644</v>
      </c>
      <c r="C146" s="1" t="str">
        <f>_xlfn.CONCAT(Table467[[#This Row],[UNIQUE ID]],"-F")</f>
        <v>Line1_Liq-40-F</v>
      </c>
      <c r="D146" s="2" t="str">
        <f>_xlfn.CONCAT(Table467[[#This Row],[UNIQUE ID]],"-E")</f>
        <v>Line1_Liq-40-E</v>
      </c>
      <c r="E146" s="1" t="s">
        <v>645</v>
      </c>
      <c r="F146" s="1" t="s">
        <v>586</v>
      </c>
      <c r="G146" s="2" t="s">
        <v>646</v>
      </c>
      <c r="H146" s="2" t="s">
        <v>638</v>
      </c>
    </row>
    <row r="147" spans="1:8" x14ac:dyDescent="0.25">
      <c r="A147" t="s">
        <v>647</v>
      </c>
      <c r="B147" t="s">
        <v>648</v>
      </c>
      <c r="C147" s="1" t="str">
        <f>_xlfn.CONCAT(Table467[[#This Row],[UNIQUE ID]],"-F")</f>
        <v>Line1_Liq-41-F</v>
      </c>
      <c r="D147" s="2" t="str">
        <f>_xlfn.CONCAT(Table467[[#This Row],[UNIQUE ID]],"-E")</f>
        <v>Line1_Liq-41-E</v>
      </c>
      <c r="E147" s="1" t="s">
        <v>649</v>
      </c>
      <c r="F147" s="1" t="s">
        <v>592</v>
      </c>
      <c r="G147" s="2" t="s">
        <v>650</v>
      </c>
      <c r="H147" s="2" t="s">
        <v>638</v>
      </c>
    </row>
    <row r="148" spans="1:8" x14ac:dyDescent="0.25">
      <c r="A148" t="s">
        <v>651</v>
      </c>
      <c r="B148" t="s">
        <v>652</v>
      </c>
      <c r="C148" s="1" t="str">
        <f>_xlfn.CONCAT(Table467[[#This Row],[UNIQUE ID]],"-F")</f>
        <v>Line1_Liq-42-F</v>
      </c>
      <c r="D148" s="2" t="str">
        <f>_xlfn.CONCAT(Table467[[#This Row],[UNIQUE ID]],"-E")</f>
        <v>Line1_Liq-42-E</v>
      </c>
      <c r="E148" s="1" t="s">
        <v>653</v>
      </c>
      <c r="F148" s="1" t="s">
        <v>8</v>
      </c>
      <c r="G148" s="2" t="s">
        <v>654</v>
      </c>
      <c r="H148" s="2" t="s">
        <v>638</v>
      </c>
    </row>
    <row r="149" spans="1:8" x14ac:dyDescent="0.25">
      <c r="A149" t="s">
        <v>655</v>
      </c>
      <c r="B149" t="s">
        <v>656</v>
      </c>
      <c r="C149" s="1" t="str">
        <f>_xlfn.CONCAT(Table467[[#This Row],[UNIQUE ID]],"-F")</f>
        <v>Line1_Liq-43-F</v>
      </c>
      <c r="D149" s="2" t="str">
        <f>_xlfn.CONCAT(Table467[[#This Row],[UNIQUE ID]],"-E")</f>
        <v>Line1_Liq-43-E</v>
      </c>
      <c r="E149" s="1" t="s">
        <v>657</v>
      </c>
      <c r="F149" s="1" t="s">
        <v>114</v>
      </c>
      <c r="G149" s="2" t="s">
        <v>658</v>
      </c>
      <c r="H149" s="2" t="s">
        <v>588</v>
      </c>
    </row>
    <row r="150" spans="1:8" x14ac:dyDescent="0.25">
      <c r="A150" t="s">
        <v>659</v>
      </c>
      <c r="B150" t="s">
        <v>660</v>
      </c>
      <c r="C150" s="1" t="str">
        <f>_xlfn.CONCAT(Table467[[#This Row],[UNIQUE ID]],"-F")</f>
        <v>Line1_Liq-44-F</v>
      </c>
      <c r="D150" s="2" t="str">
        <f>_xlfn.CONCAT(Table467[[#This Row],[UNIQUE ID]],"-E")</f>
        <v>Line1_Liq-44-E</v>
      </c>
      <c r="E150" s="1" t="s">
        <v>661</v>
      </c>
      <c r="F150" s="1" t="s">
        <v>108</v>
      </c>
      <c r="G150" s="2" t="s">
        <v>662</v>
      </c>
      <c r="H150" s="2" t="s">
        <v>588</v>
      </c>
    </row>
    <row r="151" spans="1:8" x14ac:dyDescent="0.25">
      <c r="A151" t="s">
        <v>663</v>
      </c>
      <c r="B151" t="s">
        <v>664</v>
      </c>
      <c r="C151" s="1" t="str">
        <f>_xlfn.CONCAT(Table467[[#This Row],[UNIQUE ID]],"-F")</f>
        <v>Line1_Liq-45-F</v>
      </c>
      <c r="D151" s="2" t="str">
        <f>_xlfn.CONCAT(Table467[[#This Row],[UNIQUE ID]],"-E")</f>
        <v>Line1_Liq-45-E</v>
      </c>
      <c r="E151" s="1" t="s">
        <v>665</v>
      </c>
      <c r="F151" s="1" t="s">
        <v>8</v>
      </c>
      <c r="G151" s="2" t="s">
        <v>666</v>
      </c>
      <c r="H151" s="2" t="s">
        <v>588</v>
      </c>
    </row>
    <row r="152" spans="1:8" x14ac:dyDescent="0.25">
      <c r="A152" t="s">
        <v>667</v>
      </c>
      <c r="B152" t="s">
        <v>668</v>
      </c>
      <c r="C152" s="1" t="str">
        <f>_xlfn.CONCAT(Table467[[#This Row],[UNIQUE ID]],"-F")</f>
        <v>Line1_Liq-46-F</v>
      </c>
      <c r="D152" s="2" t="str">
        <f>_xlfn.CONCAT(Table467[[#This Row],[UNIQUE ID]],"-E")</f>
        <v>Line1_Liq-46-E</v>
      </c>
      <c r="E152" s="1" t="s">
        <v>669</v>
      </c>
      <c r="F152" s="1" t="s">
        <v>398</v>
      </c>
      <c r="G152" s="2" t="s">
        <v>670</v>
      </c>
      <c r="H152" s="2" t="s">
        <v>671</v>
      </c>
    </row>
    <row r="153" spans="1:8" x14ac:dyDescent="0.25">
      <c r="A153" t="s">
        <v>672</v>
      </c>
      <c r="B153" t="s">
        <v>673</v>
      </c>
      <c r="C153" s="1" t="str">
        <f>_xlfn.CONCAT(Table467[[#This Row],[UNIQUE ID]],"-F")</f>
        <v>Line1_Liq-47-F</v>
      </c>
      <c r="D153" s="2" t="str">
        <f>_xlfn.CONCAT(Table467[[#This Row],[UNIQUE ID]],"-E")</f>
        <v>Line1_Liq-47-E</v>
      </c>
      <c r="E153" s="1" t="s">
        <v>674</v>
      </c>
      <c r="F153" s="1" t="s">
        <v>404</v>
      </c>
      <c r="G153" s="2" t="s">
        <v>675</v>
      </c>
      <c r="H153" s="2" t="s">
        <v>671</v>
      </c>
    </row>
    <row r="154" spans="1:8" x14ac:dyDescent="0.25">
      <c r="A154" t="s">
        <v>676</v>
      </c>
      <c r="B154" t="s">
        <v>677</v>
      </c>
      <c r="C154" s="1" t="str">
        <f>_xlfn.CONCAT(Table467[[#This Row],[UNIQUE ID]],"-F")</f>
        <v>Line1_Liq-48-F</v>
      </c>
      <c r="D154" s="2" t="str">
        <f>_xlfn.CONCAT(Table467[[#This Row],[UNIQUE ID]],"-E")</f>
        <v>Line1_Liq-48-E</v>
      </c>
      <c r="E154" s="1" t="s">
        <v>678</v>
      </c>
      <c r="F154" s="1" t="s">
        <v>404</v>
      </c>
      <c r="G154" s="2" t="s">
        <v>679</v>
      </c>
      <c r="H154" s="2" t="s">
        <v>680</v>
      </c>
    </row>
    <row r="155" spans="1:8" x14ac:dyDescent="0.25">
      <c r="A155" t="s">
        <v>681</v>
      </c>
      <c r="B155" t="s">
        <v>682</v>
      </c>
      <c r="C155" s="1" t="str">
        <f>_xlfn.CONCAT(Table467[[#This Row],[UNIQUE ID]],"-F")</f>
        <v>Line1_Liq-49-F</v>
      </c>
      <c r="D155" s="2" t="str">
        <f>_xlfn.CONCAT(Table467[[#This Row],[UNIQUE ID]],"-E")</f>
        <v>Line1_Liq-49-E</v>
      </c>
      <c r="E155" s="1" t="s">
        <v>683</v>
      </c>
      <c r="F155" s="1" t="s">
        <v>398</v>
      </c>
      <c r="G155" s="2" t="s">
        <v>684</v>
      </c>
      <c r="H155" s="2" t="s">
        <v>680</v>
      </c>
    </row>
    <row r="156" spans="1:8" x14ac:dyDescent="0.25">
      <c r="A156" t="s">
        <v>685</v>
      </c>
      <c r="B156" t="s">
        <v>686</v>
      </c>
      <c r="C156" s="1" t="str">
        <f>_xlfn.CONCAT(Table467[[#This Row],[UNIQUE ID]],"-F")</f>
        <v>Line1_Liq-50-F</v>
      </c>
      <c r="D156" s="2" t="str">
        <f>_xlfn.CONCAT(Table467[[#This Row],[UNIQUE ID]],"-E")</f>
        <v>Line1_Liq-50-E</v>
      </c>
      <c r="E156" s="1" t="s">
        <v>326</v>
      </c>
      <c r="F156" s="1" t="s">
        <v>23</v>
      </c>
      <c r="G156" s="2" t="s">
        <v>327</v>
      </c>
    </row>
    <row r="157" spans="1:8" x14ac:dyDescent="0.25">
      <c r="A157" t="s">
        <v>687</v>
      </c>
      <c r="B157" t="s">
        <v>688</v>
      </c>
      <c r="C157" s="1" t="str">
        <f>_xlfn.CONCAT(Table467[[#This Row],[UNIQUE ID]],"-F")</f>
        <v>Line1_Liq-51-F</v>
      </c>
      <c r="D157" s="2" t="str">
        <f>_xlfn.CONCAT(Table467[[#This Row],[UNIQUE ID]],"-E")</f>
        <v>Line1_Liq-51-E</v>
      </c>
      <c r="E157" s="1" t="s">
        <v>322</v>
      </c>
      <c r="F157" s="1" t="s">
        <v>25</v>
      </c>
      <c r="G157" s="2" t="s">
        <v>323</v>
      </c>
      <c r="H157" s="2" t="s">
        <v>126</v>
      </c>
    </row>
    <row r="158" spans="1:8" x14ac:dyDescent="0.25">
      <c r="A158" t="s">
        <v>689</v>
      </c>
      <c r="B158" t="s">
        <v>690</v>
      </c>
      <c r="C158" s="1" t="str">
        <f>_xlfn.CONCAT(Table467[[#This Row],[UNIQUE ID]],"-F")</f>
        <v>Line1_Liq-52-F</v>
      </c>
      <c r="D158" s="2" t="str">
        <f>_xlfn.CONCAT(Table467[[#This Row],[UNIQUE ID]],"-E")</f>
        <v>Line1_Liq-52-E</v>
      </c>
      <c r="E158" s="1" t="s">
        <v>156</v>
      </c>
      <c r="F158" s="1" t="s">
        <v>25</v>
      </c>
      <c r="G158" s="2" t="s">
        <v>157</v>
      </c>
      <c r="H158" s="2" t="s">
        <v>112</v>
      </c>
    </row>
    <row r="159" spans="1:8" x14ac:dyDescent="0.25">
      <c r="A159" t="s">
        <v>691</v>
      </c>
      <c r="B159" t="s">
        <v>692</v>
      </c>
      <c r="C159" s="1" t="str">
        <f>_xlfn.CONCAT(Table467[[#This Row],[UNIQUE ID]],"-F")</f>
        <v>Line1_Mix-1-F</v>
      </c>
      <c r="D159" s="2" t="str">
        <f>_xlfn.CONCAT(Table467[[#This Row],[UNIQUE ID]],"-E")</f>
        <v>Line1_Mix-1-E</v>
      </c>
      <c r="E159" s="1" t="s">
        <v>376</v>
      </c>
      <c r="F159" s="1" t="s">
        <v>377</v>
      </c>
      <c r="G159" s="2" t="s">
        <v>378</v>
      </c>
      <c r="H159" s="2" t="s">
        <v>379</v>
      </c>
    </row>
    <row r="160" spans="1:8" x14ac:dyDescent="0.25">
      <c r="A160" t="s">
        <v>693</v>
      </c>
      <c r="B160" t="s">
        <v>694</v>
      </c>
      <c r="C160" s="1" t="str">
        <f>_xlfn.CONCAT(Table467[[#This Row],[UNIQUE ID]],"-F")</f>
        <v>Line1_Mix-2-F</v>
      </c>
      <c r="D160" s="2" t="str">
        <f>_xlfn.CONCAT(Table467[[#This Row],[UNIQUE ID]],"-E")</f>
        <v>Line1_Mix-2-E</v>
      </c>
      <c r="E160" s="1" t="s">
        <v>439</v>
      </c>
      <c r="F160" s="1" t="s">
        <v>14</v>
      </c>
      <c r="G160" s="2" t="s">
        <v>440</v>
      </c>
      <c r="H160" s="2" t="s">
        <v>428</v>
      </c>
    </row>
    <row r="161" spans="1:8" x14ac:dyDescent="0.25">
      <c r="A161" t="s">
        <v>695</v>
      </c>
      <c r="B161" t="s">
        <v>696</v>
      </c>
      <c r="C161" s="1" t="str">
        <f>_xlfn.CONCAT(Table467[[#This Row],[UNIQUE ID]],"-F")</f>
        <v>Line1_Mix-3-F</v>
      </c>
      <c r="D161" s="2" t="str">
        <f>_xlfn.CONCAT(Table467[[#This Row],[UNIQUE ID]],"-E")</f>
        <v>Line1_Mix-3-E</v>
      </c>
      <c r="E161" s="1" t="s">
        <v>435</v>
      </c>
      <c r="F161" s="1" t="s">
        <v>4</v>
      </c>
      <c r="G161" s="2" t="s">
        <v>436</v>
      </c>
      <c r="H161" s="2" t="s">
        <v>428</v>
      </c>
    </row>
    <row r="162" spans="1:8" x14ac:dyDescent="0.25">
      <c r="A162" t="s">
        <v>697</v>
      </c>
      <c r="B162" t="s">
        <v>698</v>
      </c>
      <c r="C162" s="1" t="str">
        <f>_xlfn.CONCAT(Table467[[#This Row],[UNIQUE ID]],"-F")</f>
        <v>Line1_Mix-4-F</v>
      </c>
      <c r="D162" s="2" t="str">
        <f>_xlfn.CONCAT(Table467[[#This Row],[UNIQUE ID]],"-E")</f>
        <v>Line1_Mix-4-E</v>
      </c>
      <c r="E162" s="1" t="s">
        <v>699</v>
      </c>
      <c r="F162" s="1" t="s">
        <v>4</v>
      </c>
      <c r="G162" s="2" t="s">
        <v>700</v>
      </c>
      <c r="H162" s="2" t="s">
        <v>701</v>
      </c>
    </row>
    <row r="163" spans="1:8" x14ac:dyDescent="0.25">
      <c r="A163" t="s">
        <v>702</v>
      </c>
      <c r="B163" t="s">
        <v>703</v>
      </c>
      <c r="C163" s="1" t="str">
        <f>_xlfn.CONCAT(Table467[[#This Row],[UNIQUE ID]],"-F")</f>
        <v>Line1_Mix-5-F</v>
      </c>
      <c r="D163" s="2" t="str">
        <f>_xlfn.CONCAT(Table467[[#This Row],[UNIQUE ID]],"-E")</f>
        <v>Line1_Mix-5-E</v>
      </c>
      <c r="E163" s="1" t="s">
        <v>704</v>
      </c>
      <c r="F163" s="1" t="s">
        <v>14</v>
      </c>
      <c r="G163" s="2" t="s">
        <v>705</v>
      </c>
      <c r="H163" s="2" t="s">
        <v>701</v>
      </c>
    </row>
    <row r="164" spans="1:8" x14ac:dyDescent="0.25">
      <c r="A164" t="s">
        <v>706</v>
      </c>
      <c r="B164" t="s">
        <v>707</v>
      </c>
      <c r="C164" s="1" t="str">
        <f>_xlfn.CONCAT(Table467[[#This Row],[UNIQUE ID]],"-F")</f>
        <v>Line1_Mix-6-F</v>
      </c>
      <c r="D164" s="2" t="str">
        <f>_xlfn.CONCAT(Table467[[#This Row],[UNIQUE ID]],"-E")</f>
        <v>Line1_Mix-6-E</v>
      </c>
      <c r="E164" s="1" t="s">
        <v>708</v>
      </c>
      <c r="F164" s="1" t="s">
        <v>4</v>
      </c>
      <c r="G164" s="2" t="s">
        <v>709</v>
      </c>
      <c r="H164" s="2" t="s">
        <v>710</v>
      </c>
    </row>
    <row r="165" spans="1:8" x14ac:dyDescent="0.25">
      <c r="A165" t="s">
        <v>711</v>
      </c>
      <c r="B165" t="s">
        <v>712</v>
      </c>
      <c r="C165" s="1" t="str">
        <f>_xlfn.CONCAT(Table467[[#This Row],[UNIQUE ID]],"-F")</f>
        <v>Line1_Mix-7-F</v>
      </c>
      <c r="D165" s="2" t="str">
        <f>_xlfn.CONCAT(Table467[[#This Row],[UNIQUE ID]],"-E")</f>
        <v>Line1_Mix-7-E</v>
      </c>
      <c r="E165" s="1" t="s">
        <v>713</v>
      </c>
      <c r="F165" s="1" t="s">
        <v>14</v>
      </c>
      <c r="G165" s="2" t="s">
        <v>714</v>
      </c>
      <c r="H165" s="2" t="s">
        <v>710</v>
      </c>
    </row>
    <row r="166" spans="1:8" x14ac:dyDescent="0.25">
      <c r="A166" t="s">
        <v>715</v>
      </c>
      <c r="B166" t="s">
        <v>716</v>
      </c>
      <c r="C166" s="1" t="str">
        <f>_xlfn.CONCAT(Table467[[#This Row],[UNIQUE ID]],"-F")</f>
        <v>Line1_Mix-8-F</v>
      </c>
      <c r="D166" s="2" t="str">
        <f>_xlfn.CONCAT(Table467[[#This Row],[UNIQUE ID]],"-E")</f>
        <v>Line1_Mix-8-E</v>
      </c>
      <c r="E166" s="1" t="s">
        <v>717</v>
      </c>
      <c r="F166" s="1" t="s">
        <v>479</v>
      </c>
      <c r="G166" s="2" t="s">
        <v>718</v>
      </c>
      <c r="H166" s="2" t="s">
        <v>719</v>
      </c>
    </row>
    <row r="167" spans="1:8" x14ac:dyDescent="0.25">
      <c r="A167" t="s">
        <v>720</v>
      </c>
      <c r="B167" t="s">
        <v>721</v>
      </c>
      <c r="C167" s="1" t="str">
        <f>_xlfn.CONCAT(Table467[[#This Row],[UNIQUE ID]],"-F")</f>
        <v>Line1_Mix-9-F</v>
      </c>
      <c r="D167" s="2" t="str">
        <f>_xlfn.CONCAT(Table467[[#This Row],[UNIQUE ID]],"-E")</f>
        <v>Line1_Mix-9-E</v>
      </c>
      <c r="E167" s="1" t="s">
        <v>156</v>
      </c>
      <c r="F167" s="1" t="s">
        <v>25</v>
      </c>
      <c r="G167" s="2" t="s">
        <v>157</v>
      </c>
      <c r="H167" s="2" t="s">
        <v>112</v>
      </c>
    </row>
    <row r="168" spans="1:8" x14ac:dyDescent="0.25">
      <c r="A168" t="s">
        <v>722</v>
      </c>
      <c r="B168" t="s">
        <v>723</v>
      </c>
      <c r="C168" s="1" t="str">
        <f>_xlfn.CONCAT(Table467[[#This Row],[UNIQUE ID]],"-F")</f>
        <v>Line1_Mix-10-F</v>
      </c>
      <c r="D168" s="2" t="str">
        <f>_xlfn.CONCAT(Table467[[#This Row],[UNIQUE ID]],"-E")</f>
        <v>Line1_Mix-10-E</v>
      </c>
      <c r="E168" s="1" t="s">
        <v>322</v>
      </c>
      <c r="F168" s="1" t="s">
        <v>25</v>
      </c>
      <c r="G168" s="2" t="s">
        <v>323</v>
      </c>
      <c r="H168" s="2" t="s">
        <v>126</v>
      </c>
    </row>
    <row r="169" spans="1:8" x14ac:dyDescent="0.25">
      <c r="A169" t="s">
        <v>724</v>
      </c>
      <c r="B169" t="s">
        <v>725</v>
      </c>
      <c r="C169" s="1" t="str">
        <f>_xlfn.CONCAT(Table467[[#This Row],[UNIQUE ID]],"-F")</f>
        <v>Line1_Mix-11-F</v>
      </c>
      <c r="D169" s="2" t="str">
        <f>_xlfn.CONCAT(Table467[[#This Row],[UNIQUE ID]],"-E")</f>
        <v>Line1_Mix-11-E</v>
      </c>
      <c r="E169" s="1" t="s">
        <v>326</v>
      </c>
      <c r="F169" s="1" t="s">
        <v>23</v>
      </c>
      <c r="G169" s="2" t="s">
        <v>327</v>
      </c>
    </row>
    <row r="170" spans="1:8" x14ac:dyDescent="0.25">
      <c r="A170" t="s">
        <v>726</v>
      </c>
      <c r="B170" t="s">
        <v>727</v>
      </c>
      <c r="C170" s="1" t="str">
        <f>_xlfn.CONCAT(Table467[[#This Row],[UNIQUE ID]],"-F")</f>
        <v>Line1_Mix-12-F</v>
      </c>
      <c r="D170" s="2" t="str">
        <f>_xlfn.CONCAT(Table467[[#This Row],[UNIQUE ID]],"-E")</f>
        <v>Line1_Mix-12-E</v>
      </c>
      <c r="E170" s="1" t="s">
        <v>204</v>
      </c>
      <c r="F170" s="1" t="s">
        <v>110</v>
      </c>
      <c r="G170" s="2" t="s">
        <v>205</v>
      </c>
      <c r="H170" s="2" t="s">
        <v>119</v>
      </c>
    </row>
    <row r="171" spans="1:8" x14ac:dyDescent="0.25">
      <c r="A171" t="s">
        <v>728</v>
      </c>
      <c r="B171" t="s">
        <v>729</v>
      </c>
      <c r="C171" s="1" t="str">
        <f>_xlfn.CONCAT(Table467[[#This Row],[UNIQUE ID]],"-F")</f>
        <v>Line1_Mix-13-F</v>
      </c>
      <c r="D171" s="2" t="str">
        <f>_xlfn.CONCAT(Table467[[#This Row],[UNIQUE ID]],"-E")</f>
        <v>Line1_Mix-13-E</v>
      </c>
      <c r="E171" s="1" t="s">
        <v>200</v>
      </c>
      <c r="F171" s="1" t="s">
        <v>110</v>
      </c>
      <c r="G171" s="2" t="s">
        <v>201</v>
      </c>
      <c r="H171" s="2" t="s">
        <v>118</v>
      </c>
    </row>
    <row r="172" spans="1:8" x14ac:dyDescent="0.25">
      <c r="A172" t="s">
        <v>730</v>
      </c>
      <c r="B172" t="s">
        <v>731</v>
      </c>
      <c r="C172" s="1" t="str">
        <f>_xlfn.CONCAT(Table467[[#This Row],[UNIQUE ID]],"-F")</f>
        <v>Line1_Mix-14-F</v>
      </c>
      <c r="D172" s="2" t="str">
        <f>_xlfn.CONCAT(Table467[[#This Row],[UNIQUE ID]],"-E")</f>
        <v>Line1_Mix-14-E</v>
      </c>
      <c r="E172" s="1" t="s">
        <v>364</v>
      </c>
      <c r="F172" s="1" t="s">
        <v>7</v>
      </c>
      <c r="G172" s="2" t="s">
        <v>365</v>
      </c>
      <c r="H172" s="2" t="s">
        <v>106</v>
      </c>
    </row>
    <row r="173" spans="1:8" x14ac:dyDescent="0.25">
      <c r="A173" t="s">
        <v>732</v>
      </c>
      <c r="B173" t="s">
        <v>733</v>
      </c>
      <c r="C173" s="1" t="str">
        <f>_xlfn.CONCAT(Table467[[#This Row],[UNIQUE ID]],"-F")</f>
        <v>Line1_Mix-15-F</v>
      </c>
      <c r="D173" s="2" t="str">
        <f>_xlfn.CONCAT(Table467[[#This Row],[UNIQUE ID]],"-E")</f>
        <v>Line1_Mix-15-E</v>
      </c>
      <c r="E173" s="1" t="s">
        <v>368</v>
      </c>
      <c r="F173" s="1" t="s">
        <v>4</v>
      </c>
      <c r="G173" s="2" t="s">
        <v>369</v>
      </c>
      <c r="H173" s="2" t="s">
        <v>106</v>
      </c>
    </row>
    <row r="174" spans="1:8" x14ac:dyDescent="0.25">
      <c r="A174" t="s">
        <v>734</v>
      </c>
      <c r="B174" t="s">
        <v>735</v>
      </c>
      <c r="C174" s="1" t="str">
        <f>_xlfn.CONCAT(Table467[[#This Row],[UNIQUE ID]],"-F")</f>
        <v>Line1_Mix-16-F</v>
      </c>
      <c r="D174" s="2" t="str">
        <f>_xlfn.CONCAT(Table467[[#This Row],[UNIQUE ID]],"-E")</f>
        <v>Line1_Mix-16-E</v>
      </c>
      <c r="E174" s="1" t="s">
        <v>136</v>
      </c>
      <c r="F174" s="1" t="s">
        <v>14</v>
      </c>
      <c r="G174" s="2" t="s">
        <v>137</v>
      </c>
      <c r="H174" s="2" t="s">
        <v>106</v>
      </c>
    </row>
    <row r="175" spans="1:8" x14ac:dyDescent="0.25">
      <c r="A175" t="s">
        <v>736</v>
      </c>
      <c r="B175" t="s">
        <v>737</v>
      </c>
      <c r="C175" s="1" t="str">
        <f>_xlfn.CONCAT(Table467[[#This Row],[UNIQUE ID]],"-F")</f>
        <v>Line1_Mix-17-F</v>
      </c>
      <c r="D175" s="2" t="str">
        <f>_xlfn.CONCAT(Table467[[#This Row],[UNIQUE ID]],"-E")</f>
        <v>Line1_Mix-17-E</v>
      </c>
      <c r="E175" s="1" t="s">
        <v>140</v>
      </c>
      <c r="F175" s="1" t="s">
        <v>8</v>
      </c>
      <c r="G175" s="2" t="s">
        <v>141</v>
      </c>
      <c r="H175" s="2" t="s">
        <v>107</v>
      </c>
    </row>
    <row r="176" spans="1:8" x14ac:dyDescent="0.25">
      <c r="A176" t="s">
        <v>738</v>
      </c>
      <c r="B176" t="s">
        <v>739</v>
      </c>
      <c r="C176" s="1" t="str">
        <f>_xlfn.CONCAT(Table467[[#This Row],[UNIQUE ID]],"-F")</f>
        <v>Line1_Mix-18-F</v>
      </c>
      <c r="D176" s="2" t="str">
        <f>_xlfn.CONCAT(Table467[[#This Row],[UNIQUE ID]],"-E")</f>
        <v>Line1_Mix-18-E</v>
      </c>
      <c r="E176" s="1" t="s">
        <v>284</v>
      </c>
      <c r="F176" s="1" t="s">
        <v>110</v>
      </c>
      <c r="G176" s="2" t="s">
        <v>285</v>
      </c>
      <c r="H176" s="2" t="s">
        <v>107</v>
      </c>
    </row>
    <row r="177" spans="1:8" x14ac:dyDescent="0.25">
      <c r="A177" t="s">
        <v>740</v>
      </c>
      <c r="B177" t="s">
        <v>741</v>
      </c>
      <c r="C177" s="1" t="str">
        <f>_xlfn.CONCAT(Table467[[#This Row],[UNIQUE ID]],"-F")</f>
        <v>Line1_Mix-19-F</v>
      </c>
      <c r="D177" s="2" t="str">
        <f>_xlfn.CONCAT(Table467[[#This Row],[UNIQUE ID]],"-E")</f>
        <v>Line1_Mix-19-E</v>
      </c>
      <c r="E177" s="1" t="s">
        <v>742</v>
      </c>
      <c r="F177" s="1" t="s">
        <v>398</v>
      </c>
      <c r="G177" s="2" t="s">
        <v>743</v>
      </c>
      <c r="H177" s="2" t="s">
        <v>744</v>
      </c>
    </row>
    <row r="178" spans="1:8" x14ac:dyDescent="0.25">
      <c r="A178" t="s">
        <v>745</v>
      </c>
      <c r="B178" t="s">
        <v>746</v>
      </c>
      <c r="C178" s="1" t="str">
        <f>_xlfn.CONCAT(Table467[[#This Row],[UNIQUE ID]],"-F")</f>
        <v>Line1_Mix-20-F</v>
      </c>
      <c r="D178" s="2" t="str">
        <f>_xlfn.CONCAT(Table467[[#This Row],[UNIQUE ID]],"-E")</f>
        <v>Line1_Mix-20-E</v>
      </c>
      <c r="E178" s="1" t="s">
        <v>747</v>
      </c>
      <c r="F178" s="1" t="s">
        <v>404</v>
      </c>
      <c r="G178" s="2" t="s">
        <v>748</v>
      </c>
      <c r="H178" s="2" t="s">
        <v>744</v>
      </c>
    </row>
    <row r="179" spans="1:8" x14ac:dyDescent="0.25">
      <c r="A179" t="s">
        <v>749</v>
      </c>
      <c r="B179" t="s">
        <v>750</v>
      </c>
      <c r="C179" s="1" t="str">
        <f>_xlfn.CONCAT(Table467[[#This Row],[UNIQUE ID]],"-F")</f>
        <v>Line1_Mix-21-F</v>
      </c>
      <c r="D179" s="2" t="str">
        <f>_xlfn.CONCAT(Table467[[#This Row],[UNIQUE ID]],"-E")</f>
        <v>Line1_Mix-21-E</v>
      </c>
      <c r="E179" s="1" t="s">
        <v>224</v>
      </c>
      <c r="F179" s="1" t="s">
        <v>114</v>
      </c>
      <c r="G179" s="2" t="s">
        <v>225</v>
      </c>
      <c r="H179" s="2" t="s">
        <v>119</v>
      </c>
    </row>
    <row r="180" spans="1:8" x14ac:dyDescent="0.25">
      <c r="A180" t="s">
        <v>751</v>
      </c>
      <c r="B180" t="s">
        <v>752</v>
      </c>
      <c r="C180" s="1" t="str">
        <f>_xlfn.CONCAT(Table467[[#This Row],[UNIQUE ID]],"-F")</f>
        <v>Line1_Mix-22-F</v>
      </c>
      <c r="D180" s="2" t="str">
        <f>_xlfn.CONCAT(Table467[[#This Row],[UNIQUE ID]],"-E")</f>
        <v>Line1_Mix-22-E</v>
      </c>
      <c r="E180" s="1" t="s">
        <v>232</v>
      </c>
      <c r="F180" s="1" t="s">
        <v>8</v>
      </c>
      <c r="G180" s="2" t="s">
        <v>233</v>
      </c>
      <c r="H180" s="2" t="s">
        <v>119</v>
      </c>
    </row>
    <row r="181" spans="1:8" x14ac:dyDescent="0.25">
      <c r="A181" t="s">
        <v>753</v>
      </c>
      <c r="B181" t="s">
        <v>754</v>
      </c>
      <c r="C181" s="1" t="str">
        <f>_xlfn.CONCAT(Table467[[#This Row],[UNIQUE ID]],"-F")</f>
        <v>Line1_Mix-23-F</v>
      </c>
      <c r="D181" s="2" t="str">
        <f>_xlfn.CONCAT(Table467[[#This Row],[UNIQUE ID]],"-E")</f>
        <v>Line1_Mix-23-E</v>
      </c>
      <c r="E181" s="1" t="s">
        <v>228</v>
      </c>
      <c r="F181" s="1" t="s">
        <v>108</v>
      </c>
      <c r="G181" s="2" t="s">
        <v>229</v>
      </c>
      <c r="H181" s="2" t="s">
        <v>119</v>
      </c>
    </row>
    <row r="182" spans="1:8" x14ac:dyDescent="0.25">
      <c r="A182" t="s">
        <v>755</v>
      </c>
      <c r="B182" t="s">
        <v>756</v>
      </c>
      <c r="C182" s="1" t="str">
        <f>_xlfn.CONCAT(Table467[[#This Row],[UNIQUE ID]],"-F")</f>
        <v>Line1_Mix-24-F</v>
      </c>
      <c r="D182" s="2" t="str">
        <f>_xlfn.CONCAT(Table467[[#This Row],[UNIQUE ID]],"-E")</f>
        <v>Line1_Mix-24-E</v>
      </c>
      <c r="E182" s="1" t="s">
        <v>216</v>
      </c>
      <c r="F182" s="1" t="s">
        <v>8</v>
      </c>
      <c r="G182" s="2" t="s">
        <v>217</v>
      </c>
      <c r="H182" s="2" t="s">
        <v>118</v>
      </c>
    </row>
    <row r="183" spans="1:8" x14ac:dyDescent="0.25">
      <c r="A183" t="s">
        <v>757</v>
      </c>
      <c r="B183" t="s">
        <v>758</v>
      </c>
      <c r="C183" s="1" t="str">
        <f>_xlfn.CONCAT(Table467[[#This Row],[UNIQUE ID]],"-F")</f>
        <v>Line1_Mix-25-F</v>
      </c>
      <c r="D183" s="2" t="str">
        <f>_xlfn.CONCAT(Table467[[#This Row],[UNIQUE ID]],"-E")</f>
        <v>Line1_Mix-25-E</v>
      </c>
      <c r="E183" s="1" t="s">
        <v>212</v>
      </c>
      <c r="F183" s="1" t="s">
        <v>108</v>
      </c>
      <c r="G183" s="2" t="s">
        <v>213</v>
      </c>
      <c r="H183" s="2" t="s">
        <v>118</v>
      </c>
    </row>
    <row r="184" spans="1:8" x14ac:dyDescent="0.25">
      <c r="A184" t="s">
        <v>759</v>
      </c>
      <c r="B184" t="s">
        <v>760</v>
      </c>
      <c r="C184" s="1" t="str">
        <f>_xlfn.CONCAT(Table467[[#This Row],[UNIQUE ID]],"-F")</f>
        <v>Line1_Mix-26-F</v>
      </c>
      <c r="D184" s="2" t="str">
        <f>_xlfn.CONCAT(Table467[[#This Row],[UNIQUE ID]],"-E")</f>
        <v>Line1_Mix-26-E</v>
      </c>
      <c r="E184" s="1" t="s">
        <v>208</v>
      </c>
      <c r="F184" s="1" t="s">
        <v>114</v>
      </c>
      <c r="G184" s="2" t="s">
        <v>209</v>
      </c>
      <c r="H184" s="2" t="s">
        <v>118</v>
      </c>
    </row>
    <row r="185" spans="1:8" x14ac:dyDescent="0.25">
      <c r="A185" t="s">
        <v>761</v>
      </c>
      <c r="B185" t="s">
        <v>762</v>
      </c>
      <c r="C185" s="1" t="str">
        <f>_xlfn.CONCAT(Table467[[#This Row],[UNIQUE ID]],"-F")</f>
        <v>Line1_Mix-27-F</v>
      </c>
      <c r="D185" s="2" t="str">
        <f>_xlfn.CONCAT(Table467[[#This Row],[UNIQUE ID]],"-E")</f>
        <v>Line1_Mix-27-E</v>
      </c>
      <c r="E185" s="1" t="s">
        <v>330</v>
      </c>
      <c r="F185" s="1" t="s">
        <v>110</v>
      </c>
      <c r="G185" s="2" t="s">
        <v>331</v>
      </c>
      <c r="H185" s="2" t="s">
        <v>763</v>
      </c>
    </row>
    <row r="186" spans="1:8" x14ac:dyDescent="0.25">
      <c r="A186" t="s">
        <v>764</v>
      </c>
      <c r="B186" t="s">
        <v>765</v>
      </c>
      <c r="C186" s="1" t="str">
        <f>_xlfn.CONCAT(Table467[[#This Row],[UNIQUE ID]],"-F")</f>
        <v>Line1_Mix-28-F</v>
      </c>
      <c r="D186" s="2" t="str">
        <f>_xlfn.CONCAT(Table467[[#This Row],[UNIQUE ID]],"-E")</f>
        <v>Line1_Mix-28-E</v>
      </c>
      <c r="E186" s="1" t="s">
        <v>312</v>
      </c>
      <c r="F186" s="1" t="s">
        <v>114</v>
      </c>
      <c r="G186" s="2" t="s">
        <v>313</v>
      </c>
      <c r="H186" s="2" t="s">
        <v>125</v>
      </c>
    </row>
    <row r="187" spans="1:8" x14ac:dyDescent="0.25">
      <c r="A187" t="s">
        <v>766</v>
      </c>
      <c r="B187" t="s">
        <v>767</v>
      </c>
      <c r="C187" s="1" t="str">
        <f>_xlfn.CONCAT(Table467[[#This Row],[UNIQUE ID]],"-F")</f>
        <v>Line1_Mix-29-F</v>
      </c>
      <c r="D187" s="2" t="str">
        <f>_xlfn.CONCAT(Table467[[#This Row],[UNIQUE ID]],"-E")</f>
        <v>Line1_Mix-29-E</v>
      </c>
      <c r="E187" s="1" t="s">
        <v>308</v>
      </c>
      <c r="F187" s="1" t="s">
        <v>108</v>
      </c>
      <c r="G187" s="2" t="s">
        <v>309</v>
      </c>
      <c r="H187" s="2" t="s">
        <v>125</v>
      </c>
    </row>
    <row r="188" spans="1:8" x14ac:dyDescent="0.25">
      <c r="A188" t="s">
        <v>768</v>
      </c>
      <c r="B188" t="s">
        <v>769</v>
      </c>
      <c r="C188" s="1" t="str">
        <f>_xlfn.CONCAT(Table467[[#This Row],[UNIQUE ID]],"-F")</f>
        <v>Line1_Mix-30-F</v>
      </c>
      <c r="D188" s="2" t="str">
        <f>_xlfn.CONCAT(Table467[[#This Row],[UNIQUE ID]],"-E")</f>
        <v>Line1_Mix-30-E</v>
      </c>
      <c r="E188" s="1" t="s">
        <v>304</v>
      </c>
      <c r="F188" s="1" t="s">
        <v>8</v>
      </c>
      <c r="G188" s="2" t="s">
        <v>305</v>
      </c>
      <c r="H188" s="2" t="s">
        <v>125</v>
      </c>
    </row>
    <row r="189" spans="1:8" x14ac:dyDescent="0.25">
      <c r="A189" t="s">
        <v>770</v>
      </c>
      <c r="B189" t="s">
        <v>771</v>
      </c>
      <c r="C189" s="1" t="str">
        <f>_xlfn.CONCAT(Table467[[#This Row],[UNIQUE ID]],"-F")</f>
        <v>Line1_Mix-31-F</v>
      </c>
      <c r="D189" s="2" t="str">
        <f>_xlfn.CONCAT(Table467[[#This Row],[UNIQUE ID]],"-E")</f>
        <v>Line1_Mix-31-E</v>
      </c>
      <c r="E189" s="1" t="s">
        <v>334</v>
      </c>
      <c r="F189" s="1" t="s">
        <v>7</v>
      </c>
      <c r="G189" s="2" t="s">
        <v>335</v>
      </c>
      <c r="H189" s="2" t="s">
        <v>121</v>
      </c>
    </row>
    <row r="190" spans="1:8" x14ac:dyDescent="0.25">
      <c r="A190" t="s">
        <v>772</v>
      </c>
      <c r="B190" t="s">
        <v>773</v>
      </c>
      <c r="C190" s="1" t="str">
        <f>_xlfn.CONCAT(Table467[[#This Row],[UNIQUE ID]],"-F")</f>
        <v>Line1_Mix-32-F</v>
      </c>
      <c r="D190" s="2" t="str">
        <f>_xlfn.CONCAT(Table467[[#This Row],[UNIQUE ID]],"-E")</f>
        <v>Line1_Mix-32-E</v>
      </c>
      <c r="E190" s="1" t="s">
        <v>296</v>
      </c>
      <c r="F190" s="1" t="s">
        <v>4</v>
      </c>
      <c r="G190" s="2" t="s">
        <v>297</v>
      </c>
      <c r="H190" s="2" t="s">
        <v>121</v>
      </c>
    </row>
    <row r="191" spans="1:8" x14ac:dyDescent="0.25">
      <c r="A191" t="s">
        <v>774</v>
      </c>
      <c r="B191" t="s">
        <v>775</v>
      </c>
      <c r="C191" s="1" t="str">
        <f>_xlfn.CONCAT(Table467[[#This Row],[UNIQUE ID]],"-F")</f>
        <v>Line1_Mix-33-F</v>
      </c>
      <c r="D191" s="2" t="str">
        <f>_xlfn.CONCAT(Table467[[#This Row],[UNIQUE ID]],"-E")</f>
        <v>Line1_Mix-33-E</v>
      </c>
      <c r="E191" s="1" t="s">
        <v>252</v>
      </c>
      <c r="F191" s="1" t="s">
        <v>14</v>
      </c>
      <c r="G191" s="2" t="s">
        <v>253</v>
      </c>
      <c r="H191" s="2" t="s">
        <v>121</v>
      </c>
    </row>
    <row r="192" spans="1:8" x14ac:dyDescent="0.25">
      <c r="A192" t="s">
        <v>776</v>
      </c>
      <c r="B192" t="s">
        <v>777</v>
      </c>
      <c r="C192" s="1" t="str">
        <f>_xlfn.CONCAT(Table467[[#This Row],[UNIQUE ID]],"-F")</f>
        <v>Line1_Mix-34-F</v>
      </c>
      <c r="D192" s="2" t="str">
        <f>_xlfn.CONCAT(Table467[[#This Row],[UNIQUE ID]],"-E")</f>
        <v>Line1_Mix-34-E</v>
      </c>
      <c r="E192" s="1" t="s">
        <v>360</v>
      </c>
      <c r="F192" s="1" t="s">
        <v>8</v>
      </c>
      <c r="G192" s="2" t="s">
        <v>361</v>
      </c>
      <c r="H192" s="2" t="s">
        <v>124</v>
      </c>
    </row>
    <row r="193" spans="1:8" x14ac:dyDescent="0.25">
      <c r="A193" t="s">
        <v>778</v>
      </c>
      <c r="B193" t="s">
        <v>779</v>
      </c>
      <c r="C193" s="1" t="str">
        <f>_xlfn.CONCAT(Table467[[#This Row],[UNIQUE ID]],"-F")</f>
        <v>Line1_Mix-35-F</v>
      </c>
      <c r="D193" s="2" t="str">
        <f>_xlfn.CONCAT(Table467[[#This Row],[UNIQUE ID]],"-E")</f>
        <v>Line1_Mix-35-E</v>
      </c>
      <c r="E193" s="1" t="s">
        <v>280</v>
      </c>
      <c r="F193" s="1" t="s">
        <v>110</v>
      </c>
      <c r="G193" s="2" t="s">
        <v>281</v>
      </c>
      <c r="H193" s="2" t="s">
        <v>124</v>
      </c>
    </row>
    <row r="194" spans="1:8" x14ac:dyDescent="0.25">
      <c r="A194" t="s">
        <v>780</v>
      </c>
      <c r="B194" t="s">
        <v>781</v>
      </c>
      <c r="C194" s="1" t="str">
        <f>_xlfn.CONCAT(Table467[[#This Row],[UNIQUE ID]],"-F")</f>
        <v>Line1_Mix-36-F</v>
      </c>
      <c r="D194" s="2" t="str">
        <f>_xlfn.CONCAT(Table467[[#This Row],[UNIQUE ID]],"-E")</f>
        <v>Line1_Mix-36-E</v>
      </c>
      <c r="E194" s="1" t="s">
        <v>192</v>
      </c>
      <c r="F194" s="1" t="s">
        <v>110</v>
      </c>
      <c r="G194" s="2" t="s">
        <v>193</v>
      </c>
      <c r="H194" s="2" t="s">
        <v>113</v>
      </c>
    </row>
    <row r="195" spans="1:8" x14ac:dyDescent="0.25">
      <c r="A195" t="s">
        <v>782</v>
      </c>
      <c r="B195" t="s">
        <v>783</v>
      </c>
      <c r="C195" s="1" t="str">
        <f>_xlfn.CONCAT(Table467[[#This Row],[UNIQUE ID]],"-F")</f>
        <v>Line1_Mix-37-F</v>
      </c>
      <c r="D195" s="2" t="str">
        <f>_xlfn.CONCAT(Table467[[#This Row],[UNIQUE ID]],"-E")</f>
        <v>Line1_Mix-37-E</v>
      </c>
      <c r="E195" s="1" t="s">
        <v>196</v>
      </c>
      <c r="F195" s="1" t="s">
        <v>110</v>
      </c>
      <c r="G195" s="2" t="s">
        <v>197</v>
      </c>
      <c r="H195" s="2" t="s">
        <v>117</v>
      </c>
    </row>
    <row r="196" spans="1:8" x14ac:dyDescent="0.25">
      <c r="A196" t="s">
        <v>784</v>
      </c>
      <c r="B196" t="s">
        <v>785</v>
      </c>
      <c r="C196" s="1" t="str">
        <f>_xlfn.CONCAT(Table467[[#This Row],[UNIQUE ID]],"-F")</f>
        <v>Line1_Mix-38-F</v>
      </c>
      <c r="D196" s="2" t="str">
        <f>_xlfn.CONCAT(Table467[[#This Row],[UNIQUE ID]],"-E")</f>
        <v>Line1_Mix-38-E</v>
      </c>
      <c r="E196" s="1" t="s">
        <v>188</v>
      </c>
      <c r="F196" s="1" t="s">
        <v>108</v>
      </c>
      <c r="G196" s="2" t="s">
        <v>189</v>
      </c>
      <c r="H196" s="2" t="s">
        <v>117</v>
      </c>
    </row>
    <row r="197" spans="1:8" x14ac:dyDescent="0.25">
      <c r="A197" t="s">
        <v>786</v>
      </c>
      <c r="B197" t="s">
        <v>787</v>
      </c>
      <c r="C197" s="1" t="str">
        <f>_xlfn.CONCAT(Table467[[#This Row],[UNIQUE ID]],"-F")</f>
        <v>Line1_Mix-39-F</v>
      </c>
      <c r="D197" s="2" t="str">
        <f>_xlfn.CONCAT(Table467[[#This Row],[UNIQUE ID]],"-E")</f>
        <v>Line1_Mix-39-E</v>
      </c>
      <c r="E197" s="1" t="s">
        <v>184</v>
      </c>
      <c r="F197" s="1" t="s">
        <v>8</v>
      </c>
      <c r="G197" s="2" t="s">
        <v>185</v>
      </c>
      <c r="H197" s="2" t="s">
        <v>117</v>
      </c>
    </row>
    <row r="198" spans="1:8" x14ac:dyDescent="0.25">
      <c r="A198" t="s">
        <v>788</v>
      </c>
      <c r="B198" t="s">
        <v>789</v>
      </c>
      <c r="C198" s="1" t="str">
        <f>_xlfn.CONCAT(Table467[[#This Row],[UNIQUE ID]],"-F")</f>
        <v>Line1_Mix-40-F</v>
      </c>
      <c r="D198" s="2" t="str">
        <f>_xlfn.CONCAT(Table467[[#This Row],[UNIQUE ID]],"-E")</f>
        <v>Line1_Mix-40-E</v>
      </c>
      <c r="E198" s="1" t="s">
        <v>180</v>
      </c>
      <c r="F198" s="1" t="s">
        <v>114</v>
      </c>
      <c r="G198" s="2" t="s">
        <v>181</v>
      </c>
      <c r="H198" s="2" t="s">
        <v>117</v>
      </c>
    </row>
    <row r="199" spans="1:8" x14ac:dyDescent="0.25">
      <c r="A199" t="s">
        <v>790</v>
      </c>
      <c r="B199" t="s">
        <v>791</v>
      </c>
      <c r="C199" s="1" t="str">
        <f>_xlfn.CONCAT(Table467[[#This Row],[UNIQUE ID]],"-F")</f>
        <v>Line1_Mix-41-F</v>
      </c>
      <c r="D199" s="2" t="str">
        <f>_xlfn.CONCAT(Table467[[#This Row],[UNIQUE ID]],"-E")</f>
        <v>Line1_Mix-41-E</v>
      </c>
      <c r="E199" s="1" t="s">
        <v>172</v>
      </c>
      <c r="F199" s="1" t="s">
        <v>108</v>
      </c>
      <c r="G199" s="2" t="s">
        <v>173</v>
      </c>
      <c r="H199" s="2" t="s">
        <v>113</v>
      </c>
    </row>
    <row r="200" spans="1:8" x14ac:dyDescent="0.25">
      <c r="A200" t="s">
        <v>792</v>
      </c>
      <c r="B200" t="s">
        <v>793</v>
      </c>
      <c r="C200" s="1" t="str">
        <f>_xlfn.CONCAT(Table467[[#This Row],[UNIQUE ID]],"-F")</f>
        <v>Line1_Mix-42-F</v>
      </c>
      <c r="D200" s="2" t="str">
        <f>_xlfn.CONCAT(Table467[[#This Row],[UNIQUE ID]],"-E")</f>
        <v>Line1_Mix-42-E</v>
      </c>
      <c r="E200" s="1" t="s">
        <v>794</v>
      </c>
      <c r="F200" s="1" t="s">
        <v>114</v>
      </c>
      <c r="G200" s="2" t="s">
        <v>795</v>
      </c>
      <c r="H200" s="2" t="s">
        <v>113</v>
      </c>
    </row>
    <row r="201" spans="1:8" x14ac:dyDescent="0.25">
      <c r="A201" t="s">
        <v>796</v>
      </c>
      <c r="B201" t="s">
        <v>797</v>
      </c>
      <c r="C201" s="1" t="str">
        <f>_xlfn.CONCAT(Table467[[#This Row],[UNIQUE ID]],"-F")</f>
        <v>Line1_Mix-43-F</v>
      </c>
      <c r="D201" s="2" t="str">
        <f>_xlfn.CONCAT(Table467[[#This Row],[UNIQUE ID]],"-E")</f>
        <v>Line1_Mix-43-E</v>
      </c>
      <c r="E201" s="1" t="s">
        <v>164</v>
      </c>
      <c r="F201" s="1" t="s">
        <v>8</v>
      </c>
      <c r="G201" s="2" t="s">
        <v>165</v>
      </c>
      <c r="H201" s="2" t="s">
        <v>113</v>
      </c>
    </row>
    <row r="202" spans="1:8" x14ac:dyDescent="0.25">
      <c r="A202" t="s">
        <v>798</v>
      </c>
      <c r="B202" t="s">
        <v>799</v>
      </c>
      <c r="C202" s="1" t="str">
        <f>_xlfn.CONCAT(Table467[[#This Row],[UNIQUE ID]],"-F")</f>
        <v>Line1_Mix-44-F</v>
      </c>
      <c r="D202" s="2" t="str">
        <f>_xlfn.CONCAT(Table467[[#This Row],[UNIQUE ID]],"-E")</f>
        <v>Line1_Mix-44-E</v>
      </c>
      <c r="E202" s="1" t="s">
        <v>800</v>
      </c>
      <c r="F202" s="1" t="s">
        <v>404</v>
      </c>
      <c r="G202" s="2" t="s">
        <v>801</v>
      </c>
      <c r="H202" s="2" t="s">
        <v>802</v>
      </c>
    </row>
    <row r="203" spans="1:8" x14ac:dyDescent="0.25">
      <c r="A203" t="s">
        <v>803</v>
      </c>
      <c r="B203" t="s">
        <v>804</v>
      </c>
      <c r="C203" s="1" t="str">
        <f>_xlfn.CONCAT(Table467[[#This Row],[UNIQUE ID]],"-F")</f>
        <v>Line1_Mix-45-F</v>
      </c>
      <c r="D203" s="2" t="str">
        <f>_xlfn.CONCAT(Table467[[#This Row],[UNIQUE ID]],"-E")</f>
        <v>Line1_Mix-45-E</v>
      </c>
      <c r="E203" s="1" t="s">
        <v>805</v>
      </c>
      <c r="F203" s="1" t="s">
        <v>398</v>
      </c>
      <c r="G203" s="2" t="s">
        <v>806</v>
      </c>
      <c r="H203" s="2" t="s">
        <v>802</v>
      </c>
    </row>
    <row r="204" spans="1:8" x14ac:dyDescent="0.25">
      <c r="A204" t="s">
        <v>807</v>
      </c>
      <c r="B204" t="s">
        <v>808</v>
      </c>
      <c r="C204" s="1" t="str">
        <f>_xlfn.CONCAT(Table467[[#This Row],[UNIQUE ID]],"-F")</f>
        <v>Line1_Mix-46-F</v>
      </c>
      <c r="D204" s="2" t="str">
        <f>_xlfn.CONCAT(Table467[[#This Row],[UNIQUE ID]],"-E")</f>
        <v>Line1_Mix-46-E</v>
      </c>
      <c r="E204" s="1" t="s">
        <v>809</v>
      </c>
      <c r="F204" s="1" t="s">
        <v>7</v>
      </c>
      <c r="G204" s="2" t="s">
        <v>810</v>
      </c>
      <c r="H204" s="2" t="s">
        <v>811</v>
      </c>
    </row>
    <row r="205" spans="1:8" x14ac:dyDescent="0.25">
      <c r="A205" t="s">
        <v>812</v>
      </c>
      <c r="B205" t="s">
        <v>813</v>
      </c>
      <c r="C205" s="1" t="str">
        <f>_xlfn.CONCAT(Table467[[#This Row],[UNIQUE ID]],"-F")</f>
        <v>Line1_Mix-47-F</v>
      </c>
      <c r="D205" s="2" t="str">
        <f>_xlfn.CONCAT(Table467[[#This Row],[UNIQUE ID]],"-E")</f>
        <v>Line1_Mix-47-E</v>
      </c>
      <c r="E205" s="1" t="s">
        <v>814</v>
      </c>
      <c r="F205" s="1" t="s">
        <v>14</v>
      </c>
      <c r="G205" s="2" t="s">
        <v>815</v>
      </c>
      <c r="H205" s="2" t="s">
        <v>811</v>
      </c>
    </row>
    <row r="206" spans="1:8" x14ac:dyDescent="0.25">
      <c r="A206" t="s">
        <v>816</v>
      </c>
      <c r="B206" t="s">
        <v>817</v>
      </c>
      <c r="C206" s="1" t="str">
        <f>_xlfn.CONCAT(Table467[[#This Row],[UNIQUE ID]],"-F")</f>
        <v>Line1_Mix-48-F</v>
      </c>
      <c r="D206" s="2" t="str">
        <f>_xlfn.CONCAT(Table467[[#This Row],[UNIQUE ID]],"-E")</f>
        <v>Line1_Mix-48-E</v>
      </c>
      <c r="E206" s="1" t="s">
        <v>818</v>
      </c>
      <c r="F206" s="1" t="s">
        <v>4</v>
      </c>
      <c r="G206" s="2" t="s">
        <v>819</v>
      </c>
      <c r="H206" s="2" t="s">
        <v>811</v>
      </c>
    </row>
    <row r="207" spans="1:8" x14ac:dyDescent="0.25">
      <c r="A207" t="s">
        <v>820</v>
      </c>
      <c r="B207" t="s">
        <v>821</v>
      </c>
      <c r="C207" s="1" t="str">
        <f>_xlfn.CONCAT(Table467[[#This Row],[UNIQUE ID]],"-F")</f>
        <v>Line1_Mix-49-F</v>
      </c>
      <c r="D207" s="2" t="str">
        <f>_xlfn.CONCAT(Table467[[#This Row],[UNIQUE ID]],"-E")</f>
        <v>Line1_Mix-49-E</v>
      </c>
      <c r="E207" s="1" t="s">
        <v>822</v>
      </c>
      <c r="F207" s="1" t="s">
        <v>8</v>
      </c>
      <c r="G207" s="2" t="s">
        <v>823</v>
      </c>
      <c r="H207" s="2" t="s">
        <v>824</v>
      </c>
    </row>
    <row r="208" spans="1:8" x14ac:dyDescent="0.25">
      <c r="A208" t="s">
        <v>825</v>
      </c>
      <c r="B208" t="s">
        <v>826</v>
      </c>
      <c r="C208" s="1" t="str">
        <f>_xlfn.CONCAT(Table467[[#This Row],[UNIQUE ID]],"-F")</f>
        <v>Line1_Mix-50-F</v>
      </c>
      <c r="D208" s="2" t="str">
        <f>_xlfn.CONCAT(Table467[[#This Row],[UNIQUE ID]],"-E")</f>
        <v>Line1_Mix-50-E</v>
      </c>
      <c r="E208" s="1" t="s">
        <v>827</v>
      </c>
      <c r="F208" s="1" t="s">
        <v>8</v>
      </c>
      <c r="G208" s="2" t="s">
        <v>828</v>
      </c>
      <c r="H208" s="2" t="s">
        <v>829</v>
      </c>
    </row>
    <row r="209" spans="1:8" x14ac:dyDescent="0.25">
      <c r="A209" t="s">
        <v>830</v>
      </c>
      <c r="B209" t="s">
        <v>831</v>
      </c>
      <c r="C209" s="1" t="str">
        <f>_xlfn.CONCAT(Table467[[#This Row],[UNIQUE ID]],"-F")</f>
        <v>Line1_Mix-51-F</v>
      </c>
      <c r="D209" s="2" t="str">
        <f>_xlfn.CONCAT(Table467[[#This Row],[UNIQUE ID]],"-E")</f>
        <v>Line1_Mix-51-E</v>
      </c>
      <c r="E209" s="1" t="s">
        <v>832</v>
      </c>
      <c r="F209" s="1" t="s">
        <v>108</v>
      </c>
      <c r="G209" s="2" t="s">
        <v>833</v>
      </c>
      <c r="H209" s="2" t="s">
        <v>829</v>
      </c>
    </row>
    <row r="210" spans="1:8" x14ac:dyDescent="0.25">
      <c r="A210" t="s">
        <v>834</v>
      </c>
      <c r="B210" t="s">
        <v>835</v>
      </c>
      <c r="C210" s="1" t="str">
        <f>_xlfn.CONCAT(Table467[[#This Row],[UNIQUE ID]],"-F")</f>
        <v>Line1_Mix-52-F</v>
      </c>
      <c r="D210" s="2" t="str">
        <f>_xlfn.CONCAT(Table467[[#This Row],[UNIQUE ID]],"-E")</f>
        <v>Line1_Mix-52-E</v>
      </c>
      <c r="E210" s="1" t="s">
        <v>836</v>
      </c>
      <c r="F210" s="1" t="s">
        <v>114</v>
      </c>
      <c r="G210" s="2" t="s">
        <v>837</v>
      </c>
      <c r="H210" s="2" t="s">
        <v>829</v>
      </c>
    </row>
    <row r="211" spans="1:8" x14ac:dyDescent="0.25">
      <c r="A211" t="s">
        <v>838</v>
      </c>
      <c r="B211" t="s">
        <v>839</v>
      </c>
      <c r="C211" s="1" t="str">
        <f>_xlfn.CONCAT(Table467[[#This Row],[UNIQUE ID]],"-F")</f>
        <v>Line1_Mix-53-F</v>
      </c>
      <c r="D211" s="2" t="str">
        <f>_xlfn.CONCAT(Table467[[#This Row],[UNIQUE ID]],"-E")</f>
        <v>Line1_Mix-53-E</v>
      </c>
      <c r="E211" s="1" t="s">
        <v>840</v>
      </c>
      <c r="F211" s="1" t="s">
        <v>8</v>
      </c>
      <c r="G211" s="2" t="s">
        <v>841</v>
      </c>
      <c r="H211" s="2" t="s">
        <v>842</v>
      </c>
    </row>
    <row r="212" spans="1:8" x14ac:dyDescent="0.25">
      <c r="A212" t="s">
        <v>843</v>
      </c>
      <c r="B212" t="s">
        <v>844</v>
      </c>
      <c r="C212" s="1" t="str">
        <f>_xlfn.CONCAT(Table467[[#This Row],[UNIQUE ID]],"-F")</f>
        <v>Line1_Mix-54-F</v>
      </c>
      <c r="D212" s="2" t="str">
        <f>_xlfn.CONCAT(Table467[[#This Row],[UNIQUE ID]],"-E")</f>
        <v>Line1_Mix-54-E</v>
      </c>
      <c r="E212" s="1" t="s">
        <v>845</v>
      </c>
      <c r="F212" s="1" t="s">
        <v>108</v>
      </c>
      <c r="G212" s="2" t="s">
        <v>846</v>
      </c>
      <c r="H212" s="2" t="s">
        <v>842</v>
      </c>
    </row>
    <row r="213" spans="1:8" x14ac:dyDescent="0.25">
      <c r="A213" t="s">
        <v>847</v>
      </c>
      <c r="B213" t="s">
        <v>848</v>
      </c>
      <c r="C213" s="1" t="str">
        <f>_xlfn.CONCAT(Table467[[#This Row],[UNIQUE ID]],"-F")</f>
        <v>Line1_Mix-55-F</v>
      </c>
      <c r="D213" s="2" t="str">
        <f>_xlfn.CONCAT(Table467[[#This Row],[UNIQUE ID]],"-E")</f>
        <v>Line1_Mix-55-E</v>
      </c>
      <c r="E213" s="1" t="s">
        <v>849</v>
      </c>
      <c r="F213" s="1" t="s">
        <v>114</v>
      </c>
      <c r="G213" s="2" t="s">
        <v>850</v>
      </c>
      <c r="H213" s="2" t="s">
        <v>842</v>
      </c>
    </row>
    <row r="214" spans="1:8" x14ac:dyDescent="0.25">
      <c r="A214" t="s">
        <v>851</v>
      </c>
      <c r="B214" t="s">
        <v>852</v>
      </c>
      <c r="C214" s="1" t="str">
        <f>_xlfn.CONCAT(Table467[[#This Row],[UNIQUE ID]],"-F")</f>
        <v>Line1_Mix-56-F</v>
      </c>
      <c r="D214" s="2" t="str">
        <f>_xlfn.CONCAT(Table467[[#This Row],[UNIQUE ID]],"-E")</f>
        <v>Line1_Mix-56-E</v>
      </c>
      <c r="E214" s="1" t="s">
        <v>853</v>
      </c>
      <c r="F214" s="1" t="s">
        <v>110</v>
      </c>
      <c r="G214" s="2" t="s">
        <v>854</v>
      </c>
      <c r="H214" s="2" t="s">
        <v>829</v>
      </c>
    </row>
    <row r="215" spans="1:8" x14ac:dyDescent="0.25">
      <c r="A215" t="s">
        <v>855</v>
      </c>
      <c r="B215" t="s">
        <v>856</v>
      </c>
      <c r="C215" s="1" t="str">
        <f>_xlfn.CONCAT(Table467[[#This Row],[UNIQUE ID]],"-F")</f>
        <v>Line1_Mix-57-F</v>
      </c>
      <c r="D215" s="2" t="str">
        <f>_xlfn.CONCAT(Table467[[#This Row],[UNIQUE ID]],"-E")</f>
        <v>Line1_Mix-57-E</v>
      </c>
      <c r="E215" s="1" t="s">
        <v>857</v>
      </c>
      <c r="F215" s="1" t="s">
        <v>110</v>
      </c>
      <c r="G215" s="2" t="s">
        <v>858</v>
      </c>
      <c r="H215" s="2" t="s">
        <v>842</v>
      </c>
    </row>
    <row r="216" spans="1:8" x14ac:dyDescent="0.25">
      <c r="A216" t="s">
        <v>859</v>
      </c>
      <c r="B216" t="s">
        <v>860</v>
      </c>
      <c r="C216" s="1" t="str">
        <f>_xlfn.CONCAT(Table467[[#This Row],[UNIQUE ID]],"-F")</f>
        <v>Line1_Mix-58-F</v>
      </c>
      <c r="D216" s="2" t="str">
        <f>_xlfn.CONCAT(Table467[[#This Row],[UNIQUE ID]],"-E")</f>
        <v>Line1_Mix-58-E</v>
      </c>
      <c r="E216" s="1" t="s">
        <v>861</v>
      </c>
      <c r="F216" s="1" t="s">
        <v>7</v>
      </c>
      <c r="G216" s="2" t="s">
        <v>862</v>
      </c>
      <c r="H216" s="2" t="s">
        <v>710</v>
      </c>
    </row>
    <row r="217" spans="1:8" x14ac:dyDescent="0.25">
      <c r="A217" t="s">
        <v>863</v>
      </c>
      <c r="B217" t="s">
        <v>864</v>
      </c>
      <c r="C217" s="1" t="str">
        <f>_xlfn.CONCAT(Table467[[#This Row],[UNIQUE ID]],"-F")</f>
        <v>Line1_Mix-59-F</v>
      </c>
      <c r="D217" s="2" t="str">
        <f>_xlfn.CONCAT(Table467[[#This Row],[UNIQUE ID]],"-E")</f>
        <v>Line1_Mix-59-E</v>
      </c>
      <c r="E217" s="1" t="s">
        <v>865</v>
      </c>
      <c r="F217" s="1" t="s">
        <v>110</v>
      </c>
      <c r="G217" s="2" t="s">
        <v>866</v>
      </c>
      <c r="H217" s="2" t="s">
        <v>867</v>
      </c>
    </row>
    <row r="218" spans="1:8" x14ac:dyDescent="0.25">
      <c r="A218" t="s">
        <v>868</v>
      </c>
      <c r="B218" t="s">
        <v>869</v>
      </c>
      <c r="C218" s="1" t="str">
        <f>_xlfn.CONCAT(Table467[[#This Row],[UNIQUE ID]],"-F")</f>
        <v>Line1_Mix-60-F</v>
      </c>
      <c r="D218" s="2" t="str">
        <f>_xlfn.CONCAT(Table467[[#This Row],[UNIQUE ID]],"-E")</f>
        <v>Line1_Mix-60-E</v>
      </c>
      <c r="E218" s="1" t="s">
        <v>870</v>
      </c>
      <c r="F218" s="1" t="s">
        <v>110</v>
      </c>
      <c r="G218" s="2" t="s">
        <v>871</v>
      </c>
      <c r="H218" s="2" t="s">
        <v>872</v>
      </c>
    </row>
    <row r="219" spans="1:8" x14ac:dyDescent="0.25">
      <c r="A219" t="s">
        <v>873</v>
      </c>
      <c r="B219" t="s">
        <v>874</v>
      </c>
      <c r="C219" s="1" t="str">
        <f>_xlfn.CONCAT(Table467[[#This Row],[UNIQUE ID]],"-F")</f>
        <v>Line1_Mix-61-F</v>
      </c>
      <c r="D219" s="2" t="str">
        <f>_xlfn.CONCAT(Table467[[#This Row],[UNIQUE ID]],"-E")</f>
        <v>Line1_Mix-61-E</v>
      </c>
      <c r="E219" s="1" t="s">
        <v>875</v>
      </c>
      <c r="F219" s="1" t="s">
        <v>114</v>
      </c>
      <c r="G219" s="2" t="s">
        <v>876</v>
      </c>
      <c r="H219" s="2" t="s">
        <v>872</v>
      </c>
    </row>
    <row r="220" spans="1:8" x14ac:dyDescent="0.25">
      <c r="A220" t="s">
        <v>877</v>
      </c>
      <c r="B220" t="s">
        <v>878</v>
      </c>
      <c r="C220" s="1" t="str">
        <f>_xlfn.CONCAT(Table467[[#This Row],[UNIQUE ID]],"-F")</f>
        <v>Line1_Mix-62-F</v>
      </c>
      <c r="D220" s="2" t="str">
        <f>_xlfn.CONCAT(Table467[[#This Row],[UNIQUE ID]],"-E")</f>
        <v>Line1_Mix-62-E</v>
      </c>
      <c r="E220" s="1" t="s">
        <v>879</v>
      </c>
      <c r="F220" s="1" t="s">
        <v>114</v>
      </c>
      <c r="G220" s="2" t="s">
        <v>880</v>
      </c>
      <c r="H220" s="2" t="s">
        <v>867</v>
      </c>
    </row>
    <row r="221" spans="1:8" x14ac:dyDescent="0.25">
      <c r="A221" t="s">
        <v>881</v>
      </c>
      <c r="B221" t="s">
        <v>882</v>
      </c>
      <c r="C221" s="1" t="str">
        <f>_xlfn.CONCAT(Table467[[#This Row],[UNIQUE ID]],"-F")</f>
        <v>Line1_Mix-63-F</v>
      </c>
      <c r="D221" s="2" t="str">
        <f>_xlfn.CONCAT(Table467[[#This Row],[UNIQUE ID]],"-E")</f>
        <v>Line1_Mix-63-E</v>
      </c>
      <c r="E221" s="1" t="s">
        <v>883</v>
      </c>
      <c r="F221" s="1" t="s">
        <v>108</v>
      </c>
      <c r="G221" s="2" t="s">
        <v>884</v>
      </c>
      <c r="H221" s="2" t="s">
        <v>867</v>
      </c>
    </row>
    <row r="222" spans="1:8" x14ac:dyDescent="0.25">
      <c r="A222" t="s">
        <v>885</v>
      </c>
      <c r="B222" t="s">
        <v>886</v>
      </c>
      <c r="C222" s="1" t="str">
        <f>_xlfn.CONCAT(Table467[[#This Row],[UNIQUE ID]],"-F")</f>
        <v>Line1_Mix-64-F</v>
      </c>
      <c r="D222" s="2" t="str">
        <f>_xlfn.CONCAT(Table467[[#This Row],[UNIQUE ID]],"-E")</f>
        <v>Line1_Mix-64-E</v>
      </c>
      <c r="E222" s="1" t="s">
        <v>887</v>
      </c>
      <c r="F222" s="1" t="s">
        <v>108</v>
      </c>
      <c r="G222" s="2" t="s">
        <v>888</v>
      </c>
      <c r="H222" s="2" t="s">
        <v>872</v>
      </c>
    </row>
    <row r="223" spans="1:8" x14ac:dyDescent="0.25">
      <c r="A223" t="s">
        <v>889</v>
      </c>
      <c r="B223" t="s">
        <v>890</v>
      </c>
      <c r="C223" s="1" t="str">
        <f>_xlfn.CONCAT(Table467[[#This Row],[UNIQUE ID]],"-F")</f>
        <v>Line1_Mix-65-F</v>
      </c>
      <c r="D223" s="2" t="str">
        <f>_xlfn.CONCAT(Table467[[#This Row],[UNIQUE ID]],"-E")</f>
        <v>Line1_Mix-65-E</v>
      </c>
      <c r="E223" s="1" t="s">
        <v>891</v>
      </c>
      <c r="F223" s="1" t="s">
        <v>8</v>
      </c>
      <c r="G223" s="2" t="s">
        <v>892</v>
      </c>
      <c r="H223" s="2" t="s">
        <v>872</v>
      </c>
    </row>
    <row r="224" spans="1:8" x14ac:dyDescent="0.25">
      <c r="A224" t="s">
        <v>893</v>
      </c>
      <c r="B224" t="s">
        <v>894</v>
      </c>
      <c r="C224" s="1" t="str">
        <f>_xlfn.CONCAT(Table467[[#This Row],[UNIQUE ID]],"-F")</f>
        <v>Line1_Mix-66-F</v>
      </c>
      <c r="D224" s="2" t="str">
        <f>_xlfn.CONCAT(Table467[[#This Row],[UNIQUE ID]],"-E")</f>
        <v>Line1_Mix-66-E</v>
      </c>
      <c r="E224" s="1" t="s">
        <v>895</v>
      </c>
      <c r="F224" s="1" t="s">
        <v>8</v>
      </c>
      <c r="G224" s="2" t="s">
        <v>896</v>
      </c>
      <c r="H224" s="2" t="s">
        <v>867</v>
      </c>
    </row>
    <row r="225" spans="1:8" x14ac:dyDescent="0.25">
      <c r="A225" t="s">
        <v>897</v>
      </c>
      <c r="B225" t="s">
        <v>898</v>
      </c>
      <c r="C225" s="1" t="str">
        <f>_xlfn.CONCAT(Table467[[#This Row],[UNIQUE ID]],"-F")</f>
        <v>Line1_Mix-67-F</v>
      </c>
      <c r="D225" s="2" t="str">
        <f>_xlfn.CONCAT(Table467[[#This Row],[UNIQUE ID]],"-E")</f>
        <v>Line1_Mix-67-E</v>
      </c>
      <c r="E225" s="1" t="s">
        <v>899</v>
      </c>
      <c r="F225" s="1" t="s">
        <v>8</v>
      </c>
      <c r="G225" s="2" t="s">
        <v>900</v>
      </c>
      <c r="H225" s="2" t="s">
        <v>901</v>
      </c>
    </row>
    <row r="226" spans="1:8" x14ac:dyDescent="0.25">
      <c r="A226" t="s">
        <v>902</v>
      </c>
      <c r="B226" t="s">
        <v>903</v>
      </c>
      <c r="C226" s="1" t="str">
        <f>_xlfn.CONCAT(Table467[[#This Row],[UNIQUE ID]],"-F")</f>
        <v>Line1_Mix-68-F</v>
      </c>
      <c r="D226" s="2" t="str">
        <f>_xlfn.CONCAT(Table467[[#This Row],[UNIQUE ID]],"-E")</f>
        <v>Line1_Mix-68-E</v>
      </c>
      <c r="E226" s="1" t="s">
        <v>431</v>
      </c>
      <c r="F226" s="1" t="s">
        <v>6</v>
      </c>
      <c r="G226" s="2" t="s">
        <v>432</v>
      </c>
      <c r="H226" s="2" t="s">
        <v>428</v>
      </c>
    </row>
    <row r="227" spans="1:8" x14ac:dyDescent="0.25">
      <c r="A227" t="s">
        <v>904</v>
      </c>
      <c r="B227" t="s">
        <v>905</v>
      </c>
      <c r="C227" s="1" t="str">
        <f>_xlfn.CONCAT(Table467[[#This Row],[UNIQUE ID]],"-F")</f>
        <v>Line1_Mix-69-F</v>
      </c>
      <c r="D227" s="2" t="str">
        <f>_xlfn.CONCAT(Table467[[#This Row],[UNIQUE ID]],"-E")</f>
        <v>Line1_Mix-69-E</v>
      </c>
      <c r="E227" s="1" t="s">
        <v>426</v>
      </c>
      <c r="F227" s="1" t="s">
        <v>7</v>
      </c>
      <c r="G227" s="2" t="s">
        <v>427</v>
      </c>
      <c r="H227" s="2" t="s">
        <v>428</v>
      </c>
    </row>
    <row r="228" spans="1:8" x14ac:dyDescent="0.25">
      <c r="A228" t="s">
        <v>906</v>
      </c>
      <c r="B228" t="s">
        <v>907</v>
      </c>
      <c r="C228" s="1" t="str">
        <f>_xlfn.CONCAT(Table467[[#This Row],[UNIQUE ID]],"-F")</f>
        <v>Line1_Mix-70-F</v>
      </c>
      <c r="D228" s="2" t="str">
        <f>_xlfn.CONCAT(Table467[[#This Row],[UNIQUE ID]],"-E")</f>
        <v>Line1_Mix-70-E</v>
      </c>
      <c r="E228" s="1" t="s">
        <v>416</v>
      </c>
      <c r="F228" s="1" t="s">
        <v>8</v>
      </c>
      <c r="G228" s="2" t="s">
        <v>417</v>
      </c>
      <c r="H228" s="2" t="s">
        <v>418</v>
      </c>
    </row>
    <row r="229" spans="1:8" x14ac:dyDescent="0.25">
      <c r="A229" t="s">
        <v>908</v>
      </c>
      <c r="B229" t="s">
        <v>909</v>
      </c>
      <c r="C229" s="1" t="str">
        <f>_xlfn.CONCAT(Table467[[#This Row],[UNIQUE ID]],"-F")</f>
        <v>Line1_Mix-71-F</v>
      </c>
      <c r="D229" s="2" t="str">
        <f>_xlfn.CONCAT(Table467[[#This Row],[UNIQUE ID]],"-E")</f>
        <v>Line1_Mix-71-E</v>
      </c>
      <c r="E229" s="1" t="s">
        <v>910</v>
      </c>
      <c r="F229" s="1" t="s">
        <v>7</v>
      </c>
      <c r="G229" s="2" t="s">
        <v>911</v>
      </c>
      <c r="H229" s="2" t="s">
        <v>701</v>
      </c>
    </row>
    <row r="230" spans="1:8" x14ac:dyDescent="0.25">
      <c r="A230" t="s">
        <v>912</v>
      </c>
      <c r="B230" t="s">
        <v>913</v>
      </c>
      <c r="C230" s="1" t="str">
        <f>_xlfn.CONCAT(Table467[[#This Row],[UNIQUE ID]],"-F")</f>
        <v>Line1_Mix-72-F</v>
      </c>
      <c r="D230" s="2" t="str">
        <f>_xlfn.CONCAT(Table467[[#This Row],[UNIQUE ID]],"-E")</f>
        <v>Line1_Mix-72-E</v>
      </c>
      <c r="E230" s="1" t="s">
        <v>914</v>
      </c>
      <c r="F230" s="1" t="s">
        <v>6</v>
      </c>
      <c r="G230" s="2" t="s">
        <v>915</v>
      </c>
      <c r="H230" s="2" t="s">
        <v>701</v>
      </c>
    </row>
    <row r="231" spans="1:8" x14ac:dyDescent="0.25">
      <c r="A231" t="s">
        <v>916</v>
      </c>
      <c r="B231" t="s">
        <v>917</v>
      </c>
      <c r="C231" s="1" t="str">
        <f>_xlfn.CONCAT(Table467[[#This Row],[UNIQUE ID]],"-F")</f>
        <v>Line1_Mix-73-F</v>
      </c>
      <c r="D231" s="2" t="str">
        <f>_xlfn.CONCAT(Table467[[#This Row],[UNIQUE ID]],"-E")</f>
        <v>Line1_Mix-73-E</v>
      </c>
      <c r="E231" s="1" t="s">
        <v>918</v>
      </c>
      <c r="F231" s="1" t="s">
        <v>8</v>
      </c>
      <c r="G231" s="2" t="s">
        <v>919</v>
      </c>
      <c r="H231" s="2" t="s">
        <v>920</v>
      </c>
    </row>
    <row r="232" spans="1:8" x14ac:dyDescent="0.25">
      <c r="A232" t="s">
        <v>921</v>
      </c>
      <c r="B232" t="s">
        <v>922</v>
      </c>
      <c r="C232" s="1" t="str">
        <f>_xlfn.CONCAT(Table467[[#This Row],[UNIQUE ID]],"-F")</f>
        <v>Line1_Mix-74-F</v>
      </c>
      <c r="D232" s="2" t="str">
        <f>_xlfn.CONCAT(Table467[[#This Row],[UNIQUE ID]],"-E")</f>
        <v>Line1_Mix-74-E</v>
      </c>
      <c r="E232" s="1" t="s">
        <v>923</v>
      </c>
      <c r="F232" s="1" t="s">
        <v>114</v>
      </c>
      <c r="G232" s="2" t="s">
        <v>924</v>
      </c>
      <c r="H232" s="2" t="s">
        <v>925</v>
      </c>
    </row>
    <row r="233" spans="1:8" x14ac:dyDescent="0.25">
      <c r="A233" t="s">
        <v>926</v>
      </c>
      <c r="B233" t="s">
        <v>927</v>
      </c>
      <c r="C233" s="1" t="str">
        <f>_xlfn.CONCAT(Table467[[#This Row],[UNIQUE ID]],"-F")</f>
        <v>Line1_Mix-75-F</v>
      </c>
      <c r="D233" s="2" t="str">
        <f>_xlfn.CONCAT(Table467[[#This Row],[UNIQUE ID]],"-E")</f>
        <v>Line1_Mix-75-E</v>
      </c>
      <c r="E233" s="1" t="s">
        <v>928</v>
      </c>
      <c r="F233" s="1" t="s">
        <v>108</v>
      </c>
      <c r="G233" s="2" t="s">
        <v>929</v>
      </c>
      <c r="H233" s="2" t="s">
        <v>925</v>
      </c>
    </row>
    <row r="234" spans="1:8" x14ac:dyDescent="0.25">
      <c r="A234" t="s">
        <v>930</v>
      </c>
      <c r="B234" t="s">
        <v>931</v>
      </c>
      <c r="C234" s="1" t="str">
        <f>_xlfn.CONCAT(Table467[[#This Row],[UNIQUE ID]],"-F")</f>
        <v>Line1_Mix-76-F</v>
      </c>
      <c r="D234" s="2" t="str">
        <f>_xlfn.CONCAT(Table467[[#This Row],[UNIQUE ID]],"-E")</f>
        <v>Line1_Mix-76-E</v>
      </c>
      <c r="E234" s="1" t="s">
        <v>932</v>
      </c>
      <c r="F234" s="1" t="s">
        <v>8</v>
      </c>
      <c r="G234" s="2" t="s">
        <v>933</v>
      </c>
      <c r="H234" s="2" t="s">
        <v>925</v>
      </c>
    </row>
    <row r="235" spans="1:8" x14ac:dyDescent="0.25">
      <c r="A235" t="s">
        <v>934</v>
      </c>
      <c r="B235" t="s">
        <v>935</v>
      </c>
      <c r="C235" s="1" t="str">
        <f>_xlfn.CONCAT(Table467[[#This Row],[UNIQUE ID]],"-F")</f>
        <v>Line1_Mix-77-F</v>
      </c>
      <c r="D235" s="2" t="str">
        <f>_xlfn.CONCAT(Table467[[#This Row],[UNIQUE ID]],"-E")</f>
        <v>Line1_Mix-77-E</v>
      </c>
      <c r="E235" s="1" t="s">
        <v>936</v>
      </c>
      <c r="F235" s="1" t="s">
        <v>8</v>
      </c>
      <c r="G235" s="2" t="s">
        <v>937</v>
      </c>
      <c r="H235" s="2" t="s">
        <v>938</v>
      </c>
    </row>
    <row r="236" spans="1:8" x14ac:dyDescent="0.25">
      <c r="A236" t="s">
        <v>939</v>
      </c>
      <c r="B236" t="s">
        <v>940</v>
      </c>
      <c r="C236" s="1" t="str">
        <f>_xlfn.CONCAT(Table467[[#This Row],[UNIQUE ID]],"-F")</f>
        <v>Line1_Mix-78-F</v>
      </c>
      <c r="D236" s="2" t="str">
        <f>_xlfn.CONCAT(Table467[[#This Row],[UNIQUE ID]],"-E")</f>
        <v>Line1_Mix-78-E</v>
      </c>
      <c r="E236" s="1" t="s">
        <v>941</v>
      </c>
      <c r="F236" s="1" t="s">
        <v>108</v>
      </c>
      <c r="G236" s="2" t="s">
        <v>942</v>
      </c>
      <c r="H236" s="2" t="s">
        <v>938</v>
      </c>
    </row>
    <row r="237" spans="1:8" x14ac:dyDescent="0.25">
      <c r="A237" t="s">
        <v>943</v>
      </c>
      <c r="B237" t="s">
        <v>944</v>
      </c>
      <c r="C237" s="1" t="str">
        <f>_xlfn.CONCAT(Table467[[#This Row],[UNIQUE ID]],"-F")</f>
        <v>Line1_Mix-79-F</v>
      </c>
      <c r="D237" s="2" t="str">
        <f>_xlfn.CONCAT(Table467[[#This Row],[UNIQUE ID]],"-E")</f>
        <v>Line1_Mix-79-E</v>
      </c>
      <c r="E237" s="1" t="s">
        <v>945</v>
      </c>
      <c r="F237" s="1" t="s">
        <v>114</v>
      </c>
      <c r="G237" s="2" t="s">
        <v>946</v>
      </c>
      <c r="H237" s="2" t="s">
        <v>938</v>
      </c>
    </row>
    <row r="238" spans="1:8" x14ac:dyDescent="0.25">
      <c r="A238" t="s">
        <v>947</v>
      </c>
      <c r="B238" t="s">
        <v>948</v>
      </c>
      <c r="C238" s="1" t="str">
        <f>_xlfn.CONCAT(Table467[[#This Row],[UNIQUE ID]],"-F")</f>
        <v>Line1_Mix-80-F</v>
      </c>
      <c r="D238" s="2" t="str">
        <f>_xlfn.CONCAT(Table467[[#This Row],[UNIQUE ID]],"-E")</f>
        <v>Line1_Mix-80-E</v>
      </c>
      <c r="E238" s="1" t="s">
        <v>949</v>
      </c>
      <c r="F238" s="1" t="s">
        <v>110</v>
      </c>
      <c r="G238" s="2" t="s">
        <v>950</v>
      </c>
      <c r="H238" s="2" t="s">
        <v>925</v>
      </c>
    </row>
    <row r="239" spans="1:8" x14ac:dyDescent="0.25">
      <c r="A239" t="s">
        <v>951</v>
      </c>
      <c r="B239" t="s">
        <v>952</v>
      </c>
      <c r="C239" s="1" t="str">
        <f>_xlfn.CONCAT(Table467[[#This Row],[UNIQUE ID]],"-F")</f>
        <v>Line1_Mix-81-F</v>
      </c>
      <c r="D239" s="2" t="str">
        <f>_xlfn.CONCAT(Table467[[#This Row],[UNIQUE ID]],"-E")</f>
        <v>Line1_Mix-81-E</v>
      </c>
      <c r="E239" s="1" t="s">
        <v>953</v>
      </c>
      <c r="F239" s="1" t="s">
        <v>110</v>
      </c>
      <c r="G239" s="2" t="s">
        <v>954</v>
      </c>
      <c r="H239" s="2" t="s">
        <v>938</v>
      </c>
    </row>
    <row r="240" spans="1:8" x14ac:dyDescent="0.25">
      <c r="A240" t="s">
        <v>955</v>
      </c>
      <c r="B240" t="s">
        <v>956</v>
      </c>
      <c r="C240" s="1" t="str">
        <f>_xlfn.CONCAT(Table467[[#This Row],[UNIQUE ID]],"-F")</f>
        <v>Line1_Mix-82-F</v>
      </c>
      <c r="D240" s="2" t="str">
        <f>_xlfn.CONCAT(Table467[[#This Row],[UNIQUE ID]],"-E")</f>
        <v>Line1_Mix-82-E</v>
      </c>
      <c r="E240" s="1" t="s">
        <v>957</v>
      </c>
      <c r="F240" s="1" t="s">
        <v>404</v>
      </c>
      <c r="G240" s="2" t="s">
        <v>958</v>
      </c>
      <c r="H240" s="2" t="s">
        <v>959</v>
      </c>
    </row>
    <row r="241" spans="1:8" x14ac:dyDescent="0.25">
      <c r="A241" t="s">
        <v>960</v>
      </c>
      <c r="B241" t="s">
        <v>961</v>
      </c>
      <c r="C241" s="1" t="str">
        <f>_xlfn.CONCAT(Table467[[#This Row],[UNIQUE ID]],"-F")</f>
        <v>Line1_Mix-83-F</v>
      </c>
      <c r="D241" s="2" t="str">
        <f>_xlfn.CONCAT(Table467[[#This Row],[UNIQUE ID]],"-E")</f>
        <v>Line1_Mix-83-E</v>
      </c>
      <c r="E241" s="1" t="s">
        <v>962</v>
      </c>
      <c r="F241" s="1" t="s">
        <v>398</v>
      </c>
      <c r="G241" s="2" t="s">
        <v>963</v>
      </c>
      <c r="H241" s="2" t="s">
        <v>959</v>
      </c>
    </row>
    <row r="242" spans="1:8" x14ac:dyDescent="0.25">
      <c r="A242" t="s">
        <v>964</v>
      </c>
      <c r="B242" t="s">
        <v>965</v>
      </c>
      <c r="C242" s="1" t="str">
        <f>_xlfn.CONCAT(Table467[[#This Row],[UNIQUE ID]],"-F")</f>
        <v>Line1_Pow-1-F</v>
      </c>
      <c r="D242" s="2" t="str">
        <f>_xlfn.CONCAT(Table467[[#This Row],[UNIQUE ID]],"-E")</f>
        <v>Line1_Pow-1-E</v>
      </c>
      <c r="E242" s="1" t="s">
        <v>966</v>
      </c>
      <c r="F242" s="1" t="s">
        <v>7</v>
      </c>
      <c r="G242" s="2" t="s">
        <v>967</v>
      </c>
      <c r="H242" s="2" t="s">
        <v>968</v>
      </c>
    </row>
    <row r="243" spans="1:8" x14ac:dyDescent="0.25">
      <c r="A243" t="s">
        <v>969</v>
      </c>
      <c r="B243" t="s">
        <v>970</v>
      </c>
      <c r="C243" s="1" t="str">
        <f>_xlfn.CONCAT(Table467[[#This Row],[UNIQUE ID]],"-F")</f>
        <v>Line1_Pow-2-F</v>
      </c>
      <c r="D243" s="2" t="str">
        <f>_xlfn.CONCAT(Table467[[#This Row],[UNIQUE ID]],"-E")</f>
        <v>Line1_Pow-2-E</v>
      </c>
      <c r="E243" s="1" t="s">
        <v>971</v>
      </c>
      <c r="F243" s="1" t="s">
        <v>115</v>
      </c>
      <c r="G243" s="2" t="s">
        <v>972</v>
      </c>
      <c r="H243" s="2" t="s">
        <v>968</v>
      </c>
    </row>
    <row r="244" spans="1:8" x14ac:dyDescent="0.25">
      <c r="A244" t="s">
        <v>973</v>
      </c>
      <c r="B244" t="s">
        <v>974</v>
      </c>
      <c r="C244" s="1" t="str">
        <f>_xlfn.CONCAT(Table467[[#This Row],[UNIQUE ID]],"-F")</f>
        <v>Line1_Pow-3-F</v>
      </c>
      <c r="D244" s="2" t="str">
        <f>_xlfn.CONCAT(Table467[[#This Row],[UNIQUE ID]],"-E")</f>
        <v>Line1_Pow-3-E</v>
      </c>
      <c r="E244" s="1" t="s">
        <v>975</v>
      </c>
      <c r="F244" s="1" t="s">
        <v>115</v>
      </c>
      <c r="G244" s="2" t="s">
        <v>976</v>
      </c>
      <c r="H244" s="2" t="s">
        <v>977</v>
      </c>
    </row>
    <row r="245" spans="1:8" x14ac:dyDescent="0.25">
      <c r="A245" t="s">
        <v>978</v>
      </c>
      <c r="B245" t="s">
        <v>979</v>
      </c>
      <c r="C245" s="1" t="str">
        <f>_xlfn.CONCAT(Table467[[#This Row],[UNIQUE ID]],"-F")</f>
        <v>Line1_Pow-4-F</v>
      </c>
      <c r="D245" s="2" t="str">
        <f>_xlfn.CONCAT(Table467[[#This Row],[UNIQUE ID]],"-E")</f>
        <v>Line1_Pow-4-E</v>
      </c>
      <c r="E245" s="1" t="s">
        <v>980</v>
      </c>
      <c r="F245" s="1" t="s">
        <v>7</v>
      </c>
      <c r="G245" s="2" t="s">
        <v>981</v>
      </c>
      <c r="H245" s="2" t="s">
        <v>977</v>
      </c>
    </row>
    <row r="246" spans="1:8" x14ac:dyDescent="0.25">
      <c r="A246" t="s">
        <v>982</v>
      </c>
      <c r="B246" t="s">
        <v>983</v>
      </c>
      <c r="C246" s="1" t="str">
        <f>_xlfn.CONCAT(Table467[[#This Row],[UNIQUE ID]],"-F")</f>
        <v>Line1_Pow-5-F</v>
      </c>
      <c r="D246" s="2" t="str">
        <f>_xlfn.CONCAT(Table467[[#This Row],[UNIQUE ID]],"-E")</f>
        <v>Line1_Pow-5-E</v>
      </c>
      <c r="E246" s="1" t="s">
        <v>713</v>
      </c>
      <c r="F246" s="1" t="s">
        <v>14</v>
      </c>
      <c r="G246" s="2" t="s">
        <v>714</v>
      </c>
      <c r="H246" s="2" t="s">
        <v>710</v>
      </c>
    </row>
    <row r="247" spans="1:8" x14ac:dyDescent="0.25">
      <c r="A247" t="s">
        <v>984</v>
      </c>
      <c r="B247" t="s">
        <v>985</v>
      </c>
      <c r="C247" s="1" t="str">
        <f>_xlfn.CONCAT(Table467[[#This Row],[UNIQUE ID]],"-F")</f>
        <v>Line1_Pow-6-F</v>
      </c>
      <c r="D247" s="2" t="str">
        <f>_xlfn.CONCAT(Table467[[#This Row],[UNIQUE ID]],"-E")</f>
        <v>Line1_Pow-6-E</v>
      </c>
      <c r="E247" s="1" t="s">
        <v>708</v>
      </c>
      <c r="F247" s="1" t="s">
        <v>4</v>
      </c>
      <c r="G247" s="2" t="s">
        <v>709</v>
      </c>
      <c r="H247" s="2" t="s">
        <v>710</v>
      </c>
    </row>
    <row r="248" spans="1:8" x14ac:dyDescent="0.25">
      <c r="A248" t="s">
        <v>986</v>
      </c>
      <c r="B248" t="s">
        <v>987</v>
      </c>
      <c r="C248" s="1" t="str">
        <f>_xlfn.CONCAT(Table467[[#This Row],[UNIQUE ID]],"-F")</f>
        <v>Line1_Pow-7-F</v>
      </c>
      <c r="D248" s="2" t="str">
        <f>_xlfn.CONCAT(Table467[[#This Row],[UNIQUE ID]],"-E")</f>
        <v>Line1_Pow-7-E</v>
      </c>
      <c r="E248" s="1" t="s">
        <v>861</v>
      </c>
      <c r="F248" s="1" t="s">
        <v>7</v>
      </c>
      <c r="G248" s="2" t="s">
        <v>862</v>
      </c>
      <c r="H248" s="2" t="s">
        <v>710</v>
      </c>
    </row>
    <row r="249" spans="1:8" x14ac:dyDescent="0.25">
      <c r="A249" t="s">
        <v>988</v>
      </c>
      <c r="B249" t="s">
        <v>989</v>
      </c>
      <c r="C249" s="1" t="str">
        <f>_xlfn.CONCAT(Table467[[#This Row],[UNIQUE ID]],"-F")</f>
        <v>Line1_Pow-8-F</v>
      </c>
      <c r="D249" s="2" t="str">
        <f>_xlfn.CONCAT(Table467[[#This Row],[UNIQUE ID]],"-E")</f>
        <v>Line1_Pow-8-E</v>
      </c>
      <c r="E249" s="1" t="s">
        <v>990</v>
      </c>
      <c r="F249" s="1" t="s">
        <v>8</v>
      </c>
      <c r="G249" s="2" t="s">
        <v>991</v>
      </c>
      <c r="H249" s="2" t="s">
        <v>992</v>
      </c>
    </row>
    <row r="250" spans="1:8" x14ac:dyDescent="0.25">
      <c r="A250" t="s">
        <v>993</v>
      </c>
      <c r="B250" t="s">
        <v>994</v>
      </c>
      <c r="C250" s="1" t="str">
        <f>_xlfn.CONCAT(Table467[[#This Row],[UNIQUE ID]],"-F")</f>
        <v>Line1_Pow-9-F</v>
      </c>
      <c r="D250" s="2" t="str">
        <f>_xlfn.CONCAT(Table467[[#This Row],[UNIQUE ID]],"-E")</f>
        <v>Line1_Pow-9-E</v>
      </c>
      <c r="E250" s="1" t="s">
        <v>809</v>
      </c>
      <c r="F250" s="1" t="s">
        <v>7</v>
      </c>
      <c r="G250" s="2" t="s">
        <v>810</v>
      </c>
      <c r="H250" s="2" t="s">
        <v>811</v>
      </c>
    </row>
    <row r="251" spans="1:8" x14ac:dyDescent="0.25">
      <c r="A251" t="s">
        <v>995</v>
      </c>
      <c r="B251" t="s">
        <v>996</v>
      </c>
      <c r="C251" s="1" t="str">
        <f>_xlfn.CONCAT(Table467[[#This Row],[UNIQUE ID]],"-F")</f>
        <v>Line1_Pow-10-F</v>
      </c>
      <c r="D251" s="2" t="str">
        <f>_xlfn.CONCAT(Table467[[#This Row],[UNIQUE ID]],"-E")</f>
        <v>Line1_Pow-10-E</v>
      </c>
      <c r="E251" s="1" t="s">
        <v>818</v>
      </c>
      <c r="F251" s="1" t="s">
        <v>4</v>
      </c>
      <c r="G251" s="2" t="s">
        <v>819</v>
      </c>
      <c r="H251" s="2" t="s">
        <v>811</v>
      </c>
    </row>
    <row r="252" spans="1:8" x14ac:dyDescent="0.25">
      <c r="A252" t="s">
        <v>997</v>
      </c>
      <c r="B252" t="s">
        <v>998</v>
      </c>
      <c r="C252" s="1" t="str">
        <f>_xlfn.CONCAT(Table467[[#This Row],[UNIQUE ID]],"-F")</f>
        <v>Line1_Pow-11-F</v>
      </c>
      <c r="D252" s="2" t="str">
        <f>_xlfn.CONCAT(Table467[[#This Row],[UNIQUE ID]],"-E")</f>
        <v>Line1_Pow-11-E</v>
      </c>
      <c r="E252" s="1" t="s">
        <v>814</v>
      </c>
      <c r="F252" s="1" t="s">
        <v>14</v>
      </c>
      <c r="G252" s="2" t="s">
        <v>815</v>
      </c>
      <c r="H252" s="2" t="s">
        <v>811</v>
      </c>
    </row>
    <row r="253" spans="1:8" x14ac:dyDescent="0.25">
      <c r="A253" t="s">
        <v>999</v>
      </c>
      <c r="B253" t="s">
        <v>1000</v>
      </c>
      <c r="C253" s="1" t="str">
        <f>_xlfn.CONCAT(Table467[[#This Row],[UNIQUE ID]],"-F")</f>
        <v>Line1_Pow-12-F</v>
      </c>
      <c r="D253" s="2" t="str">
        <f>_xlfn.CONCAT(Table467[[#This Row],[UNIQUE ID]],"-E")</f>
        <v>Line1_Pow-12-E</v>
      </c>
      <c r="E253" s="1" t="s">
        <v>822</v>
      </c>
      <c r="F253" s="1" t="s">
        <v>8</v>
      </c>
      <c r="G253" s="2" t="s">
        <v>823</v>
      </c>
      <c r="H253" s="2" t="s">
        <v>1001</v>
      </c>
    </row>
    <row r="254" spans="1:8" x14ac:dyDescent="0.25">
      <c r="A254" t="s">
        <v>1002</v>
      </c>
      <c r="B254" t="s">
        <v>1003</v>
      </c>
      <c r="C254" s="1" t="str">
        <f>_xlfn.CONCAT(Table467[[#This Row],[UNIQUE ID]],"-F")</f>
        <v>Line1_Pow-13-F</v>
      </c>
      <c r="D254" s="2" t="str">
        <f>_xlfn.CONCAT(Table467[[#This Row],[UNIQUE ID]],"-E")</f>
        <v>Line1_Pow-13-E</v>
      </c>
      <c r="E254" s="1" t="s">
        <v>899</v>
      </c>
      <c r="F254" s="1" t="s">
        <v>8</v>
      </c>
      <c r="G254" s="2" t="s">
        <v>900</v>
      </c>
      <c r="H254" s="2" t="s">
        <v>1001</v>
      </c>
    </row>
    <row r="255" spans="1:8" x14ac:dyDescent="0.25">
      <c r="A255" t="s">
        <v>1004</v>
      </c>
      <c r="B255" t="s">
        <v>1005</v>
      </c>
      <c r="C255" s="1" t="str">
        <f>_xlfn.CONCAT(Table467[[#This Row],[UNIQUE ID]],"-F")</f>
        <v>Line1_Pow-14-F</v>
      </c>
      <c r="D255" s="2" t="str">
        <f>_xlfn.CONCAT(Table467[[#This Row],[UNIQUE ID]],"-E")</f>
        <v>Line1_Pow-14-E</v>
      </c>
      <c r="E255" s="1" t="s">
        <v>453</v>
      </c>
      <c r="F255" s="1" t="s">
        <v>110</v>
      </c>
      <c r="G255" s="2" t="s">
        <v>454</v>
      </c>
      <c r="H255" s="2" t="s">
        <v>455</v>
      </c>
    </row>
    <row r="256" spans="1:8" x14ac:dyDescent="0.25">
      <c r="A256" t="s">
        <v>1006</v>
      </c>
      <c r="B256" t="s">
        <v>1007</v>
      </c>
      <c r="C256" s="1" t="str">
        <f>_xlfn.CONCAT(Table467[[#This Row],[UNIQUE ID]],"-F")</f>
        <v>Line1_Pow-15-F</v>
      </c>
      <c r="D256" s="2" t="str">
        <f>_xlfn.CONCAT(Table467[[#This Row],[UNIQUE ID]],"-E")</f>
        <v>Line1_Pow-15-E</v>
      </c>
      <c r="E256" s="1" t="s">
        <v>458</v>
      </c>
      <c r="F256" s="1" t="s">
        <v>10</v>
      </c>
      <c r="G256" s="2" t="s">
        <v>459</v>
      </c>
      <c r="H256" s="2" t="s">
        <v>455</v>
      </c>
    </row>
    <row r="257" spans="1:8" x14ac:dyDescent="0.25">
      <c r="A257" t="s">
        <v>1008</v>
      </c>
      <c r="B257" t="s">
        <v>1009</v>
      </c>
      <c r="C257" s="1" t="str">
        <f>_xlfn.CONCAT(Table467[[#This Row],[UNIQUE ID]],"-F")</f>
        <v>Line1_Pow-16-F</v>
      </c>
      <c r="D257" s="2" t="str">
        <f>_xlfn.CONCAT(Table467[[#This Row],[UNIQUE ID]],"-E")</f>
        <v>Line1_Pow-16-E</v>
      </c>
      <c r="E257" s="1" t="s">
        <v>462</v>
      </c>
      <c r="F257" s="1" t="s">
        <v>8</v>
      </c>
      <c r="G257" s="2" t="s">
        <v>463</v>
      </c>
      <c r="H257" s="2" t="s">
        <v>455</v>
      </c>
    </row>
    <row r="258" spans="1:8" x14ac:dyDescent="0.25">
      <c r="A258" t="s">
        <v>1010</v>
      </c>
      <c r="B258" t="s">
        <v>1011</v>
      </c>
      <c r="C258" s="1" t="str">
        <f>_xlfn.CONCAT(Table467[[#This Row],[UNIQUE ID]],"-F")</f>
        <v>Line1_Pow-17-F</v>
      </c>
      <c r="D258" s="2" t="str">
        <f>_xlfn.CONCAT(Table467[[#This Row],[UNIQUE ID]],"-E")</f>
        <v>Line1_Pow-17-E</v>
      </c>
      <c r="E258" s="1" t="s">
        <v>1012</v>
      </c>
      <c r="F258" s="1" t="s">
        <v>8</v>
      </c>
      <c r="G258" s="2" t="s">
        <v>1013</v>
      </c>
      <c r="H258" s="2" t="s">
        <v>1014</v>
      </c>
    </row>
    <row r="259" spans="1:8" x14ac:dyDescent="0.25">
      <c r="A259" t="s">
        <v>1015</v>
      </c>
      <c r="B259" t="s">
        <v>1016</v>
      </c>
      <c r="C259" s="1" t="str">
        <f>_xlfn.CONCAT(Table467[[#This Row],[UNIQUE ID]],"-F")</f>
        <v>Line1_Pow-18-F</v>
      </c>
      <c r="D259" s="2" t="str">
        <f>_xlfn.CONCAT(Table467[[#This Row],[UNIQUE ID]],"-E")</f>
        <v>Line1_Pow-18-E</v>
      </c>
      <c r="E259" s="1" t="s">
        <v>895</v>
      </c>
      <c r="F259" s="1" t="s">
        <v>8</v>
      </c>
      <c r="G259" s="2" t="s">
        <v>896</v>
      </c>
      <c r="H259" s="2" t="s">
        <v>867</v>
      </c>
    </row>
    <row r="260" spans="1:8" x14ac:dyDescent="0.25">
      <c r="A260" t="s">
        <v>1017</v>
      </c>
      <c r="B260" t="s">
        <v>1018</v>
      </c>
      <c r="C260" s="1" t="str">
        <f>_xlfn.CONCAT(Table467[[#This Row],[UNIQUE ID]],"-F")</f>
        <v>Line1_Pow-19-F</v>
      </c>
      <c r="D260" s="2" t="str">
        <f>_xlfn.CONCAT(Table467[[#This Row],[UNIQUE ID]],"-E")</f>
        <v>Line1_Pow-19-E</v>
      </c>
      <c r="E260" s="1" t="s">
        <v>879</v>
      </c>
      <c r="F260" s="1" t="s">
        <v>114</v>
      </c>
      <c r="G260" s="2" t="s">
        <v>880</v>
      </c>
      <c r="H260" s="2" t="s">
        <v>867</v>
      </c>
    </row>
    <row r="261" spans="1:8" x14ac:dyDescent="0.25">
      <c r="A261" t="s">
        <v>1019</v>
      </c>
      <c r="B261" t="s">
        <v>1020</v>
      </c>
      <c r="C261" s="1" t="str">
        <f>_xlfn.CONCAT(Table467[[#This Row],[UNIQUE ID]],"-F")</f>
        <v>Line1_Pow-20-F</v>
      </c>
      <c r="D261" s="2" t="str">
        <f>_xlfn.CONCAT(Table467[[#This Row],[UNIQUE ID]],"-E")</f>
        <v>Line1_Pow-20-E</v>
      </c>
      <c r="E261" s="1" t="s">
        <v>883</v>
      </c>
      <c r="F261" s="1" t="s">
        <v>108</v>
      </c>
      <c r="G261" s="2" t="s">
        <v>884</v>
      </c>
      <c r="H261" s="2" t="s">
        <v>867</v>
      </c>
    </row>
    <row r="262" spans="1:8" x14ac:dyDescent="0.25">
      <c r="A262" t="s">
        <v>1021</v>
      </c>
      <c r="B262" t="s">
        <v>1022</v>
      </c>
      <c r="C262" s="1" t="str">
        <f>_xlfn.CONCAT(Table467[[#This Row],[UNIQUE ID]],"-F")</f>
        <v>Line1_Pow-21-F</v>
      </c>
      <c r="D262" s="2" t="str">
        <f>_xlfn.CONCAT(Table467[[#This Row],[UNIQUE ID]],"-E")</f>
        <v>Line1_Pow-21-E</v>
      </c>
      <c r="E262" s="1" t="s">
        <v>875</v>
      </c>
      <c r="F262" s="1" t="s">
        <v>114</v>
      </c>
      <c r="G262" s="2" t="s">
        <v>876</v>
      </c>
      <c r="H262" s="2" t="s">
        <v>872</v>
      </c>
    </row>
    <row r="263" spans="1:8" x14ac:dyDescent="0.25">
      <c r="A263" t="s">
        <v>1023</v>
      </c>
      <c r="B263" t="s">
        <v>1024</v>
      </c>
      <c r="C263" s="1" t="str">
        <f>_xlfn.CONCAT(Table467[[#This Row],[UNIQUE ID]],"-F")</f>
        <v>Line1_Pow-22-F</v>
      </c>
      <c r="D263" s="2" t="str">
        <f>_xlfn.CONCAT(Table467[[#This Row],[UNIQUE ID]],"-E")</f>
        <v>Line1_Pow-22-E</v>
      </c>
      <c r="E263" s="1" t="s">
        <v>891</v>
      </c>
      <c r="F263" s="1" t="s">
        <v>8</v>
      </c>
      <c r="G263" s="2" t="s">
        <v>892</v>
      </c>
      <c r="H263" s="2" t="s">
        <v>872</v>
      </c>
    </row>
    <row r="264" spans="1:8" x14ac:dyDescent="0.25">
      <c r="A264" t="s">
        <v>1025</v>
      </c>
      <c r="B264" t="s">
        <v>1026</v>
      </c>
      <c r="C264" s="1" t="str">
        <f>_xlfn.CONCAT(Table467[[#This Row],[UNIQUE ID]],"-F")</f>
        <v>Line1_Pow-23-F</v>
      </c>
      <c r="D264" s="2" t="str">
        <f>_xlfn.CONCAT(Table467[[#This Row],[UNIQUE ID]],"-E")</f>
        <v>Line1_Pow-23-E</v>
      </c>
      <c r="E264" s="1" t="s">
        <v>887</v>
      </c>
      <c r="F264" s="1" t="s">
        <v>108</v>
      </c>
      <c r="G264" s="2" t="s">
        <v>888</v>
      </c>
      <c r="H264" s="2" t="s">
        <v>872</v>
      </c>
    </row>
    <row r="265" spans="1:8" x14ac:dyDescent="0.25">
      <c r="A265" t="s">
        <v>1027</v>
      </c>
      <c r="B265" t="s">
        <v>1028</v>
      </c>
      <c r="C265" s="1" t="str">
        <f>_xlfn.CONCAT(Table467[[#This Row],[UNIQUE ID]],"-F")</f>
        <v>Line1_Pow-24-F</v>
      </c>
      <c r="D265" s="2" t="str">
        <f>_xlfn.CONCAT(Table467[[#This Row],[UNIQUE ID]],"-E")</f>
        <v>Line1_Pow-24-E</v>
      </c>
      <c r="E265" s="1" t="s">
        <v>870</v>
      </c>
      <c r="F265" s="1" t="s">
        <v>110</v>
      </c>
      <c r="G265" s="2" t="s">
        <v>871</v>
      </c>
      <c r="H265" s="2" t="s">
        <v>867</v>
      </c>
    </row>
    <row r="266" spans="1:8" x14ac:dyDescent="0.25">
      <c r="A266" t="s">
        <v>1029</v>
      </c>
      <c r="B266" t="s">
        <v>1030</v>
      </c>
      <c r="C266" s="1" t="str">
        <f>_xlfn.CONCAT(Table467[[#This Row],[UNIQUE ID]],"-F")</f>
        <v>Line1_Pow-25-F</v>
      </c>
      <c r="D266" s="2" t="str">
        <f>_xlfn.CONCAT(Table467[[#This Row],[UNIQUE ID]],"-E")</f>
        <v>Line1_Pow-25-E</v>
      </c>
      <c r="E266" s="1" t="s">
        <v>865</v>
      </c>
      <c r="F266" s="1" t="s">
        <v>110</v>
      </c>
      <c r="G266" s="2" t="s">
        <v>866</v>
      </c>
      <c r="H266" s="2" t="s">
        <v>867</v>
      </c>
    </row>
    <row r="267" spans="1:8" x14ac:dyDescent="0.25">
      <c r="A267" t="s">
        <v>1031</v>
      </c>
      <c r="B267" t="s">
        <v>1032</v>
      </c>
      <c r="C267" s="1" t="str">
        <f>_xlfn.CONCAT(Table467[[#This Row],[UNIQUE ID]],"-F")</f>
        <v>Line1_Pow-26-F</v>
      </c>
      <c r="D267" s="2" t="str">
        <f>_xlfn.CONCAT(Table467[[#This Row],[UNIQUE ID]],"-E")</f>
        <v>Line1_Pow-26-E</v>
      </c>
      <c r="E267" s="1" t="s">
        <v>857</v>
      </c>
      <c r="F267" s="1" t="s">
        <v>110</v>
      </c>
      <c r="G267" s="2" t="s">
        <v>858</v>
      </c>
      <c r="H267" s="2" t="s">
        <v>842</v>
      </c>
    </row>
    <row r="268" spans="1:8" x14ac:dyDescent="0.25">
      <c r="A268" t="s">
        <v>1033</v>
      </c>
      <c r="B268" t="s">
        <v>1034</v>
      </c>
      <c r="C268" s="1" t="str">
        <f>_xlfn.CONCAT(Table467[[#This Row],[UNIQUE ID]],"-F")</f>
        <v>Line1_Pow-27-F</v>
      </c>
      <c r="D268" s="2" t="str">
        <f>_xlfn.CONCAT(Table467[[#This Row],[UNIQUE ID]],"-E")</f>
        <v>Line1_Pow-27-E</v>
      </c>
      <c r="E268" s="1" t="s">
        <v>853</v>
      </c>
      <c r="F268" s="1" t="s">
        <v>110</v>
      </c>
      <c r="G268" s="2" t="s">
        <v>854</v>
      </c>
      <c r="H268" s="2" t="s">
        <v>1035</v>
      </c>
    </row>
    <row r="269" spans="1:8" x14ac:dyDescent="0.25">
      <c r="A269" t="s">
        <v>1036</v>
      </c>
      <c r="B269" t="s">
        <v>1037</v>
      </c>
      <c r="C269" s="1" t="str">
        <f>_xlfn.CONCAT(Table467[[#This Row],[UNIQUE ID]],"-F")</f>
        <v>Line1_Pow-28-F</v>
      </c>
      <c r="D269" s="2" t="str">
        <f>_xlfn.CONCAT(Table467[[#This Row],[UNIQUE ID]],"-E")</f>
        <v>Line1_Pow-28-E</v>
      </c>
      <c r="E269" s="1" t="s">
        <v>849</v>
      </c>
      <c r="F269" s="1" t="s">
        <v>114</v>
      </c>
      <c r="G269" s="2" t="s">
        <v>850</v>
      </c>
      <c r="H269" s="2" t="s">
        <v>842</v>
      </c>
    </row>
    <row r="270" spans="1:8" x14ac:dyDescent="0.25">
      <c r="A270" t="s">
        <v>1038</v>
      </c>
      <c r="B270" t="s">
        <v>1039</v>
      </c>
      <c r="C270" s="1" t="str">
        <f>_xlfn.CONCAT(Table467[[#This Row],[UNIQUE ID]],"-F")</f>
        <v>Line1_Pow-29-F</v>
      </c>
      <c r="D270" s="2" t="str">
        <f>_xlfn.CONCAT(Table467[[#This Row],[UNIQUE ID]],"-E")</f>
        <v>Line1_Pow-29-E</v>
      </c>
      <c r="E270" s="1" t="s">
        <v>845</v>
      </c>
      <c r="F270" s="1" t="s">
        <v>108</v>
      </c>
      <c r="G270" s="2" t="s">
        <v>846</v>
      </c>
      <c r="H270" s="2" t="s">
        <v>842</v>
      </c>
    </row>
    <row r="271" spans="1:8" x14ac:dyDescent="0.25">
      <c r="A271" t="s">
        <v>1040</v>
      </c>
      <c r="B271" t="s">
        <v>1041</v>
      </c>
      <c r="C271" s="1" t="str">
        <f>_xlfn.CONCAT(Table467[[#This Row],[UNIQUE ID]],"-F")</f>
        <v>Line1_Pow-30-F</v>
      </c>
      <c r="D271" s="2" t="str">
        <f>_xlfn.CONCAT(Table467[[#This Row],[UNIQUE ID]],"-E")</f>
        <v>Line1_Pow-30-E</v>
      </c>
      <c r="E271" s="1" t="s">
        <v>840</v>
      </c>
      <c r="F271" s="1" t="s">
        <v>8</v>
      </c>
      <c r="G271" s="2" t="s">
        <v>841</v>
      </c>
      <c r="H271" s="2" t="s">
        <v>842</v>
      </c>
    </row>
    <row r="272" spans="1:8" x14ac:dyDescent="0.25">
      <c r="A272" t="s">
        <v>1042</v>
      </c>
      <c r="B272" t="s">
        <v>1043</v>
      </c>
      <c r="C272" s="1" t="str">
        <f>_xlfn.CONCAT(Table467[[#This Row],[UNIQUE ID]],"-F")</f>
        <v>Line1_Pow-31-F</v>
      </c>
      <c r="D272" s="2" t="str">
        <f>_xlfn.CONCAT(Table467[[#This Row],[UNIQUE ID]],"-E")</f>
        <v>Line1_Pow-31-E</v>
      </c>
      <c r="E272" s="1" t="s">
        <v>836</v>
      </c>
      <c r="F272" s="1" t="s">
        <v>114</v>
      </c>
      <c r="G272" s="2" t="s">
        <v>837</v>
      </c>
      <c r="H272" s="2" t="s">
        <v>829</v>
      </c>
    </row>
    <row r="273" spans="1:8" x14ac:dyDescent="0.25">
      <c r="A273" t="s">
        <v>1044</v>
      </c>
      <c r="B273" t="s">
        <v>1045</v>
      </c>
      <c r="C273" s="1" t="str">
        <f>_xlfn.CONCAT(Table467[[#This Row],[UNIQUE ID]],"-F")</f>
        <v>Line1_Pow-32-F</v>
      </c>
      <c r="D273" s="2" t="str">
        <f>_xlfn.CONCAT(Table467[[#This Row],[UNIQUE ID]],"-E")</f>
        <v>Line1_Pow-32-E</v>
      </c>
      <c r="E273" s="1" t="s">
        <v>832</v>
      </c>
      <c r="F273" s="1" t="s">
        <v>108</v>
      </c>
      <c r="G273" s="2" t="s">
        <v>833</v>
      </c>
      <c r="H273" s="2" t="s">
        <v>829</v>
      </c>
    </row>
    <row r="274" spans="1:8" x14ac:dyDescent="0.25">
      <c r="A274" t="s">
        <v>1046</v>
      </c>
      <c r="B274" t="s">
        <v>1047</v>
      </c>
      <c r="C274" s="1" t="str">
        <f>_xlfn.CONCAT(Table467[[#This Row],[UNIQUE ID]],"-F")</f>
        <v>Line1_Pow-33-F</v>
      </c>
      <c r="D274" s="2" t="str">
        <f>_xlfn.CONCAT(Table467[[#This Row],[UNIQUE ID]],"-E")</f>
        <v>Line1_Pow-33-E</v>
      </c>
      <c r="E274" s="1" t="s">
        <v>827</v>
      </c>
      <c r="F274" s="1" t="s">
        <v>8</v>
      </c>
      <c r="G274" s="2" t="s">
        <v>828</v>
      </c>
      <c r="H274" s="2" t="s">
        <v>829</v>
      </c>
    </row>
    <row r="275" spans="1:8" x14ac:dyDescent="0.25">
      <c r="A275" t="s">
        <v>1048</v>
      </c>
      <c r="B275" t="s">
        <v>1049</v>
      </c>
      <c r="C275" s="1" t="str">
        <f>_xlfn.CONCAT(Table467[[#This Row],[UNIQUE ID]],"-F")</f>
        <v>Line1_Pow-34-F</v>
      </c>
      <c r="D275" s="2" t="str">
        <f>_xlfn.CONCAT(Table467[[#This Row],[UNIQUE ID]],"-E")</f>
        <v>Line1_Pow-34-E</v>
      </c>
      <c r="E275" s="1" t="s">
        <v>1050</v>
      </c>
      <c r="F275" s="1" t="s">
        <v>1051</v>
      </c>
      <c r="G275" s="2" t="s">
        <v>1052</v>
      </c>
      <c r="H275" s="2" t="s">
        <v>1053</v>
      </c>
    </row>
    <row r="276" spans="1:8" x14ac:dyDescent="0.25">
      <c r="A276" t="s">
        <v>1054</v>
      </c>
      <c r="B276" t="s">
        <v>1055</v>
      </c>
      <c r="C276" s="1" t="str">
        <f>_xlfn.CONCAT(Table467[[#This Row],[UNIQUE ID]],"-F")</f>
        <v>Line1_Pow-35-F</v>
      </c>
      <c r="D276" s="2" t="str">
        <f>_xlfn.CONCAT(Table467[[#This Row],[UNIQUE ID]],"-E")</f>
        <v>Line1_Pow-35-E</v>
      </c>
      <c r="E276" s="1" t="s">
        <v>1056</v>
      </c>
      <c r="F276" s="1" t="s">
        <v>1057</v>
      </c>
      <c r="G276" s="2" t="s">
        <v>1058</v>
      </c>
      <c r="H276" s="2" t="s">
        <v>1053</v>
      </c>
    </row>
    <row r="277" spans="1:8" x14ac:dyDescent="0.25">
      <c r="A277" t="s">
        <v>1059</v>
      </c>
      <c r="B277" t="s">
        <v>1060</v>
      </c>
      <c r="C277" s="1" t="str">
        <f>_xlfn.CONCAT(Table467[[#This Row],[UNIQUE ID]],"-F")</f>
        <v>Line1_Pow-36-F</v>
      </c>
      <c r="D277" s="2" t="str">
        <f>_xlfn.CONCAT(Table467[[#This Row],[UNIQUE ID]],"-E")</f>
        <v>Line1_Pow-36-E</v>
      </c>
      <c r="E277" s="1" t="s">
        <v>1061</v>
      </c>
      <c r="F277" s="1" t="s">
        <v>1062</v>
      </c>
      <c r="G277" s="2" t="s">
        <v>1063</v>
      </c>
      <c r="H277" s="2" t="s">
        <v>1053</v>
      </c>
    </row>
    <row r="278" spans="1:8" x14ac:dyDescent="0.25">
      <c r="A278" t="s">
        <v>1064</v>
      </c>
      <c r="B278" t="s">
        <v>1065</v>
      </c>
      <c r="C278" s="1" t="str">
        <f>_xlfn.CONCAT(Table467[[#This Row],[UNIQUE ID]],"-F")</f>
        <v>Line1_Pow-37-F</v>
      </c>
      <c r="D278" s="2" t="str">
        <f>_xlfn.CONCAT(Table467[[#This Row],[UNIQUE ID]],"-E")</f>
        <v>Line1_Pow-37-E</v>
      </c>
      <c r="E278" s="1" t="s">
        <v>1066</v>
      </c>
      <c r="F278" s="1" t="s">
        <v>1051</v>
      </c>
      <c r="G278" s="2" t="s">
        <v>1067</v>
      </c>
      <c r="H278" s="2" t="s">
        <v>1068</v>
      </c>
    </row>
    <row r="279" spans="1:8" x14ac:dyDescent="0.25">
      <c r="A279" t="s">
        <v>1069</v>
      </c>
      <c r="B279" t="s">
        <v>1070</v>
      </c>
      <c r="C279" s="1" t="str">
        <f>_xlfn.CONCAT(Table467[[#This Row],[UNIQUE ID]],"-F")</f>
        <v>Line1_Pow-38-F</v>
      </c>
      <c r="D279" s="2" t="str">
        <f>_xlfn.CONCAT(Table467[[#This Row],[UNIQUE ID]],"-E")</f>
        <v>Line1_Pow-38-E</v>
      </c>
      <c r="E279" s="1" t="s">
        <v>1071</v>
      </c>
      <c r="F279" s="1" t="s">
        <v>1051</v>
      </c>
      <c r="G279" s="2" t="s">
        <v>1072</v>
      </c>
      <c r="H279" s="2" t="s">
        <v>1068</v>
      </c>
    </row>
    <row r="280" spans="1:8" x14ac:dyDescent="0.25">
      <c r="A280" t="s">
        <v>1073</v>
      </c>
      <c r="B280" t="s">
        <v>1074</v>
      </c>
      <c r="C280" s="1" t="str">
        <f>_xlfn.CONCAT(Table467[[#This Row],[UNIQUE ID]],"-F")</f>
        <v>Line1_Pow-39-F</v>
      </c>
      <c r="D280" s="2" t="str">
        <f>_xlfn.CONCAT(Table467[[#This Row],[UNIQUE ID]],"-E")</f>
        <v>Line1_Pow-39-E</v>
      </c>
      <c r="E280" s="1" t="s">
        <v>1075</v>
      </c>
      <c r="F280" s="1" t="s">
        <v>1062</v>
      </c>
      <c r="G280" s="2" t="s">
        <v>1076</v>
      </c>
      <c r="H280" s="2" t="s">
        <v>1068</v>
      </c>
    </row>
    <row r="281" spans="1:8" x14ac:dyDescent="0.25">
      <c r="A281" t="s">
        <v>1077</v>
      </c>
      <c r="B281" t="s">
        <v>1078</v>
      </c>
      <c r="C281" s="1" t="str">
        <f>_xlfn.CONCAT(Table467[[#This Row],[UNIQUE ID]],"-F")</f>
        <v>Line1_Pow-40-F</v>
      </c>
      <c r="D281" s="2" t="str">
        <f>_xlfn.CONCAT(Table467[[#This Row],[UNIQUE ID]],"-E")</f>
        <v>Line1_Pow-40-E</v>
      </c>
      <c r="E281" s="1" t="s">
        <v>1079</v>
      </c>
      <c r="F281" s="1" t="s">
        <v>473</v>
      </c>
      <c r="G281" s="2" t="s">
        <v>1080</v>
      </c>
      <c r="H281" s="2" t="s">
        <v>125</v>
      </c>
    </row>
    <row r="282" spans="1:8" x14ac:dyDescent="0.25">
      <c r="A282" t="s">
        <v>1081</v>
      </c>
      <c r="B282" t="s">
        <v>1082</v>
      </c>
      <c r="C282" s="1" t="str">
        <f>_xlfn.CONCAT(Table467[[#This Row],[UNIQUE ID]],"-F")</f>
        <v>Line1_Pow-41-F</v>
      </c>
      <c r="D282" s="2" t="str">
        <f>_xlfn.CONCAT(Table467[[#This Row],[UNIQUE ID]],"-E")</f>
        <v>Line1_Pow-41-E</v>
      </c>
      <c r="E282" s="1" t="s">
        <v>312</v>
      </c>
      <c r="F282" s="1" t="s">
        <v>114</v>
      </c>
      <c r="G282" s="2" t="s">
        <v>313</v>
      </c>
      <c r="H282" s="2" t="s">
        <v>125</v>
      </c>
    </row>
    <row r="283" spans="1:8" x14ac:dyDescent="0.25">
      <c r="A283" t="s">
        <v>1083</v>
      </c>
      <c r="B283" t="s">
        <v>1084</v>
      </c>
      <c r="C283" s="1" t="str">
        <f>_xlfn.CONCAT(Table467[[#This Row],[UNIQUE ID]],"-F")</f>
        <v>Line1_Pow-42-F</v>
      </c>
      <c r="D283" s="2" t="str">
        <f>_xlfn.CONCAT(Table467[[#This Row],[UNIQUE ID]],"-E")</f>
        <v>Line1_Pow-42-E</v>
      </c>
      <c r="E283" s="1" t="s">
        <v>308</v>
      </c>
      <c r="F283" s="1" t="s">
        <v>108</v>
      </c>
      <c r="G283" s="2" t="s">
        <v>309</v>
      </c>
      <c r="H283" s="2" t="s">
        <v>125</v>
      </c>
    </row>
    <row r="284" spans="1:8" x14ac:dyDescent="0.25">
      <c r="A284" t="s">
        <v>1085</v>
      </c>
      <c r="B284" t="s">
        <v>1086</v>
      </c>
      <c r="C284" s="1" t="str">
        <f>_xlfn.CONCAT(Table467[[#This Row],[UNIQUE ID]],"-F")</f>
        <v>Line1_Pow-43-F</v>
      </c>
      <c r="D284" s="2" t="str">
        <f>_xlfn.CONCAT(Table467[[#This Row],[UNIQUE ID]],"-E")</f>
        <v>Line1_Pow-43-E</v>
      </c>
      <c r="E284" s="1" t="s">
        <v>304</v>
      </c>
      <c r="F284" s="1" t="s">
        <v>8</v>
      </c>
      <c r="G284" s="2" t="s">
        <v>305</v>
      </c>
      <c r="H284" s="2" t="s">
        <v>125</v>
      </c>
    </row>
    <row r="285" spans="1:8" x14ac:dyDescent="0.25">
      <c r="A285" t="s">
        <v>1087</v>
      </c>
      <c r="B285" t="s">
        <v>1088</v>
      </c>
      <c r="C285" s="1" t="str">
        <f>_xlfn.CONCAT(Table467[[#This Row],[UNIQUE ID]],"-F")</f>
        <v>Line1_Pow-44-F</v>
      </c>
      <c r="D285" s="2" t="str">
        <f>_xlfn.CONCAT(Table467[[#This Row],[UNIQUE ID]],"-E")</f>
        <v>Line1_Pow-44-E</v>
      </c>
      <c r="E285" s="1" t="s">
        <v>312</v>
      </c>
      <c r="F285" s="1" t="s">
        <v>114</v>
      </c>
      <c r="G285" s="2" t="s">
        <v>313</v>
      </c>
      <c r="H285" s="2" t="s">
        <v>114</v>
      </c>
    </row>
    <row r="286" spans="1:8" x14ac:dyDescent="0.25">
      <c r="A286" t="s">
        <v>1089</v>
      </c>
      <c r="B286" t="s">
        <v>1090</v>
      </c>
      <c r="C286" s="1" t="str">
        <f>_xlfn.CONCAT(Table467[[#This Row],[UNIQUE ID]],"-F")</f>
        <v>Line1_Pow-45-F</v>
      </c>
      <c r="D286" s="2" t="str">
        <f>_xlfn.CONCAT(Table467[[#This Row],[UNIQUE ID]],"-E")</f>
        <v>Line1_Pow-45-E</v>
      </c>
      <c r="E286" s="1" t="s">
        <v>308</v>
      </c>
      <c r="F286" s="1" t="s">
        <v>108</v>
      </c>
      <c r="G286" s="2" t="s">
        <v>309</v>
      </c>
      <c r="H286" s="2" t="s">
        <v>125</v>
      </c>
    </row>
    <row r="287" spans="1:8" x14ac:dyDescent="0.25">
      <c r="A287" t="s">
        <v>1091</v>
      </c>
      <c r="B287" t="s">
        <v>1092</v>
      </c>
      <c r="C287" s="1" t="str">
        <f>_xlfn.CONCAT(Table467[[#This Row],[UNIQUE ID]],"-F")</f>
        <v>Line1_Pow-46-F</v>
      </c>
      <c r="D287" s="2" t="str">
        <f>_xlfn.CONCAT(Table467[[#This Row],[UNIQUE ID]],"-E")</f>
        <v>Line1_Pow-46-E</v>
      </c>
      <c r="E287" s="1" t="s">
        <v>304</v>
      </c>
      <c r="F287" s="1" t="s">
        <v>8</v>
      </c>
      <c r="G287" s="2" t="s">
        <v>305</v>
      </c>
      <c r="H287" s="2" t="s">
        <v>125</v>
      </c>
    </row>
    <row r="288" spans="1:8" x14ac:dyDescent="0.25">
      <c r="A288" t="s">
        <v>1093</v>
      </c>
      <c r="B288" t="s">
        <v>1094</v>
      </c>
      <c r="C288" s="1" t="str">
        <f>_xlfn.CONCAT(Table467[[#This Row],[UNIQUE ID]],"-F")</f>
        <v>Line1_Pow-47-F</v>
      </c>
      <c r="D288" s="2" t="str">
        <f>_xlfn.CONCAT(Table467[[#This Row],[UNIQUE ID]],"-E")</f>
        <v>Line1_Pow-47-E</v>
      </c>
      <c r="E288" s="1" t="s">
        <v>156</v>
      </c>
      <c r="F288" s="1" t="s">
        <v>25</v>
      </c>
      <c r="G288" s="2" t="s">
        <v>157</v>
      </c>
      <c r="H288" s="2" t="s">
        <v>112</v>
      </c>
    </row>
    <row r="289" spans="1:8" x14ac:dyDescent="0.25">
      <c r="A289" t="s">
        <v>1095</v>
      </c>
      <c r="B289" t="s">
        <v>1096</v>
      </c>
      <c r="C289" s="1" t="str">
        <f>_xlfn.CONCAT(Table467[[#This Row],[UNIQUE ID]],"-F")</f>
        <v>Line1_Pow-48-F</v>
      </c>
      <c r="D289" s="2" t="str">
        <f>_xlfn.CONCAT(Table467[[#This Row],[UNIQUE ID]],"-E")</f>
        <v>Line1_Pow-48-E</v>
      </c>
      <c r="E289" s="1" t="s">
        <v>443</v>
      </c>
      <c r="F289" s="1" t="s">
        <v>404</v>
      </c>
      <c r="G289" s="2" t="s">
        <v>444</v>
      </c>
      <c r="H289" s="2" t="s">
        <v>445</v>
      </c>
    </row>
    <row r="290" spans="1:8" x14ac:dyDescent="0.25">
      <c r="A290" t="s">
        <v>1097</v>
      </c>
      <c r="B290" t="s">
        <v>1098</v>
      </c>
      <c r="C290" s="1" t="str">
        <f>_xlfn.CONCAT(Table467[[#This Row],[UNIQUE ID]],"-F")</f>
        <v>Line1_Pow-49-F</v>
      </c>
      <c r="D290" s="2" t="str">
        <f>_xlfn.CONCAT(Table467[[#This Row],[UNIQUE ID]],"-E")</f>
        <v>Line1_Pow-49-E</v>
      </c>
      <c r="E290" s="1" t="s">
        <v>448</v>
      </c>
      <c r="F290" s="1" t="s">
        <v>404</v>
      </c>
      <c r="G290" s="2" t="s">
        <v>449</v>
      </c>
      <c r="H290" s="2" t="s">
        <v>450</v>
      </c>
    </row>
    <row r="291" spans="1:8" x14ac:dyDescent="0.25">
      <c r="A291" t="s">
        <v>1099</v>
      </c>
      <c r="B291" t="s">
        <v>1100</v>
      </c>
      <c r="C291" s="1" t="str">
        <f>_xlfn.CONCAT(Table467[[#This Row],[UNIQUE ID]],"-F")</f>
        <v>Line1_Pow-50-F</v>
      </c>
      <c r="D291" s="2" t="str">
        <f>_xlfn.CONCAT(Table467[[#This Row],[UNIQUE ID]],"-E")</f>
        <v>Line1_Pow-50-E</v>
      </c>
      <c r="E291" s="1" t="s">
        <v>1101</v>
      </c>
      <c r="F291" s="1" t="s">
        <v>404</v>
      </c>
      <c r="G291" s="2" t="s">
        <v>1102</v>
      </c>
      <c r="H291" s="2" t="s">
        <v>1068</v>
      </c>
    </row>
    <row r="292" spans="1:8" x14ac:dyDescent="0.25">
      <c r="A292" t="s">
        <v>1103</v>
      </c>
      <c r="B292" t="s">
        <v>1104</v>
      </c>
      <c r="C292" s="1" t="str">
        <f>_xlfn.CONCAT(Table467[[#This Row],[UNIQUE ID]],"-F")</f>
        <v>Line1_Pow-51-F</v>
      </c>
      <c r="D292" s="2" t="str">
        <f>_xlfn.CONCAT(Table467[[#This Row],[UNIQUE ID]],"-E")</f>
        <v>Line1_Pow-51-E</v>
      </c>
      <c r="E292" s="1" t="s">
        <v>322</v>
      </c>
      <c r="F292" s="1" t="s">
        <v>25</v>
      </c>
      <c r="G292" s="2" t="s">
        <v>323</v>
      </c>
      <c r="H292" s="2" t="s">
        <v>127</v>
      </c>
    </row>
    <row r="293" spans="1:8" x14ac:dyDescent="0.25">
      <c r="A293" t="s">
        <v>1105</v>
      </c>
      <c r="B293" t="s">
        <v>1106</v>
      </c>
      <c r="C293" s="1" t="str">
        <f>_xlfn.CONCAT(Table467[[#This Row],[UNIQUE ID]],"-F")</f>
        <v>Line1_Pow-52-F</v>
      </c>
      <c r="D293" s="2" t="str">
        <f>_xlfn.CONCAT(Table467[[#This Row],[UNIQUE ID]],"-E")</f>
        <v>Line1_Pow-52-E</v>
      </c>
      <c r="E293" s="1" t="s">
        <v>326</v>
      </c>
      <c r="F293" s="1" t="s">
        <v>23</v>
      </c>
      <c r="G293" s="2" t="s">
        <v>327</v>
      </c>
      <c r="H293" s="2" t="s">
        <v>24</v>
      </c>
    </row>
    <row r="294" spans="1:8" x14ac:dyDescent="0.25">
      <c r="A294" t="s">
        <v>1107</v>
      </c>
      <c r="B294" t="s">
        <v>1108</v>
      </c>
      <c r="C294" s="1" t="str">
        <f>_xlfn.CONCAT(Table467[[#This Row],[UNIQUE ID]],"-F")</f>
        <v>Line1_Pow-53-F</v>
      </c>
      <c r="D294" s="2" t="str">
        <f>_xlfn.CONCAT(Table467[[#This Row],[UNIQUE ID]],"-E")</f>
        <v>Line1_Pow-53-E</v>
      </c>
      <c r="E294" s="1" t="s">
        <v>330</v>
      </c>
      <c r="F294" s="1" t="s">
        <v>1109</v>
      </c>
      <c r="G294" s="2" t="s">
        <v>331</v>
      </c>
      <c r="H294" s="2" t="s">
        <v>127</v>
      </c>
    </row>
    <row r="295" spans="1:8" x14ac:dyDescent="0.25">
      <c r="A295" t="s">
        <v>1110</v>
      </c>
      <c r="B295" t="s">
        <v>1111</v>
      </c>
      <c r="C295" s="1" t="str">
        <f>_xlfn.CONCAT(Table467[[#This Row],[UNIQUE ID]],"-F")</f>
        <v>Line1_Pow-54-F</v>
      </c>
      <c r="D295" s="2" t="str">
        <f>_xlfn.CONCAT(Table467[[#This Row],[UNIQUE ID]],"-E")</f>
        <v>Line1_Pow-54-E</v>
      </c>
      <c r="E295" s="1" t="s">
        <v>330</v>
      </c>
      <c r="F295" s="1" t="s">
        <v>110</v>
      </c>
      <c r="G295" s="2" t="s">
        <v>331</v>
      </c>
      <c r="H295" s="2" t="s">
        <v>127</v>
      </c>
    </row>
    <row r="296" spans="1:8" x14ac:dyDescent="0.25">
      <c r="A296" t="s">
        <v>1116</v>
      </c>
      <c r="B296" t="s">
        <v>965</v>
      </c>
      <c r="C296" s="1" t="str">
        <f>_xlfn.CONCAT(Table467[[#This Row],[UNIQUE ID]],"-F")</f>
        <v>Line1_Pow-1-F</v>
      </c>
      <c r="D296" s="2" t="str">
        <f>_xlfn.CONCAT(Table467[[#This Row],[UNIQUE ID]],"-E")</f>
        <v>Line1_Pow-1-E</v>
      </c>
      <c r="E296" s="1" t="s">
        <v>448</v>
      </c>
      <c r="F296" s="1" t="s">
        <v>404</v>
      </c>
      <c r="G296" s="2" t="s">
        <v>449</v>
      </c>
      <c r="H296" s="2" t="s">
        <v>450</v>
      </c>
    </row>
    <row r="297" spans="1:8" x14ac:dyDescent="0.25">
      <c r="A297" t="s">
        <v>1117</v>
      </c>
      <c r="B297" t="s">
        <v>970</v>
      </c>
      <c r="C297" s="1" t="str">
        <f>_xlfn.CONCAT(Table467[[#This Row],[UNIQUE ID]],"-F")</f>
        <v>Line1_Pow-2-F</v>
      </c>
      <c r="D297" s="2" t="str">
        <f>_xlfn.CONCAT(Table467[[#This Row],[UNIQUE ID]],"-E")</f>
        <v>Line1_Pow-2-E</v>
      </c>
      <c r="E297" s="1" t="s">
        <v>462</v>
      </c>
      <c r="F297" s="1" t="s">
        <v>8</v>
      </c>
      <c r="G297" s="2" t="s">
        <v>463</v>
      </c>
      <c r="H297" s="2" t="s">
        <v>455</v>
      </c>
    </row>
    <row r="298" spans="1:8" x14ac:dyDescent="0.25">
      <c r="A298" t="s">
        <v>1118</v>
      </c>
      <c r="B298" t="s">
        <v>974</v>
      </c>
      <c r="C298" s="1" t="str">
        <f>_xlfn.CONCAT(Table467[[#This Row],[UNIQUE ID]],"-F")</f>
        <v>Line1_Pow-3-F</v>
      </c>
      <c r="D298" s="2" t="str">
        <f>_xlfn.CONCAT(Table467[[#This Row],[UNIQUE ID]],"-E")</f>
        <v>Line1_Pow-3-E</v>
      </c>
      <c r="E298" s="1" t="s">
        <v>458</v>
      </c>
      <c r="F298" s="1" t="s">
        <v>10</v>
      </c>
      <c r="G298" s="2" t="s">
        <v>459</v>
      </c>
      <c r="H298" s="2" t="s">
        <v>455</v>
      </c>
    </row>
    <row r="299" spans="1:8" x14ac:dyDescent="0.25">
      <c r="A299" t="s">
        <v>1119</v>
      </c>
      <c r="B299" t="s">
        <v>979</v>
      </c>
      <c r="C299" s="1" t="str">
        <f>_xlfn.CONCAT(Table467[[#This Row],[UNIQUE ID]],"-F")</f>
        <v>Line1_Pow-4-F</v>
      </c>
      <c r="D299" s="2" t="str">
        <f>_xlfn.CONCAT(Table467[[#This Row],[UNIQUE ID]],"-E")</f>
        <v>Line1_Pow-4-E</v>
      </c>
      <c r="E299" s="1" t="s">
        <v>453</v>
      </c>
      <c r="F299" s="1" t="s">
        <v>110</v>
      </c>
      <c r="G299" s="2" t="s">
        <v>454</v>
      </c>
      <c r="H299" s="2" t="s">
        <v>455</v>
      </c>
    </row>
    <row r="300" spans="1:8" x14ac:dyDescent="0.25">
      <c r="A300" t="s">
        <v>1120</v>
      </c>
      <c r="B300" t="s">
        <v>983</v>
      </c>
      <c r="C300" s="1" t="str">
        <f>_xlfn.CONCAT(Table467[[#This Row],[UNIQUE ID]],"-F")</f>
        <v>Line1_Pow-5-F</v>
      </c>
      <c r="D300" s="2" t="str">
        <f>_xlfn.CONCAT(Table467[[#This Row],[UNIQUE ID]],"-E")</f>
        <v>Line1_Pow-5-E</v>
      </c>
      <c r="E300" s="1" t="s">
        <v>326</v>
      </c>
      <c r="F300" s="1" t="s">
        <v>23</v>
      </c>
      <c r="G300" s="2" t="s">
        <v>327</v>
      </c>
    </row>
    <row r="301" spans="1:8" x14ac:dyDescent="0.25">
      <c r="A301" t="s">
        <v>1121</v>
      </c>
      <c r="B301" t="s">
        <v>985</v>
      </c>
      <c r="C301" s="1" t="str">
        <f>_xlfn.CONCAT(Table467[[#This Row],[UNIQUE ID]],"-F")</f>
        <v>Line1_Pow-6-F</v>
      </c>
      <c r="D301" s="2" t="str">
        <f>_xlfn.CONCAT(Table467[[#This Row],[UNIQUE ID]],"-E")</f>
        <v>Line1_Pow-6-E</v>
      </c>
      <c r="E301" s="1" t="s">
        <v>322</v>
      </c>
      <c r="F301" s="1" t="s">
        <v>25</v>
      </c>
      <c r="G301" s="2" t="s">
        <v>323</v>
      </c>
      <c r="H301" s="2" t="s">
        <v>126</v>
      </c>
    </row>
    <row r="302" spans="1:8" x14ac:dyDescent="0.25">
      <c r="A302" t="s">
        <v>1122</v>
      </c>
      <c r="B302" t="s">
        <v>987</v>
      </c>
      <c r="C302" s="1" t="str">
        <f>_xlfn.CONCAT(Table467[[#This Row],[UNIQUE ID]],"-F")</f>
        <v>Line1_Pow-7-F</v>
      </c>
      <c r="D302" s="2" t="str">
        <f>_xlfn.CONCAT(Table467[[#This Row],[UNIQUE ID]],"-E")</f>
        <v>Line1_Pow-7-E</v>
      </c>
      <c r="E302" s="1" t="s">
        <v>156</v>
      </c>
      <c r="F302" s="1" t="s">
        <v>25</v>
      </c>
      <c r="G302" s="2" t="s">
        <v>157</v>
      </c>
      <c r="H302" s="2" t="s">
        <v>112</v>
      </c>
    </row>
    <row r="303" spans="1:8" x14ac:dyDescent="0.25">
      <c r="A303" t="s">
        <v>1123</v>
      </c>
      <c r="B303" t="s">
        <v>989</v>
      </c>
      <c r="C303" s="1" t="str">
        <f>_xlfn.CONCAT(Table467[[#This Row],[UNIQUE ID]],"-F")</f>
        <v>Line1_Pow-8-F</v>
      </c>
      <c r="D303" s="2" t="str">
        <f>_xlfn.CONCAT(Table467[[#This Row],[UNIQUE ID]],"-E")</f>
        <v>Line1_Pow-8-E</v>
      </c>
      <c r="E303" s="1" t="s">
        <v>1124</v>
      </c>
      <c r="F303" s="1" t="s">
        <v>388</v>
      </c>
      <c r="G303" s="2" t="s">
        <v>1125</v>
      </c>
      <c r="H303" s="2" t="s">
        <v>1112</v>
      </c>
    </row>
    <row r="304" spans="1:8" x14ac:dyDescent="0.25">
      <c r="A304" t="s">
        <v>1126</v>
      </c>
      <c r="B304" t="s">
        <v>994</v>
      </c>
      <c r="C304" s="1" t="str">
        <f>_xlfn.CONCAT(Table467[[#This Row],[UNIQUE ID]],"-F")</f>
        <v>Line1_Pow-9-F</v>
      </c>
      <c r="D304" s="2" t="str">
        <f>_xlfn.CONCAT(Table467[[#This Row],[UNIQUE ID]],"-E")</f>
        <v>Line1_Pow-9-E</v>
      </c>
      <c r="E304" s="1" t="s">
        <v>1127</v>
      </c>
      <c r="F304" s="1" t="s">
        <v>393</v>
      </c>
      <c r="G304" s="2" t="s">
        <v>1128</v>
      </c>
      <c r="H304" s="2" t="s">
        <v>1113</v>
      </c>
    </row>
    <row r="305" spans="1:8" x14ac:dyDescent="0.25">
      <c r="A305" t="s">
        <v>1129</v>
      </c>
      <c r="B305" t="s">
        <v>996</v>
      </c>
      <c r="C305" s="1" t="str">
        <f>_xlfn.CONCAT(Table467[[#This Row],[UNIQUE ID]],"-F")</f>
        <v>Line1_Pow-10-F</v>
      </c>
      <c r="D305" s="2" t="str">
        <f>_xlfn.CONCAT(Table467[[#This Row],[UNIQUE ID]],"-E")</f>
        <v>Line1_Pow-10-E</v>
      </c>
      <c r="E305" s="1" t="s">
        <v>1130</v>
      </c>
      <c r="F305" s="1" t="s">
        <v>17</v>
      </c>
      <c r="G305" s="2" t="s">
        <v>1131</v>
      </c>
      <c r="H305" s="2" t="s">
        <v>1113</v>
      </c>
    </row>
    <row r="306" spans="1:8" x14ac:dyDescent="0.25">
      <c r="A306" t="s">
        <v>1132</v>
      </c>
      <c r="B306" t="s">
        <v>998</v>
      </c>
      <c r="C306" s="1" t="str">
        <f>_xlfn.CONCAT(Table467[[#This Row],[UNIQUE ID]],"-F")</f>
        <v>Line1_Pow-11-F</v>
      </c>
      <c r="D306" s="2" t="str">
        <f>_xlfn.CONCAT(Table467[[#This Row],[UNIQUE ID]],"-E")</f>
        <v>Line1_Pow-11-E</v>
      </c>
      <c r="E306" s="1" t="s">
        <v>1133</v>
      </c>
      <c r="F306" s="1" t="s">
        <v>404</v>
      </c>
      <c r="G306" s="2" t="s">
        <v>1134</v>
      </c>
      <c r="H306" s="2" t="s">
        <v>1114</v>
      </c>
    </row>
    <row r="307" spans="1:8" x14ac:dyDescent="0.25">
      <c r="A307" t="s">
        <v>1135</v>
      </c>
      <c r="B307" t="s">
        <v>1000</v>
      </c>
      <c r="C307" s="1" t="str">
        <f>_xlfn.CONCAT(Table467[[#This Row],[UNIQUE ID]],"-F")</f>
        <v>Line1_Pow-12-F</v>
      </c>
      <c r="D307" s="2" t="str">
        <f>_xlfn.CONCAT(Table467[[#This Row],[UNIQUE ID]],"-E")</f>
        <v>Line1_Pow-12-E</v>
      </c>
      <c r="E307" s="1" t="s">
        <v>1136</v>
      </c>
      <c r="F307" s="1" t="s">
        <v>398</v>
      </c>
      <c r="G307" s="2" t="s">
        <v>1137</v>
      </c>
      <c r="H307" s="2" t="s">
        <v>1114</v>
      </c>
    </row>
    <row r="308" spans="1:8" x14ac:dyDescent="0.25">
      <c r="A308" t="s">
        <v>1138</v>
      </c>
      <c r="B308" t="s">
        <v>1003</v>
      </c>
      <c r="C308" s="1" t="str">
        <f>_xlfn.CONCAT(Table467[[#This Row],[UNIQUE ID]],"-F")</f>
        <v>Line1_Pow-13-F</v>
      </c>
      <c r="D308" s="2" t="str">
        <f>_xlfn.CONCAT(Table467[[#This Row],[UNIQUE ID]],"-E")</f>
        <v>Line1_Pow-13-E</v>
      </c>
      <c r="E308" s="1" t="s">
        <v>443</v>
      </c>
      <c r="F308" s="1" t="s">
        <v>404</v>
      </c>
      <c r="G308" s="2" t="s">
        <v>444</v>
      </c>
      <c r="H308" s="2" t="s">
        <v>445</v>
      </c>
    </row>
    <row r="309" spans="1:8" x14ac:dyDescent="0.25">
      <c r="A309" t="s">
        <v>1139</v>
      </c>
      <c r="B309" t="s">
        <v>1005</v>
      </c>
      <c r="C309" s="1" t="str">
        <f>_xlfn.CONCAT(Table467[[#This Row],[UNIQUE ID]],"-F")</f>
        <v>Line1_Pow-14-F</v>
      </c>
      <c r="D309" s="2" t="str">
        <f>_xlfn.CONCAT(Table467[[#This Row],[UNIQUE ID]],"-E")</f>
        <v>Line1_Pow-14-E</v>
      </c>
      <c r="E309" s="1" t="s">
        <v>330</v>
      </c>
      <c r="F309" s="1" t="s">
        <v>110</v>
      </c>
      <c r="G309" s="2" t="s">
        <v>331</v>
      </c>
      <c r="H309" s="2" t="s">
        <v>127</v>
      </c>
    </row>
    <row r="310" spans="1:8" x14ac:dyDescent="0.25">
      <c r="A310" t="s">
        <v>1140</v>
      </c>
      <c r="B310" t="s">
        <v>1007</v>
      </c>
      <c r="C310" s="1" t="str">
        <f>_xlfn.CONCAT(Table467[[#This Row],[UNIQUE ID]],"-F")</f>
        <v>Line1_Pow-15-F</v>
      </c>
      <c r="D310" s="2" t="str">
        <f>_xlfn.CONCAT(Table467[[#This Row],[UNIQUE ID]],"-E")</f>
        <v>Line1_Pow-15-E</v>
      </c>
      <c r="E310" s="1" t="s">
        <v>304</v>
      </c>
      <c r="F310" s="1" t="s">
        <v>8</v>
      </c>
      <c r="G310" s="2" t="s">
        <v>305</v>
      </c>
      <c r="H310" s="2" t="s">
        <v>125</v>
      </c>
    </row>
    <row r="311" spans="1:8" x14ac:dyDescent="0.25">
      <c r="A311" t="s">
        <v>1141</v>
      </c>
      <c r="B311" t="s">
        <v>1009</v>
      </c>
      <c r="C311" s="1" t="str">
        <f>_xlfn.CONCAT(Table467[[#This Row],[UNIQUE ID]],"-F")</f>
        <v>Line1_Pow-16-F</v>
      </c>
      <c r="D311" s="2" t="str">
        <f>_xlfn.CONCAT(Table467[[#This Row],[UNIQUE ID]],"-E")</f>
        <v>Line1_Pow-16-E</v>
      </c>
      <c r="E311" s="1" t="s">
        <v>308</v>
      </c>
      <c r="F311" s="1" t="s">
        <v>108</v>
      </c>
      <c r="G311" s="2" t="s">
        <v>309</v>
      </c>
      <c r="H311" s="2" t="s">
        <v>125</v>
      </c>
    </row>
    <row r="312" spans="1:8" x14ac:dyDescent="0.25">
      <c r="A312" t="s">
        <v>1142</v>
      </c>
      <c r="B312" t="s">
        <v>1011</v>
      </c>
      <c r="C312" s="1" t="str">
        <f>_xlfn.CONCAT(Table467[[#This Row],[UNIQUE ID]],"-F")</f>
        <v>Line1_Pow-17-F</v>
      </c>
      <c r="D312" s="2" t="str">
        <f>_xlfn.CONCAT(Table467[[#This Row],[UNIQUE ID]],"-E")</f>
        <v>Line1_Pow-17-E</v>
      </c>
      <c r="E312" s="1" t="s">
        <v>312</v>
      </c>
      <c r="F312" s="1" t="s">
        <v>114</v>
      </c>
      <c r="G312" s="2" t="s">
        <v>313</v>
      </c>
      <c r="H312" s="2" t="s">
        <v>125</v>
      </c>
    </row>
    <row r="313" spans="1:8" x14ac:dyDescent="0.25">
      <c r="A313" t="s">
        <v>1143</v>
      </c>
      <c r="B313" t="s">
        <v>1016</v>
      </c>
      <c r="C313" s="1" t="str">
        <f>_xlfn.CONCAT(Table467[[#This Row],[UNIQUE ID]],"-F")</f>
        <v>Line1_Pow-18-F</v>
      </c>
      <c r="D313" s="2" t="str">
        <f>_xlfn.CONCAT(Table467[[#This Row],[UNIQUE ID]],"-E")</f>
        <v>Line1_Pow-18-E</v>
      </c>
      <c r="E313" s="1" t="s">
        <v>918</v>
      </c>
      <c r="F313" s="1" t="s">
        <v>8</v>
      </c>
      <c r="G313" s="2" t="s">
        <v>919</v>
      </c>
      <c r="H313" s="2" t="s">
        <v>920</v>
      </c>
    </row>
    <row r="314" spans="1:8" x14ac:dyDescent="0.25">
      <c r="A314" t="s">
        <v>1144</v>
      </c>
      <c r="B314" t="s">
        <v>1018</v>
      </c>
      <c r="C314" s="1" t="str">
        <f>_xlfn.CONCAT(Table467[[#This Row],[UNIQUE ID]],"-F")</f>
        <v>Line1_Pow-19-F</v>
      </c>
      <c r="D314" s="2" t="str">
        <f>_xlfn.CONCAT(Table467[[#This Row],[UNIQUE ID]],"-E")</f>
        <v>Line1_Pow-19-E</v>
      </c>
      <c r="E314" s="1" t="s">
        <v>1145</v>
      </c>
      <c r="F314" s="1" t="s">
        <v>8</v>
      </c>
      <c r="G314" s="2" t="s">
        <v>1146</v>
      </c>
      <c r="H314" s="2" t="s">
        <v>1115</v>
      </c>
    </row>
    <row r="315" spans="1:8" x14ac:dyDescent="0.25">
      <c r="A315" t="s">
        <v>1147</v>
      </c>
      <c r="B315" t="s">
        <v>1020</v>
      </c>
      <c r="C315" s="1" t="str">
        <f>_xlfn.CONCAT(Table467[[#This Row],[UNIQUE ID]],"-F")</f>
        <v>Line1_Pow-20-F</v>
      </c>
      <c r="D315" s="2" t="str">
        <f>_xlfn.CONCAT(Table467[[#This Row],[UNIQUE ID]],"-E")</f>
        <v>Line1_Pow-20-E</v>
      </c>
      <c r="E315" s="1" t="s">
        <v>910</v>
      </c>
      <c r="F315" s="1" t="s">
        <v>7</v>
      </c>
      <c r="G315" s="2" t="s">
        <v>911</v>
      </c>
      <c r="H315" s="2" t="s">
        <v>701</v>
      </c>
    </row>
    <row r="316" spans="1:8" x14ac:dyDescent="0.25">
      <c r="A316" t="s">
        <v>1148</v>
      </c>
      <c r="B316" t="s">
        <v>1022</v>
      </c>
      <c r="C316" s="1" t="str">
        <f>_xlfn.CONCAT(Table467[[#This Row],[UNIQUE ID]],"-F")</f>
        <v>Line1_Pow-21-F</v>
      </c>
      <c r="D316" s="2" t="str">
        <f>_xlfn.CONCAT(Table467[[#This Row],[UNIQUE ID]],"-E")</f>
        <v>Line1_Pow-21-E</v>
      </c>
      <c r="E316" s="1" t="s">
        <v>914</v>
      </c>
      <c r="F316" s="1" t="s">
        <v>6</v>
      </c>
      <c r="G316" s="2" t="s">
        <v>915</v>
      </c>
      <c r="H316" s="2" t="s">
        <v>701</v>
      </c>
    </row>
    <row r="317" spans="1:8" x14ac:dyDescent="0.25">
      <c r="A317" t="s">
        <v>1149</v>
      </c>
      <c r="B317" t="s">
        <v>1024</v>
      </c>
      <c r="C317" s="1" t="str">
        <f>_xlfn.CONCAT(Table467[[#This Row],[UNIQUE ID]],"-F")</f>
        <v>Line1_Pow-22-F</v>
      </c>
      <c r="D317" s="2" t="str">
        <f>_xlfn.CONCAT(Table467[[#This Row],[UNIQUE ID]],"-E")</f>
        <v>Line1_Pow-22-E</v>
      </c>
      <c r="E317" s="1" t="s">
        <v>699</v>
      </c>
      <c r="F317" s="1" t="s">
        <v>4</v>
      </c>
      <c r="G317" s="2" t="s">
        <v>700</v>
      </c>
      <c r="H317" s="2" t="s">
        <v>701</v>
      </c>
    </row>
    <row r="318" spans="1:8" x14ac:dyDescent="0.25">
      <c r="A318" t="s">
        <v>1150</v>
      </c>
      <c r="B318" t="s">
        <v>1026</v>
      </c>
      <c r="C318" s="1" t="str">
        <f>_xlfn.CONCAT(Table467[[#This Row],[UNIQUE ID]],"-F")</f>
        <v>Line1_Pow-23-F</v>
      </c>
      <c r="D318" s="2" t="str">
        <f>_xlfn.CONCAT(Table467[[#This Row],[UNIQUE ID]],"-E")</f>
        <v>Line1_Pow-23-E</v>
      </c>
      <c r="E318" s="1" t="s">
        <v>704</v>
      </c>
      <c r="F318" s="1" t="s">
        <v>14</v>
      </c>
      <c r="G318" s="2" t="s">
        <v>705</v>
      </c>
      <c r="H318" s="2" t="s">
        <v>701</v>
      </c>
    </row>
    <row r="319" spans="1:8" x14ac:dyDescent="0.25">
      <c r="A319" t="s">
        <v>1151</v>
      </c>
      <c r="B319" t="s">
        <v>1028</v>
      </c>
      <c r="C319" s="1" t="str">
        <f>_xlfn.CONCAT(Table467[[#This Row],[UNIQUE ID]],"-F")</f>
        <v>Line1_Pow-24-F</v>
      </c>
      <c r="D319" s="2" t="str">
        <f>_xlfn.CONCAT(Table467[[#This Row],[UNIQUE ID]],"-E")</f>
        <v>Line1_Pow-24-E</v>
      </c>
      <c r="E319" s="1" t="s">
        <v>932</v>
      </c>
      <c r="F319" s="1" t="s">
        <v>8</v>
      </c>
      <c r="G319" s="2" t="s">
        <v>933</v>
      </c>
      <c r="H319" s="2" t="s">
        <v>925</v>
      </c>
    </row>
    <row r="320" spans="1:8" x14ac:dyDescent="0.25">
      <c r="A320" t="s">
        <v>1152</v>
      </c>
      <c r="B320" t="s">
        <v>1030</v>
      </c>
      <c r="C320" s="1" t="str">
        <f>_xlfn.CONCAT(Table467[[#This Row],[UNIQUE ID]],"-F")</f>
        <v>Line1_Pow-25-F</v>
      </c>
      <c r="D320" s="2" t="str">
        <f>_xlfn.CONCAT(Table467[[#This Row],[UNIQUE ID]],"-E")</f>
        <v>Line1_Pow-25-E</v>
      </c>
      <c r="E320" s="1" t="s">
        <v>928</v>
      </c>
      <c r="F320" s="1" t="s">
        <v>108</v>
      </c>
      <c r="G320" s="2" t="s">
        <v>929</v>
      </c>
      <c r="H320" s="2" t="s">
        <v>925</v>
      </c>
    </row>
    <row r="321" spans="1:8" x14ac:dyDescent="0.25">
      <c r="A321" t="s">
        <v>1153</v>
      </c>
      <c r="B321" t="s">
        <v>1032</v>
      </c>
      <c r="C321" s="1" t="str">
        <f>_xlfn.CONCAT(Table467[[#This Row],[UNIQUE ID]],"-F")</f>
        <v>Line1_Pow-26-F</v>
      </c>
      <c r="D321" s="2" t="str">
        <f>_xlfn.CONCAT(Table467[[#This Row],[UNIQUE ID]],"-E")</f>
        <v>Line1_Pow-26-E</v>
      </c>
      <c r="E321" s="1" t="s">
        <v>923</v>
      </c>
      <c r="F321" s="1" t="s">
        <v>114</v>
      </c>
      <c r="G321" s="2" t="s">
        <v>924</v>
      </c>
      <c r="H321" s="2" t="s">
        <v>925</v>
      </c>
    </row>
    <row r="322" spans="1:8" x14ac:dyDescent="0.25">
      <c r="A322" t="s">
        <v>1154</v>
      </c>
      <c r="B322" t="s">
        <v>1034</v>
      </c>
      <c r="C322" s="1" t="str">
        <f>_xlfn.CONCAT(Table467[[#This Row],[UNIQUE ID]],"-F")</f>
        <v>Line1_Pow-27-F</v>
      </c>
      <c r="D322" s="2" t="str">
        <f>_xlfn.CONCAT(Table467[[#This Row],[UNIQUE ID]],"-E")</f>
        <v>Line1_Pow-27-E</v>
      </c>
      <c r="E322" s="1" t="s">
        <v>949</v>
      </c>
      <c r="F322" s="1" t="s">
        <v>110</v>
      </c>
      <c r="G322" s="2" t="s">
        <v>950</v>
      </c>
      <c r="H322" s="2" t="s">
        <v>925</v>
      </c>
    </row>
    <row r="323" spans="1:8" x14ac:dyDescent="0.25">
      <c r="A323" t="s">
        <v>1155</v>
      </c>
      <c r="B323" t="s">
        <v>1037</v>
      </c>
      <c r="C323" s="1" t="str">
        <f>_xlfn.CONCAT(Table467[[#This Row],[UNIQUE ID]],"-F")</f>
        <v>Line1_Pow-28-F</v>
      </c>
      <c r="D323" s="2" t="str">
        <f>_xlfn.CONCAT(Table467[[#This Row],[UNIQUE ID]],"-E")</f>
        <v>Line1_Pow-28-E</v>
      </c>
      <c r="E323" s="1" t="s">
        <v>953</v>
      </c>
      <c r="F323" s="1" t="s">
        <v>110</v>
      </c>
      <c r="G323" s="2" t="s">
        <v>954</v>
      </c>
      <c r="H323" s="2" t="s">
        <v>938</v>
      </c>
    </row>
    <row r="324" spans="1:8" x14ac:dyDescent="0.25">
      <c r="A324" t="s">
        <v>1156</v>
      </c>
      <c r="B324" t="s">
        <v>1039</v>
      </c>
      <c r="C324" s="1" t="str">
        <f>_xlfn.CONCAT(Table467[[#This Row],[UNIQUE ID]],"-F")</f>
        <v>Line1_Pow-29-F</v>
      </c>
      <c r="D324" s="2" t="str">
        <f>_xlfn.CONCAT(Table467[[#This Row],[UNIQUE ID]],"-E")</f>
        <v>Line1_Pow-29-E</v>
      </c>
      <c r="E324" s="1" t="s">
        <v>945</v>
      </c>
      <c r="F324" s="1" t="s">
        <v>114</v>
      </c>
      <c r="G324" s="2" t="s">
        <v>946</v>
      </c>
      <c r="H324" s="2" t="s">
        <v>938</v>
      </c>
    </row>
    <row r="325" spans="1:8" x14ac:dyDescent="0.25">
      <c r="A325" t="s">
        <v>1157</v>
      </c>
      <c r="B325" t="s">
        <v>1041</v>
      </c>
      <c r="C325" s="1" t="str">
        <f>_xlfn.CONCAT(Table467[[#This Row],[UNIQUE ID]],"-F")</f>
        <v>Line1_Pow-30-F</v>
      </c>
      <c r="D325" s="2" t="str">
        <f>_xlfn.CONCAT(Table467[[#This Row],[UNIQUE ID]],"-E")</f>
        <v>Line1_Pow-30-E</v>
      </c>
      <c r="E325" s="1" t="s">
        <v>941</v>
      </c>
      <c r="F325" s="1" t="s">
        <v>108</v>
      </c>
      <c r="G325" s="2" t="s">
        <v>942</v>
      </c>
      <c r="H325" s="2" t="s">
        <v>938</v>
      </c>
    </row>
    <row r="326" spans="1:8" x14ac:dyDescent="0.25">
      <c r="A326" t="s">
        <v>1158</v>
      </c>
      <c r="B326" t="s">
        <v>1043</v>
      </c>
      <c r="C326" s="1" t="str">
        <f>_xlfn.CONCAT(Table467[[#This Row],[UNIQUE ID]],"-F")</f>
        <v>Line1_Pow-31-F</v>
      </c>
      <c r="D326" s="2" t="str">
        <f>_xlfn.CONCAT(Table467[[#This Row],[UNIQUE ID]],"-E")</f>
        <v>Line1_Pow-31-E</v>
      </c>
      <c r="E326" s="1" t="s">
        <v>936</v>
      </c>
      <c r="F326" s="1" t="s">
        <v>8</v>
      </c>
      <c r="G326" s="2" t="s">
        <v>937</v>
      </c>
      <c r="H326" s="2" t="s">
        <v>938</v>
      </c>
    </row>
    <row r="327" spans="1:8" x14ac:dyDescent="0.25">
      <c r="A327" t="s">
        <v>1159</v>
      </c>
      <c r="B327" t="s">
        <v>1160</v>
      </c>
      <c r="C327" s="1" t="str">
        <f>_xlfn.CONCAT(Table467[[#This Row],[UNIQUE ID]],"-F")</f>
        <v>Liquid_Tr-1-F</v>
      </c>
      <c r="D327" s="2" t="str">
        <f>_xlfn.CONCAT(Table467[[#This Row],[UNIQUE ID]],"-E")</f>
        <v>Liquid_Tr-1-E</v>
      </c>
      <c r="E327" s="1" t="s">
        <v>1161</v>
      </c>
      <c r="F327" s="1" t="s">
        <v>473</v>
      </c>
      <c r="G327" s="2" t="s">
        <v>1162</v>
      </c>
      <c r="H327" s="2" t="s">
        <v>475</v>
      </c>
    </row>
    <row r="328" spans="1:8" x14ac:dyDescent="0.25">
      <c r="A328" t="s">
        <v>1163</v>
      </c>
      <c r="B328" t="s">
        <v>1164</v>
      </c>
      <c r="C328" s="1" t="str">
        <f>_xlfn.CONCAT(Table467[[#This Row],[UNIQUE ID]],"-F")</f>
        <v>Liquid_Tr-2-F</v>
      </c>
      <c r="D328" s="2" t="str">
        <f>_xlfn.CONCAT(Table467[[#This Row],[UNIQUE ID]],"-E")</f>
        <v>Liquid_Tr-2-E</v>
      </c>
      <c r="E328" s="1" t="s">
        <v>1165</v>
      </c>
      <c r="F328" s="1" t="s">
        <v>473</v>
      </c>
      <c r="G328" s="2" t="s">
        <v>1166</v>
      </c>
      <c r="H328" s="2" t="s">
        <v>475</v>
      </c>
    </row>
    <row r="329" spans="1:8" x14ac:dyDescent="0.25">
      <c r="A329" t="s">
        <v>1167</v>
      </c>
      <c r="B329" t="s">
        <v>1168</v>
      </c>
      <c r="C329" s="1" t="str">
        <f>_xlfn.CONCAT(Table467[[#This Row],[UNIQUE ID]],"-F")</f>
        <v>Liquid_Tr-3-F</v>
      </c>
      <c r="D329" s="2" t="str">
        <f>_xlfn.CONCAT(Table467[[#This Row],[UNIQUE ID]],"-E")</f>
        <v>Liquid_Tr-3-E</v>
      </c>
      <c r="E329" s="1" t="s">
        <v>1169</v>
      </c>
      <c r="F329" s="1" t="s">
        <v>473</v>
      </c>
      <c r="G329" s="2" t="s">
        <v>1170</v>
      </c>
      <c r="H329" s="2" t="s">
        <v>475</v>
      </c>
    </row>
    <row r="330" spans="1:8" x14ac:dyDescent="0.25">
      <c r="A330" t="s">
        <v>1171</v>
      </c>
      <c r="B330" t="s">
        <v>1172</v>
      </c>
      <c r="C330" s="1" t="str">
        <f>_xlfn.CONCAT(Table467[[#This Row],[UNIQUE ID]],"-F")</f>
        <v>Liquid_Tr-4-F</v>
      </c>
      <c r="D330" s="2" t="str">
        <f>_xlfn.CONCAT(Table467[[#This Row],[UNIQUE ID]],"-E")</f>
        <v>Liquid_Tr-4-E</v>
      </c>
      <c r="E330" s="1" t="s">
        <v>1173</v>
      </c>
      <c r="F330" s="1" t="s">
        <v>473</v>
      </c>
      <c r="G330" s="2" t="s">
        <v>1174</v>
      </c>
      <c r="H330" s="2" t="s">
        <v>475</v>
      </c>
    </row>
    <row r="331" spans="1:8" x14ac:dyDescent="0.25">
      <c r="A331" t="s">
        <v>1175</v>
      </c>
      <c r="B331" t="s">
        <v>1176</v>
      </c>
      <c r="C331" s="1" t="str">
        <f>_xlfn.CONCAT(Table467[[#This Row],[UNIQUE ID]],"-F")</f>
        <v>Liquid_Tr-5-F</v>
      </c>
      <c r="D331" s="2" t="str">
        <f>_xlfn.CONCAT(Table467[[#This Row],[UNIQUE ID]],"-E")</f>
        <v>Liquid_Tr-5-E</v>
      </c>
      <c r="E331" s="1" t="s">
        <v>1177</v>
      </c>
      <c r="F331" s="1" t="s">
        <v>479</v>
      </c>
      <c r="G331" s="2" t="s">
        <v>1178</v>
      </c>
      <c r="H331" s="2" t="s">
        <v>481</v>
      </c>
    </row>
    <row r="332" spans="1:8" x14ac:dyDescent="0.25">
      <c r="A332" t="s">
        <v>1179</v>
      </c>
      <c r="B332" t="s">
        <v>1180</v>
      </c>
      <c r="C332" s="1" t="str">
        <f>_xlfn.CONCAT(Table467[[#This Row],[UNIQUE ID]],"-F")</f>
        <v>Liquid_Tr-6-F</v>
      </c>
      <c r="D332" s="2" t="str">
        <f>_xlfn.CONCAT(Table467[[#This Row],[UNIQUE ID]],"-E")</f>
        <v>Liquid_Tr-6-E</v>
      </c>
      <c r="E332" s="1" t="s">
        <v>498</v>
      </c>
      <c r="F332" s="1" t="s">
        <v>398</v>
      </c>
      <c r="G332" s="2" t="s">
        <v>499</v>
      </c>
      <c r="H332" s="2" t="s">
        <v>495</v>
      </c>
    </row>
    <row r="333" spans="1:8" x14ac:dyDescent="0.25">
      <c r="A333" t="s">
        <v>1181</v>
      </c>
      <c r="B333" t="s">
        <v>1182</v>
      </c>
      <c r="C333" s="1" t="str">
        <f>_xlfn.CONCAT(Table467[[#This Row],[UNIQUE ID]],"-F")</f>
        <v>Liquid_Tr-7-F</v>
      </c>
      <c r="D333" s="2" t="str">
        <f>_xlfn.CONCAT(Table467[[#This Row],[UNIQUE ID]],"-E")</f>
        <v>Liquid_Tr-7-E</v>
      </c>
      <c r="E333" s="1" t="s">
        <v>493</v>
      </c>
      <c r="F333" s="1" t="s">
        <v>404</v>
      </c>
      <c r="G333" s="2" t="s">
        <v>494</v>
      </c>
      <c r="H333" s="2" t="s">
        <v>495</v>
      </c>
    </row>
    <row r="334" spans="1:8" x14ac:dyDescent="0.25">
      <c r="A334" t="s">
        <v>1183</v>
      </c>
      <c r="B334" t="s">
        <v>1184</v>
      </c>
      <c r="C334" s="1" t="str">
        <f>_xlfn.CONCAT(Table467[[#This Row],[UNIQUE ID]],"-F")</f>
        <v>Liquid_Tr-8-F</v>
      </c>
      <c r="D334" s="2" t="str">
        <f>_xlfn.CONCAT(Table467[[#This Row],[UNIQUE ID]],"-E")</f>
        <v>Liquid_Tr-8-E</v>
      </c>
      <c r="E334" s="1" t="s">
        <v>1185</v>
      </c>
      <c r="F334" s="1" t="s">
        <v>23</v>
      </c>
      <c r="G334" s="2" t="s">
        <v>1186</v>
      </c>
      <c r="H334" s="2" t="s">
        <v>1187</v>
      </c>
    </row>
    <row r="335" spans="1:8" x14ac:dyDescent="0.25">
      <c r="A335" t="s">
        <v>1188</v>
      </c>
      <c r="B335" t="s">
        <v>1189</v>
      </c>
      <c r="C335" s="1" t="str">
        <f>_xlfn.CONCAT(Table467[[#This Row],[UNIQUE ID]],"-F")</f>
        <v>Liquid_Tr-9-F</v>
      </c>
      <c r="D335" s="2" t="str">
        <f>_xlfn.CONCAT(Table467[[#This Row],[UNIQUE ID]],"-E")</f>
        <v>Liquid_Tr-9-E</v>
      </c>
      <c r="E335" s="1" t="s">
        <v>1190</v>
      </c>
      <c r="F335" s="1" t="s">
        <v>25</v>
      </c>
      <c r="G335" s="2" t="s">
        <v>1191</v>
      </c>
      <c r="H335" s="2" t="s">
        <v>1187</v>
      </c>
    </row>
    <row r="336" spans="1:8" x14ac:dyDescent="0.25">
      <c r="A336" t="s">
        <v>1192</v>
      </c>
      <c r="B336" t="s">
        <v>1193</v>
      </c>
      <c r="C336" s="1" t="str">
        <f>_xlfn.CONCAT(Table467[[#This Row],[UNIQUE ID]],"-F")</f>
        <v>Liquid_Tr-10-F</v>
      </c>
      <c r="D336" s="2" t="str">
        <f>_xlfn.CONCAT(Table467[[#This Row],[UNIQUE ID]],"-E")</f>
        <v>Liquid_Tr-10-E</v>
      </c>
      <c r="E336" s="1" t="s">
        <v>489</v>
      </c>
      <c r="F336" s="1" t="s">
        <v>23</v>
      </c>
      <c r="G336" s="2" t="s">
        <v>490</v>
      </c>
      <c r="H336" s="2" t="s">
        <v>486</v>
      </c>
    </row>
    <row r="337" spans="1:8" x14ac:dyDescent="0.25">
      <c r="A337" t="s">
        <v>1194</v>
      </c>
      <c r="B337" t="s">
        <v>1195</v>
      </c>
      <c r="C337" s="1" t="str">
        <f>_xlfn.CONCAT(Table467[[#This Row],[UNIQUE ID]],"-F")</f>
        <v>Liquid_Tr-11-F</v>
      </c>
      <c r="D337" s="2" t="str">
        <f>_xlfn.CONCAT(Table467[[#This Row],[UNIQUE ID]],"-E")</f>
        <v>Liquid_Tr-11-E</v>
      </c>
      <c r="E337" s="1" t="s">
        <v>484</v>
      </c>
      <c r="F337" s="1" t="s">
        <v>25</v>
      </c>
      <c r="G337" s="2" t="s">
        <v>485</v>
      </c>
      <c r="H337" s="2" t="s">
        <v>486</v>
      </c>
    </row>
    <row r="338" spans="1:8" x14ac:dyDescent="0.25">
      <c r="A338" t="s">
        <v>1196</v>
      </c>
      <c r="B338" t="s">
        <v>1197</v>
      </c>
      <c r="C338" s="1" t="str">
        <f>_xlfn.CONCAT(Table467[[#This Row],[UNIQUE ID]],"-F")</f>
        <v>Liquid_Tr-12-F</v>
      </c>
      <c r="D338" s="2" t="str">
        <f>_xlfn.CONCAT(Table467[[#This Row],[UNIQUE ID]],"-E")</f>
        <v>Liquid_Tr-12-E</v>
      </c>
      <c r="E338" s="1" t="s">
        <v>628</v>
      </c>
      <c r="F338" s="1" t="s">
        <v>398</v>
      </c>
      <c r="G338" s="2" t="s">
        <v>629</v>
      </c>
      <c r="H338" s="2" t="s">
        <v>495</v>
      </c>
    </row>
    <row r="339" spans="1:8" x14ac:dyDescent="0.25">
      <c r="A339" t="s">
        <v>1198</v>
      </c>
      <c r="B339" t="s">
        <v>1199</v>
      </c>
      <c r="C339" s="1" t="str">
        <f>_xlfn.CONCAT(Table467[[#This Row],[UNIQUE ID]],"-F")</f>
        <v>Liquid_Tr-13-F</v>
      </c>
      <c r="D339" s="2" t="str">
        <f>_xlfn.CONCAT(Table467[[#This Row],[UNIQUE ID]],"-E")</f>
        <v>Liquid_Tr-13-E</v>
      </c>
      <c r="E339" s="1" t="s">
        <v>632</v>
      </c>
      <c r="F339" s="1" t="s">
        <v>404</v>
      </c>
      <c r="G339" s="2" t="s">
        <v>633</v>
      </c>
      <c r="H339" s="2" t="s">
        <v>495</v>
      </c>
    </row>
    <row r="340" spans="1:8" x14ac:dyDescent="0.25">
      <c r="A340" t="s">
        <v>1200</v>
      </c>
      <c r="B340" t="s">
        <v>1201</v>
      </c>
      <c r="C340" s="1" t="str">
        <f>_xlfn.CONCAT(Table467[[#This Row],[UNIQUE ID]],"-F")</f>
        <v>Liquid_Tr-14-F</v>
      </c>
      <c r="D340" s="2" t="str">
        <f>_xlfn.CONCAT(Table467[[#This Row],[UNIQUE ID]],"-E")</f>
        <v>Liquid_Tr-14-E</v>
      </c>
      <c r="E340" s="1" t="s">
        <v>620</v>
      </c>
      <c r="F340" s="1" t="s">
        <v>398</v>
      </c>
      <c r="G340" s="2" t="s">
        <v>621</v>
      </c>
      <c r="H340" s="2" t="s">
        <v>495</v>
      </c>
    </row>
    <row r="341" spans="1:8" x14ac:dyDescent="0.25">
      <c r="A341" t="s">
        <v>1202</v>
      </c>
      <c r="B341" t="s">
        <v>1203</v>
      </c>
      <c r="C341" s="1" t="str">
        <f>_xlfn.CONCAT(Table467[[#This Row],[UNIQUE ID]],"-F")</f>
        <v>Liquid_Tr-15-F</v>
      </c>
      <c r="D341" s="2" t="str">
        <f>_xlfn.CONCAT(Table467[[#This Row],[UNIQUE ID]],"-E")</f>
        <v>Liquid_Tr-15-E</v>
      </c>
      <c r="E341" s="1" t="s">
        <v>624</v>
      </c>
      <c r="F341" s="1" t="s">
        <v>404</v>
      </c>
      <c r="G341" s="2" t="s">
        <v>625</v>
      </c>
      <c r="H341" s="2" t="s">
        <v>495</v>
      </c>
    </row>
    <row r="342" spans="1:8" x14ac:dyDescent="0.25">
      <c r="A342" t="s">
        <v>1204</v>
      </c>
      <c r="B342" t="s">
        <v>1205</v>
      </c>
      <c r="C342" s="1" t="str">
        <f>_xlfn.CONCAT(Table467[[#This Row],[UNIQUE ID]],"-F")</f>
        <v>Liquid_Tr-16-F</v>
      </c>
      <c r="D342" s="2" t="str">
        <f>_xlfn.CONCAT(Table467[[#This Row],[UNIQUE ID]],"-E")</f>
        <v>Liquid_Tr-16-E</v>
      </c>
      <c r="E342" s="1" t="s">
        <v>616</v>
      </c>
      <c r="F342" s="1" t="s">
        <v>398</v>
      </c>
      <c r="G342" s="2" t="s">
        <v>617</v>
      </c>
      <c r="H342" s="2" t="s">
        <v>495</v>
      </c>
    </row>
    <row r="343" spans="1:8" x14ac:dyDescent="0.25">
      <c r="A343" t="s">
        <v>1206</v>
      </c>
      <c r="B343" t="s">
        <v>1207</v>
      </c>
      <c r="C343" s="1" t="str">
        <f>_xlfn.CONCAT(Table467[[#This Row],[UNIQUE ID]],"-F")</f>
        <v>Liquid_Tr-17-F</v>
      </c>
      <c r="D343" s="2" t="str">
        <f>_xlfn.CONCAT(Table467[[#This Row],[UNIQUE ID]],"-E")</f>
        <v>Liquid_Tr-17-E</v>
      </c>
      <c r="E343" s="1" t="s">
        <v>612</v>
      </c>
      <c r="F343" s="1" t="s">
        <v>404</v>
      </c>
      <c r="G343" s="2" t="s">
        <v>613</v>
      </c>
      <c r="H343" s="2" t="s">
        <v>495</v>
      </c>
    </row>
    <row r="344" spans="1:8" x14ac:dyDescent="0.25">
      <c r="A344" t="s">
        <v>1208</v>
      </c>
      <c r="B344" t="s">
        <v>1209</v>
      </c>
      <c r="C344" s="1" t="str">
        <f>_xlfn.CONCAT(Table467[[#This Row],[UNIQUE ID]],"-F")</f>
        <v>Liquid_Tr-18-F</v>
      </c>
      <c r="D344" s="2" t="str">
        <f>_xlfn.CONCAT(Table467[[#This Row],[UNIQUE ID]],"-E")</f>
        <v>Liquid_Tr-18-E</v>
      </c>
      <c r="E344" s="1" t="s">
        <v>608</v>
      </c>
      <c r="F344" s="1" t="s">
        <v>398</v>
      </c>
      <c r="G344" s="2" t="s">
        <v>609</v>
      </c>
      <c r="H344" s="2" t="s">
        <v>495</v>
      </c>
    </row>
    <row r="345" spans="1:8" x14ac:dyDescent="0.25">
      <c r="A345" t="s">
        <v>1210</v>
      </c>
      <c r="B345" t="s">
        <v>1211</v>
      </c>
      <c r="C345" s="1" t="str">
        <f>_xlfn.CONCAT(Table467[[#This Row],[UNIQUE ID]],"-F")</f>
        <v>Liquid_Tr-19-F</v>
      </c>
      <c r="D345" s="2" t="str">
        <f>_xlfn.CONCAT(Table467[[#This Row],[UNIQUE ID]],"-E")</f>
        <v>Liquid_Tr-19-E</v>
      </c>
      <c r="E345" s="1" t="s">
        <v>604</v>
      </c>
      <c r="F345" s="1" t="s">
        <v>404</v>
      </c>
      <c r="G345" s="2" t="s">
        <v>605</v>
      </c>
      <c r="H345" s="2" t="s">
        <v>495</v>
      </c>
    </row>
    <row r="346" spans="1:8" x14ac:dyDescent="0.25">
      <c r="A346" t="s">
        <v>1212</v>
      </c>
      <c r="B346" t="s">
        <v>1213</v>
      </c>
      <c r="C346" s="1" t="str">
        <f>_xlfn.CONCAT(Table467[[#This Row],[UNIQUE ID]],"-F")</f>
        <v>Liquid_Tr-20-F</v>
      </c>
      <c r="D346" s="2" t="str">
        <f>_xlfn.CONCAT(Table467[[#This Row],[UNIQUE ID]],"-E")</f>
        <v>Liquid_Tr-20-E</v>
      </c>
      <c r="E346" s="1" t="s">
        <v>1214</v>
      </c>
      <c r="F346" s="1" t="s">
        <v>17</v>
      </c>
      <c r="G346" s="2" t="s">
        <v>1215</v>
      </c>
      <c r="H346" s="2" t="s">
        <v>384</v>
      </c>
    </row>
    <row r="347" spans="1:8" x14ac:dyDescent="0.25">
      <c r="A347" t="s">
        <v>1216</v>
      </c>
      <c r="B347" t="s">
        <v>1217</v>
      </c>
      <c r="C347" s="1" t="str">
        <f>_xlfn.CONCAT(Table467[[#This Row],[UNIQUE ID]],"-F")</f>
        <v>Liquid_Tr-21-F</v>
      </c>
      <c r="D347" s="2" t="str">
        <f>_xlfn.CONCAT(Table467[[#This Row],[UNIQUE ID]],"-E")</f>
        <v>Liquid_Tr-21-E</v>
      </c>
      <c r="E347" s="1" t="s">
        <v>1218</v>
      </c>
      <c r="F347" s="1" t="s">
        <v>393</v>
      </c>
      <c r="G347" s="2" t="s">
        <v>1219</v>
      </c>
      <c r="H347" s="2" t="s">
        <v>384</v>
      </c>
    </row>
    <row r="348" spans="1:8" x14ac:dyDescent="0.25">
      <c r="A348" t="s">
        <v>1220</v>
      </c>
      <c r="B348" t="s">
        <v>1221</v>
      </c>
      <c r="C348" s="1" t="str">
        <f>_xlfn.CONCAT(Table467[[#This Row],[UNIQUE ID]],"-F")</f>
        <v>Liquid_Tr-22-F</v>
      </c>
      <c r="D348" s="2" t="str">
        <f>_xlfn.CONCAT(Table467[[#This Row],[UNIQUE ID]],"-E")</f>
        <v>Liquid_Tr-22-E</v>
      </c>
      <c r="E348" s="1" t="s">
        <v>511</v>
      </c>
      <c r="F348" s="1" t="s">
        <v>129</v>
      </c>
      <c r="G348" s="2" t="s">
        <v>512</v>
      </c>
      <c r="H348" s="2" t="s">
        <v>513</v>
      </c>
    </row>
    <row r="349" spans="1:8" x14ac:dyDescent="0.25">
      <c r="A349" t="s">
        <v>1222</v>
      </c>
      <c r="B349" t="s">
        <v>1223</v>
      </c>
      <c r="C349" s="1" t="str">
        <f>_xlfn.CONCAT(Table467[[#This Row],[UNIQUE ID]],"-F")</f>
        <v>Liquid_Tr-23-F</v>
      </c>
      <c r="D349" s="2" t="str">
        <f>_xlfn.CONCAT(Table467[[#This Row],[UNIQUE ID]],"-E")</f>
        <v>Liquid_Tr-23-E</v>
      </c>
      <c r="E349" s="1" t="s">
        <v>516</v>
      </c>
      <c r="F349" s="1" t="s">
        <v>131</v>
      </c>
      <c r="G349" s="2" t="s">
        <v>517</v>
      </c>
      <c r="H349" s="2" t="s">
        <v>513</v>
      </c>
    </row>
    <row r="350" spans="1:8" x14ac:dyDescent="0.25">
      <c r="A350" t="s">
        <v>1224</v>
      </c>
      <c r="B350" t="s">
        <v>1225</v>
      </c>
      <c r="C350" s="1" t="str">
        <f>_xlfn.CONCAT(Table467[[#This Row],[UNIQUE ID]],"-F")</f>
        <v>Liquid_Tr-24-F</v>
      </c>
      <c r="D350" s="2" t="str">
        <f>_xlfn.CONCAT(Table467[[#This Row],[UNIQUE ID]],"-E")</f>
        <v>Liquid_Tr-24-E</v>
      </c>
      <c r="E350" s="1" t="s">
        <v>520</v>
      </c>
      <c r="F350" s="1" t="s">
        <v>132</v>
      </c>
      <c r="G350" s="2" t="s">
        <v>521</v>
      </c>
      <c r="H350" s="2" t="s">
        <v>513</v>
      </c>
    </row>
    <row r="351" spans="1:8" x14ac:dyDescent="0.25">
      <c r="A351" t="s">
        <v>1226</v>
      </c>
      <c r="B351" t="s">
        <v>1227</v>
      </c>
      <c r="C351" s="1" t="str">
        <f>_xlfn.CONCAT(Table467[[#This Row],[UNIQUE ID]],"-F")</f>
        <v>Liquid_Tr-25-F</v>
      </c>
      <c r="D351" s="2" t="str">
        <f>_xlfn.CONCAT(Table467[[#This Row],[UNIQUE ID]],"-E")</f>
        <v>Liquid_Tr-25-E</v>
      </c>
      <c r="E351" s="1" t="s">
        <v>524</v>
      </c>
      <c r="F351" s="1" t="s">
        <v>133</v>
      </c>
      <c r="G351" s="2" t="s">
        <v>525</v>
      </c>
      <c r="H351" s="2" t="s">
        <v>513</v>
      </c>
    </row>
    <row r="352" spans="1:8" x14ac:dyDescent="0.25">
      <c r="A352" t="s">
        <v>1228</v>
      </c>
      <c r="B352" t="s">
        <v>1229</v>
      </c>
      <c r="C352" s="1" t="str">
        <f>_xlfn.CONCAT(Table467[[#This Row],[UNIQUE ID]],"-F")</f>
        <v>Liquid_Tr-26-F</v>
      </c>
      <c r="D352" s="2" t="str">
        <f>_xlfn.CONCAT(Table467[[#This Row],[UNIQUE ID]],"-E")</f>
        <v>Liquid_Tr-26-E</v>
      </c>
      <c r="E352" s="1" t="s">
        <v>669</v>
      </c>
      <c r="F352" s="1" t="s">
        <v>398</v>
      </c>
      <c r="G352" s="2" t="s">
        <v>670</v>
      </c>
      <c r="H352" s="2" t="s">
        <v>671</v>
      </c>
    </row>
    <row r="353" spans="1:8" x14ac:dyDescent="0.25">
      <c r="A353" t="s">
        <v>1230</v>
      </c>
      <c r="B353" t="s">
        <v>1231</v>
      </c>
      <c r="C353" s="1" t="str">
        <f>_xlfn.CONCAT(Table467[[#This Row],[UNIQUE ID]],"-F")</f>
        <v>Liquid_Tr-27-F</v>
      </c>
      <c r="D353" s="2" t="str">
        <f>_xlfn.CONCAT(Table467[[#This Row],[UNIQUE ID]],"-E")</f>
        <v>Liquid_Tr-27-E</v>
      </c>
      <c r="E353" s="1" t="s">
        <v>674</v>
      </c>
      <c r="F353" s="1" t="s">
        <v>404</v>
      </c>
      <c r="G353" s="2" t="s">
        <v>675</v>
      </c>
      <c r="H353" s="2" t="s">
        <v>671</v>
      </c>
    </row>
    <row r="354" spans="1:8" x14ac:dyDescent="0.25">
      <c r="A354" t="s">
        <v>1232</v>
      </c>
      <c r="B354" t="s">
        <v>1233</v>
      </c>
      <c r="C354" s="1" t="str">
        <f>_xlfn.CONCAT(Table467[[#This Row],[UNIQUE ID]],"-F")</f>
        <v>Liquid_Tr-28-F</v>
      </c>
      <c r="D354" s="2" t="str">
        <f>_xlfn.CONCAT(Table467[[#This Row],[UNIQUE ID]],"-E")</f>
        <v>Liquid_Tr-28-E</v>
      </c>
      <c r="E354" s="1" t="s">
        <v>665</v>
      </c>
      <c r="F354" s="1" t="s">
        <v>8</v>
      </c>
      <c r="G354" s="2" t="s">
        <v>666</v>
      </c>
      <c r="H354" s="2" t="s">
        <v>588</v>
      </c>
    </row>
    <row r="355" spans="1:8" x14ac:dyDescent="0.25">
      <c r="A355" t="s">
        <v>1234</v>
      </c>
      <c r="B355" t="s">
        <v>1235</v>
      </c>
      <c r="C355" s="1" t="str">
        <f>_xlfn.CONCAT(Table467[[#This Row],[UNIQUE ID]],"-F")</f>
        <v>Liquid_Tr-29-F</v>
      </c>
      <c r="D355" s="2" t="str">
        <f>_xlfn.CONCAT(Table467[[#This Row],[UNIQUE ID]],"-E")</f>
        <v>Liquid_Tr-29-E</v>
      </c>
      <c r="E355" s="1" t="s">
        <v>661</v>
      </c>
      <c r="F355" s="1" t="s">
        <v>108</v>
      </c>
      <c r="G355" s="2" t="s">
        <v>662</v>
      </c>
      <c r="H355" s="2" t="s">
        <v>588</v>
      </c>
    </row>
    <row r="356" spans="1:8" x14ac:dyDescent="0.25">
      <c r="A356" t="s">
        <v>1236</v>
      </c>
      <c r="B356" t="s">
        <v>1237</v>
      </c>
      <c r="C356" s="1" t="str">
        <f>_xlfn.CONCAT(Table467[[#This Row],[UNIQUE ID]],"-F")</f>
        <v>Liquid_Tr-30-F</v>
      </c>
      <c r="D356" s="2" t="str">
        <f>_xlfn.CONCAT(Table467[[#This Row],[UNIQUE ID]],"-E")</f>
        <v>Liquid_Tr-30-E</v>
      </c>
      <c r="E356" s="1" t="s">
        <v>657</v>
      </c>
      <c r="F356" s="1" t="s">
        <v>114</v>
      </c>
      <c r="G356" s="2" t="s">
        <v>658</v>
      </c>
      <c r="H356" s="2" t="s">
        <v>588</v>
      </c>
    </row>
    <row r="357" spans="1:8" x14ac:dyDescent="0.25">
      <c r="A357" t="s">
        <v>1238</v>
      </c>
      <c r="B357" t="s">
        <v>1239</v>
      </c>
      <c r="C357" s="1" t="str">
        <f>_xlfn.CONCAT(Table467[[#This Row],[UNIQUE ID]],"-F")</f>
        <v>Liquid_Tr-31-F</v>
      </c>
      <c r="D357" s="2" t="str">
        <f>_xlfn.CONCAT(Table467[[#This Row],[UNIQUE ID]],"-E")</f>
        <v>Liquid_Tr-31-E</v>
      </c>
      <c r="E357" s="1" t="s">
        <v>591</v>
      </c>
      <c r="F357" s="1" t="s">
        <v>592</v>
      </c>
      <c r="G357" s="2" t="s">
        <v>593</v>
      </c>
      <c r="H357" s="2" t="s">
        <v>588</v>
      </c>
    </row>
    <row r="358" spans="1:8" x14ac:dyDescent="0.25">
      <c r="A358" t="s">
        <v>1240</v>
      </c>
      <c r="B358" t="s">
        <v>1241</v>
      </c>
      <c r="C358" s="1" t="str">
        <f>_xlfn.CONCAT(Table467[[#This Row],[UNIQUE ID]],"-F")</f>
        <v>Liquid_Tr-32-F</v>
      </c>
      <c r="D358" s="2" t="str">
        <f>_xlfn.CONCAT(Table467[[#This Row],[UNIQUE ID]],"-E")</f>
        <v>Liquid_Tr-32-E</v>
      </c>
      <c r="E358" s="1" t="s">
        <v>585</v>
      </c>
      <c r="F358" s="1" t="s">
        <v>586</v>
      </c>
      <c r="G358" s="2" t="s">
        <v>587</v>
      </c>
      <c r="H358" s="2" t="s">
        <v>588</v>
      </c>
    </row>
    <row r="359" spans="1:8" x14ac:dyDescent="0.25">
      <c r="A359" t="s">
        <v>1242</v>
      </c>
      <c r="B359" t="s">
        <v>1243</v>
      </c>
      <c r="C359" s="1" t="str">
        <f>_xlfn.CONCAT(Table467[[#This Row],[UNIQUE ID]],"-F")</f>
        <v>Liquid_Tr-33-F</v>
      </c>
      <c r="D359" s="2" t="str">
        <f>_xlfn.CONCAT(Table467[[#This Row],[UNIQUE ID]],"-E")</f>
        <v>Liquid_Tr-33-E</v>
      </c>
      <c r="E359" s="1" t="s">
        <v>641</v>
      </c>
      <c r="F359" s="1" t="s">
        <v>114</v>
      </c>
      <c r="G359" s="2" t="s">
        <v>642</v>
      </c>
      <c r="H359" s="2" t="s">
        <v>638</v>
      </c>
    </row>
    <row r="360" spans="1:8" x14ac:dyDescent="0.25">
      <c r="A360" t="s">
        <v>1244</v>
      </c>
      <c r="B360" t="s">
        <v>1245</v>
      </c>
      <c r="C360" s="1" t="str">
        <f>_xlfn.CONCAT(Table467[[#This Row],[UNIQUE ID]],"-F")</f>
        <v>Liquid_Tr-34-F</v>
      </c>
      <c r="D360" s="2" t="str">
        <f>_xlfn.CONCAT(Table467[[#This Row],[UNIQUE ID]],"-E")</f>
        <v>Liquid_Tr-34-E</v>
      </c>
      <c r="E360" s="1" t="s">
        <v>636</v>
      </c>
      <c r="F360" s="1" t="s">
        <v>108</v>
      </c>
      <c r="G360" s="2" t="s">
        <v>637</v>
      </c>
      <c r="H360" s="2" t="s">
        <v>638</v>
      </c>
    </row>
    <row r="361" spans="1:8" x14ac:dyDescent="0.25">
      <c r="A361" t="s">
        <v>1246</v>
      </c>
      <c r="B361" t="s">
        <v>1247</v>
      </c>
      <c r="C361" s="1" t="str">
        <f>_xlfn.CONCAT(Table467[[#This Row],[UNIQUE ID]],"-F")</f>
        <v>Liquid_Tr-35-F</v>
      </c>
      <c r="D361" s="2" t="str">
        <f>_xlfn.CONCAT(Table467[[#This Row],[UNIQUE ID]],"-E")</f>
        <v>Liquid_Tr-35-E</v>
      </c>
      <c r="E361" s="1" t="s">
        <v>653</v>
      </c>
      <c r="F361" s="1" t="s">
        <v>8</v>
      </c>
      <c r="G361" s="2" t="s">
        <v>654</v>
      </c>
      <c r="H361" s="2" t="s">
        <v>638</v>
      </c>
    </row>
    <row r="362" spans="1:8" x14ac:dyDescent="0.25">
      <c r="A362" t="s">
        <v>1248</v>
      </c>
      <c r="B362" t="s">
        <v>1249</v>
      </c>
      <c r="C362" s="1" t="str">
        <f>_xlfn.CONCAT(Table467[[#This Row],[UNIQUE ID]],"-F")</f>
        <v>Liquid_Tr-36-F</v>
      </c>
      <c r="D362" s="2" t="str">
        <f>_xlfn.CONCAT(Table467[[#This Row],[UNIQUE ID]],"-E")</f>
        <v>Liquid_Tr-36-E</v>
      </c>
      <c r="E362" s="1" t="s">
        <v>649</v>
      </c>
      <c r="F362" s="1" t="s">
        <v>592</v>
      </c>
      <c r="G362" s="2" t="s">
        <v>650</v>
      </c>
      <c r="H362" s="2" t="s">
        <v>638</v>
      </c>
    </row>
    <row r="363" spans="1:8" x14ac:dyDescent="0.25">
      <c r="A363" t="s">
        <v>1250</v>
      </c>
      <c r="B363" t="s">
        <v>1251</v>
      </c>
      <c r="C363" s="1" t="str">
        <f>_xlfn.CONCAT(Table467[[#This Row],[UNIQUE ID]],"-F")</f>
        <v>Liquid_Tr-37-F</v>
      </c>
      <c r="D363" s="2" t="str">
        <f>_xlfn.CONCAT(Table467[[#This Row],[UNIQUE ID]],"-E")</f>
        <v>Liquid_Tr-37-E</v>
      </c>
      <c r="E363" s="1" t="s">
        <v>645</v>
      </c>
      <c r="F363" s="1" t="s">
        <v>586</v>
      </c>
      <c r="G363" s="2" t="s">
        <v>646</v>
      </c>
      <c r="H363" s="2" t="s">
        <v>638</v>
      </c>
    </row>
    <row r="364" spans="1:8" x14ac:dyDescent="0.25">
      <c r="A364" t="s">
        <v>1252</v>
      </c>
      <c r="B364" t="s">
        <v>1253</v>
      </c>
      <c r="C364" s="1" t="str">
        <f>_xlfn.CONCAT(Table467[[#This Row],[UNIQUE ID]],"-F")</f>
        <v>Liquid_Tr-38-F</v>
      </c>
      <c r="D364" s="2" t="str">
        <f>_xlfn.CONCAT(Table467[[#This Row],[UNIQUE ID]],"-E")</f>
        <v>Liquid_Tr-38-E</v>
      </c>
      <c r="E364" s="1" t="s">
        <v>678</v>
      </c>
      <c r="F364" s="1" t="s">
        <v>404</v>
      </c>
      <c r="G364" s="2" t="s">
        <v>679</v>
      </c>
      <c r="H364" s="2" t="s">
        <v>680</v>
      </c>
    </row>
    <row r="365" spans="1:8" x14ac:dyDescent="0.25">
      <c r="A365" t="s">
        <v>1254</v>
      </c>
      <c r="B365" t="s">
        <v>1255</v>
      </c>
      <c r="C365" s="1" t="str">
        <f>_xlfn.CONCAT(Table467[[#This Row],[UNIQUE ID]],"-F")</f>
        <v>Liquid_Tr-39-F</v>
      </c>
      <c r="D365" s="2" t="str">
        <f>_xlfn.CONCAT(Table467[[#This Row],[UNIQUE ID]],"-E")</f>
        <v>Liquid_Tr-39-E</v>
      </c>
      <c r="E365" s="1" t="s">
        <v>683</v>
      </c>
      <c r="F365" s="1" t="s">
        <v>398</v>
      </c>
      <c r="G365" s="2" t="s">
        <v>684</v>
      </c>
      <c r="H365" s="2" t="s">
        <v>680</v>
      </c>
    </row>
    <row r="366" spans="1:8" x14ac:dyDescent="0.25">
      <c r="A366" t="s">
        <v>1256</v>
      </c>
      <c r="B366" t="s">
        <v>1257</v>
      </c>
      <c r="C366" s="1" t="str">
        <f>_xlfn.CONCAT(Table467[[#This Row],[UNIQUE ID]],"-F")</f>
        <v>Liquid_Tr-40-F</v>
      </c>
      <c r="D366" s="2" t="str">
        <f>_xlfn.CONCAT(Table467[[#This Row],[UNIQUE ID]],"-E")</f>
        <v>Liquid_Tr-40-E</v>
      </c>
      <c r="E366" s="1" t="s">
        <v>528</v>
      </c>
      <c r="F366" s="1" t="s">
        <v>133</v>
      </c>
      <c r="G366" s="2" t="s">
        <v>529</v>
      </c>
      <c r="H366" s="2" t="s">
        <v>513</v>
      </c>
    </row>
    <row r="367" spans="1:8" x14ac:dyDescent="0.25">
      <c r="A367" t="s">
        <v>1258</v>
      </c>
      <c r="B367" t="s">
        <v>1259</v>
      </c>
      <c r="C367" s="1" t="str">
        <f>_xlfn.CONCAT(Table467[[#This Row],[UNIQUE ID]],"-F")</f>
        <v>Liquid_Tr-41-F</v>
      </c>
      <c r="D367" s="2" t="str">
        <f>_xlfn.CONCAT(Table467[[#This Row],[UNIQUE ID]],"-E")</f>
        <v>Liquid_Tr-41-E</v>
      </c>
      <c r="E367" s="1" t="s">
        <v>532</v>
      </c>
      <c r="F367" s="1" t="s">
        <v>132</v>
      </c>
      <c r="G367" s="2" t="s">
        <v>533</v>
      </c>
      <c r="H367" s="2" t="s">
        <v>513</v>
      </c>
    </row>
    <row r="368" spans="1:8" x14ac:dyDescent="0.25">
      <c r="A368" t="s">
        <v>1260</v>
      </c>
      <c r="B368" t="s">
        <v>1261</v>
      </c>
      <c r="C368" s="1" t="str">
        <f>_xlfn.CONCAT(Table467[[#This Row],[UNIQUE ID]],"-F")</f>
        <v>Liquid_Tr-42-F</v>
      </c>
      <c r="D368" s="2" t="str">
        <f>_xlfn.CONCAT(Table467[[#This Row],[UNIQUE ID]],"-E")</f>
        <v>Liquid_Tr-42-E</v>
      </c>
      <c r="E368" s="1" t="s">
        <v>536</v>
      </c>
      <c r="F368" s="1" t="s">
        <v>131</v>
      </c>
      <c r="G368" s="2" t="s">
        <v>537</v>
      </c>
      <c r="H368" s="2" t="s">
        <v>513</v>
      </c>
    </row>
    <row r="369" spans="1:8" x14ac:dyDescent="0.25">
      <c r="A369" t="s">
        <v>1262</v>
      </c>
      <c r="B369" t="s">
        <v>1263</v>
      </c>
      <c r="C369" s="1" t="str">
        <f>_xlfn.CONCAT(Table467[[#This Row],[UNIQUE ID]],"-F")</f>
        <v>Liquid_Tr-43-F</v>
      </c>
      <c r="D369" s="2" t="str">
        <f>_xlfn.CONCAT(Table467[[#This Row],[UNIQUE ID]],"-E")</f>
        <v>Liquid_Tr-43-E</v>
      </c>
      <c r="E369" s="1" t="s">
        <v>540</v>
      </c>
      <c r="F369" s="1" t="s">
        <v>129</v>
      </c>
      <c r="G369" s="2" t="s">
        <v>541</v>
      </c>
      <c r="H369" s="2" t="s">
        <v>513</v>
      </c>
    </row>
    <row r="370" spans="1:8" x14ac:dyDescent="0.25">
      <c r="A370" t="s">
        <v>1264</v>
      </c>
      <c r="B370" t="s">
        <v>1265</v>
      </c>
      <c r="C370" s="1" t="str">
        <f>_xlfn.CONCAT(Table467[[#This Row],[UNIQUE ID]],"-F")</f>
        <v>Liquid_Tr-44-F</v>
      </c>
      <c r="D370" s="2" t="str">
        <f>_xlfn.CONCAT(Table467[[#This Row],[UNIQUE ID]],"-E")</f>
        <v>Liquid_Tr-44-E</v>
      </c>
      <c r="E370" s="1" t="s">
        <v>544</v>
      </c>
      <c r="F370" s="1" t="s">
        <v>115</v>
      </c>
      <c r="G370" s="2" t="s">
        <v>545</v>
      </c>
      <c r="H370" s="2" t="s">
        <v>546</v>
      </c>
    </row>
    <row r="371" spans="1:8" x14ac:dyDescent="0.25">
      <c r="A371" t="s">
        <v>1266</v>
      </c>
      <c r="B371" t="s">
        <v>1267</v>
      </c>
      <c r="C371" s="1" t="str">
        <f>_xlfn.CONCAT(Table467[[#This Row],[UNIQUE ID]],"-F")</f>
        <v>Liquid_Tr-45-F</v>
      </c>
      <c r="D371" s="2" t="str">
        <f>_xlfn.CONCAT(Table467[[#This Row],[UNIQUE ID]],"-E")</f>
        <v>Liquid_Tr-45-E</v>
      </c>
      <c r="E371" s="1" t="s">
        <v>596</v>
      </c>
      <c r="F371" s="1" t="s">
        <v>131</v>
      </c>
      <c r="G371" s="2" t="s">
        <v>597</v>
      </c>
      <c r="H371" s="2" t="s">
        <v>504</v>
      </c>
    </row>
    <row r="372" spans="1:8" x14ac:dyDescent="0.25">
      <c r="A372" t="s">
        <v>1268</v>
      </c>
      <c r="B372" t="s">
        <v>1269</v>
      </c>
      <c r="C372" s="1" t="str">
        <f>_xlfn.CONCAT(Table467[[#This Row],[UNIQUE ID]],"-F")</f>
        <v>Liquid_Tr-46-F</v>
      </c>
      <c r="D372" s="2" t="str">
        <f>_xlfn.CONCAT(Table467[[#This Row],[UNIQUE ID]],"-E")</f>
        <v>Liquid_Tr-46-E</v>
      </c>
      <c r="E372" s="1" t="s">
        <v>600</v>
      </c>
      <c r="F372" s="1" t="s">
        <v>129</v>
      </c>
      <c r="G372" s="2" t="s">
        <v>601</v>
      </c>
      <c r="H372" s="2" t="s">
        <v>504</v>
      </c>
    </row>
    <row r="373" spans="1:8" x14ac:dyDescent="0.25">
      <c r="A373" t="s">
        <v>1270</v>
      </c>
      <c r="B373" t="s">
        <v>1271</v>
      </c>
      <c r="C373" s="1" t="str">
        <f>_xlfn.CONCAT(Table467[[#This Row],[UNIQUE ID]],"-F")</f>
        <v>Liquid_Tr-47-F</v>
      </c>
      <c r="D373" s="2" t="str">
        <f>_xlfn.CONCAT(Table467[[#This Row],[UNIQUE ID]],"-E")</f>
        <v>Liquid_Tr-47-E</v>
      </c>
      <c r="E373" s="1" t="s">
        <v>1272</v>
      </c>
      <c r="F373" s="1" t="s">
        <v>404</v>
      </c>
      <c r="G373" s="2" t="s">
        <v>1273</v>
      </c>
      <c r="H373" s="2" t="s">
        <v>1274</v>
      </c>
    </row>
    <row r="374" spans="1:8" x14ac:dyDescent="0.25">
      <c r="A374" t="s">
        <v>1275</v>
      </c>
      <c r="B374" t="s">
        <v>1276</v>
      </c>
      <c r="C374" s="1" t="str">
        <f>_xlfn.CONCAT(Table467[[#This Row],[UNIQUE ID]],"-F")</f>
        <v>Liquid_Tr-48-F</v>
      </c>
      <c r="D374" s="2" t="str">
        <f>_xlfn.CONCAT(Table467[[#This Row],[UNIQUE ID]],"-E")</f>
        <v>Liquid_Tr-48-E</v>
      </c>
      <c r="E374" s="1" t="s">
        <v>1277</v>
      </c>
      <c r="F374" s="1" t="s">
        <v>398</v>
      </c>
      <c r="G374" s="2" t="s">
        <v>1278</v>
      </c>
      <c r="H374" s="2" t="s">
        <v>1274</v>
      </c>
    </row>
    <row r="375" spans="1:8" x14ac:dyDescent="0.25">
      <c r="A375" t="s">
        <v>1279</v>
      </c>
      <c r="B375" t="s">
        <v>1280</v>
      </c>
      <c r="C375" s="1" t="str">
        <f>_xlfn.CONCAT(Table467[[#This Row],[UNIQUE ID]],"-F")</f>
        <v>Liquid_Tr-49-F</v>
      </c>
      <c r="D375" s="2" t="str">
        <f>_xlfn.CONCAT(Table467[[#This Row],[UNIQUE ID]],"-E")</f>
        <v>Liquid_Tr-49-E</v>
      </c>
      <c r="E375" s="1" t="s">
        <v>1281</v>
      </c>
      <c r="F375" s="1" t="s">
        <v>398</v>
      </c>
      <c r="G375" s="2" t="s">
        <v>1282</v>
      </c>
      <c r="H375" s="2" t="s">
        <v>1283</v>
      </c>
    </row>
    <row r="376" spans="1:8" x14ac:dyDescent="0.25">
      <c r="A376" t="s">
        <v>1284</v>
      </c>
      <c r="B376" t="s">
        <v>1285</v>
      </c>
      <c r="C376" s="1" t="str">
        <f>_xlfn.CONCAT(Table467[[#This Row],[UNIQUE ID]],"-F")</f>
        <v>Liquid_Tr-50-F</v>
      </c>
      <c r="D376" s="2" t="str">
        <f>_xlfn.CONCAT(Table467[[#This Row],[UNIQUE ID]],"-E")</f>
        <v>Liquid_Tr-50-E</v>
      </c>
      <c r="E376" s="1" t="s">
        <v>1286</v>
      </c>
      <c r="F376" s="1" t="s">
        <v>404</v>
      </c>
      <c r="G376" s="2" t="s">
        <v>1287</v>
      </c>
      <c r="H376" s="2" t="s">
        <v>1283</v>
      </c>
    </row>
    <row r="377" spans="1:8" x14ac:dyDescent="0.25">
      <c r="A377" t="s">
        <v>1288</v>
      </c>
      <c r="B377" t="s">
        <v>1289</v>
      </c>
      <c r="C377" s="1" t="str">
        <f>_xlfn.CONCAT(Table467[[#This Row],[UNIQUE ID]],"-F")</f>
        <v>Liquid_Tr-51-F</v>
      </c>
      <c r="D377" s="2" t="str">
        <f>_xlfn.CONCAT(Table467[[#This Row],[UNIQUE ID]],"-E")</f>
        <v>Liquid_Tr-51-E</v>
      </c>
      <c r="E377" s="1" t="s">
        <v>1290</v>
      </c>
      <c r="F377" s="1" t="s">
        <v>404</v>
      </c>
      <c r="G377" s="2" t="s">
        <v>1291</v>
      </c>
      <c r="H377" s="2" t="s">
        <v>1292</v>
      </c>
    </row>
    <row r="378" spans="1:8" x14ac:dyDescent="0.25">
      <c r="A378" t="s">
        <v>1293</v>
      </c>
      <c r="B378" t="s">
        <v>1294</v>
      </c>
      <c r="C378" s="1" t="str">
        <f>_xlfn.CONCAT(Table467[[#This Row],[UNIQUE ID]],"-F")</f>
        <v>Liquid_Tr-52-F</v>
      </c>
      <c r="D378" s="2" t="str">
        <f>_xlfn.CONCAT(Table467[[#This Row],[UNIQUE ID]],"-E")</f>
        <v>Liquid_Tr-52-E</v>
      </c>
      <c r="E378" s="1" t="s">
        <v>1295</v>
      </c>
      <c r="F378" s="1" t="s">
        <v>398</v>
      </c>
      <c r="G378" s="2" t="s">
        <v>1296</v>
      </c>
      <c r="H378" s="2" t="s">
        <v>1292</v>
      </c>
    </row>
    <row r="379" spans="1:8" x14ac:dyDescent="0.25">
      <c r="A379" t="s">
        <v>1297</v>
      </c>
      <c r="B379" t="s">
        <v>1298</v>
      </c>
      <c r="C379" s="1" t="str">
        <f>_xlfn.CONCAT(Table467[[#This Row],[UNIQUE ID]],"-F")</f>
        <v>Liquid_Tr-53-F</v>
      </c>
      <c r="D379" s="2" t="str">
        <f>_xlfn.CONCAT(Table467[[#This Row],[UNIQUE ID]],"-E")</f>
        <v>Liquid_Tr-53-E</v>
      </c>
      <c r="E379" s="1" t="s">
        <v>1299</v>
      </c>
      <c r="F379" s="1" t="s">
        <v>404</v>
      </c>
      <c r="G379" s="2" t="s">
        <v>1300</v>
      </c>
      <c r="H379" s="2" t="s">
        <v>1301</v>
      </c>
    </row>
    <row r="380" spans="1:8" x14ac:dyDescent="0.25">
      <c r="A380" t="s">
        <v>1302</v>
      </c>
      <c r="B380" t="s">
        <v>1303</v>
      </c>
      <c r="C380" s="1" t="str">
        <f>_xlfn.CONCAT(Table467[[#This Row],[UNIQUE ID]],"-F")</f>
        <v>Liquid_Tr-54-F</v>
      </c>
      <c r="D380" s="2" t="str">
        <f>_xlfn.CONCAT(Table467[[#This Row],[UNIQUE ID]],"-E")</f>
        <v>Liquid_Tr-54-E</v>
      </c>
      <c r="E380" s="1" t="s">
        <v>1304</v>
      </c>
      <c r="F380" s="1" t="s">
        <v>398</v>
      </c>
      <c r="G380" s="2" t="s">
        <v>1305</v>
      </c>
      <c r="H380" s="2" t="s">
        <v>1301</v>
      </c>
    </row>
    <row r="381" spans="1:8" x14ac:dyDescent="0.25">
      <c r="A381" t="s">
        <v>1306</v>
      </c>
      <c r="B381" t="s">
        <v>1307</v>
      </c>
      <c r="C381" s="1" t="str">
        <f>_xlfn.CONCAT(Table467[[#This Row],[UNIQUE ID]],"-F")</f>
        <v>Liquid_Tr-55-F</v>
      </c>
      <c r="D381" s="2" t="str">
        <f>_xlfn.CONCAT(Table467[[#This Row],[UNIQUE ID]],"-E")</f>
        <v>Liquid_Tr-55-E</v>
      </c>
      <c r="E381" s="1" t="s">
        <v>1308</v>
      </c>
      <c r="F381" s="1" t="s">
        <v>404</v>
      </c>
      <c r="G381" s="2" t="s">
        <v>1309</v>
      </c>
      <c r="H381" s="2" t="s">
        <v>1310</v>
      </c>
    </row>
    <row r="382" spans="1:8" x14ac:dyDescent="0.25">
      <c r="A382" t="s">
        <v>1311</v>
      </c>
      <c r="B382" t="s">
        <v>1312</v>
      </c>
      <c r="C382" s="1" t="str">
        <f>_xlfn.CONCAT(Table467[[#This Row],[UNIQUE ID]],"-F")</f>
        <v>Liquid_Tr-56-F</v>
      </c>
      <c r="D382" s="2" t="str">
        <f>_xlfn.CONCAT(Table467[[#This Row],[UNIQUE ID]],"-E")</f>
        <v>Liquid_Tr-56-E</v>
      </c>
      <c r="E382" s="1" t="s">
        <v>1313</v>
      </c>
      <c r="F382" s="1" t="s">
        <v>398</v>
      </c>
      <c r="G382" s="2" t="s">
        <v>1314</v>
      </c>
      <c r="H382" s="2" t="s">
        <v>1310</v>
      </c>
    </row>
    <row r="383" spans="1:8" x14ac:dyDescent="0.25">
      <c r="A383" t="s">
        <v>1315</v>
      </c>
      <c r="B383" t="s">
        <v>1316</v>
      </c>
      <c r="C383" s="1" t="str">
        <f>_xlfn.CONCAT(Table467[[#This Row],[UNIQUE ID]],"-F")</f>
        <v>Liquid_Tr-57-F</v>
      </c>
      <c r="D383" s="2" t="str">
        <f>_xlfn.CONCAT(Table467[[#This Row],[UNIQUE ID]],"-E")</f>
        <v>Liquid_Tr-57-E</v>
      </c>
      <c r="E383" s="1" t="s">
        <v>1317</v>
      </c>
      <c r="F383" s="1" t="s">
        <v>398</v>
      </c>
      <c r="G383" s="2" t="s">
        <v>1318</v>
      </c>
      <c r="H383" s="2" t="s">
        <v>1319</v>
      </c>
    </row>
    <row r="384" spans="1:8" x14ac:dyDescent="0.25">
      <c r="A384" t="s">
        <v>1320</v>
      </c>
      <c r="B384" t="s">
        <v>1321</v>
      </c>
      <c r="C384" s="1" t="str">
        <f>_xlfn.CONCAT(Table467[[#This Row],[UNIQUE ID]],"-F")</f>
        <v>Liquid_Tr-58-F</v>
      </c>
      <c r="D384" s="2" t="str">
        <f>_xlfn.CONCAT(Table467[[#This Row],[UNIQUE ID]],"-E")</f>
        <v>Liquid_Tr-58-E</v>
      </c>
      <c r="E384" s="1" t="s">
        <v>1322</v>
      </c>
      <c r="F384" s="1" t="s">
        <v>404</v>
      </c>
      <c r="G384" s="2" t="s">
        <v>1323</v>
      </c>
      <c r="H384" s="2" t="s">
        <v>1319</v>
      </c>
    </row>
    <row r="385" spans="1:8" x14ac:dyDescent="0.25">
      <c r="A385" t="s">
        <v>1324</v>
      </c>
      <c r="B385" t="s">
        <v>1325</v>
      </c>
      <c r="C385" s="1" t="str">
        <f>_xlfn.CONCAT(Table467[[#This Row],[UNIQUE ID]],"-F")</f>
        <v>Liquid_Tr-59-F</v>
      </c>
      <c r="D385" s="2" t="str">
        <f>_xlfn.CONCAT(Table467[[#This Row],[UNIQUE ID]],"-E")</f>
        <v>Liquid_Tr-59-E</v>
      </c>
      <c r="E385" s="1" t="s">
        <v>507</v>
      </c>
      <c r="F385" s="1" t="s">
        <v>132</v>
      </c>
      <c r="G385" s="2" t="s">
        <v>508</v>
      </c>
      <c r="H385" s="2" t="s">
        <v>504</v>
      </c>
    </row>
    <row r="386" spans="1:8" x14ac:dyDescent="0.25">
      <c r="A386" t="s">
        <v>1326</v>
      </c>
      <c r="B386" t="s">
        <v>1327</v>
      </c>
      <c r="C386" s="1" t="str">
        <f>_xlfn.CONCAT(Table467[[#This Row],[UNIQUE ID]],"-F")</f>
        <v>Liquid_Tr-60-F</v>
      </c>
      <c r="D386" s="2" t="str">
        <f>_xlfn.CONCAT(Table467[[#This Row],[UNIQUE ID]],"-E")</f>
        <v>Liquid_Tr-60-E</v>
      </c>
      <c r="E386" s="1" t="s">
        <v>502</v>
      </c>
      <c r="F386" s="1" t="s">
        <v>133</v>
      </c>
      <c r="G386" s="2" t="s">
        <v>503</v>
      </c>
      <c r="H386" s="2" t="s">
        <v>504</v>
      </c>
    </row>
    <row r="387" spans="1:8" x14ac:dyDescent="0.25">
      <c r="A387" t="s">
        <v>1328</v>
      </c>
      <c r="B387" t="s">
        <v>1329</v>
      </c>
      <c r="C387" s="1" t="str">
        <f>_xlfn.CONCAT(Table467[[#This Row],[UNIQUE ID]],"-F")</f>
        <v>Liquid_Tr-61-F</v>
      </c>
      <c r="D387" s="2" t="str">
        <f>_xlfn.CONCAT(Table467[[#This Row],[UNIQUE ID]],"-E")</f>
        <v>Liquid_Tr-61-E</v>
      </c>
      <c r="E387" s="1" t="s">
        <v>1330</v>
      </c>
      <c r="F387" s="1" t="s">
        <v>398</v>
      </c>
      <c r="G387" s="2" t="s">
        <v>1331</v>
      </c>
      <c r="H387" s="2" t="s">
        <v>1332</v>
      </c>
    </row>
    <row r="388" spans="1:8" x14ac:dyDescent="0.25">
      <c r="A388" t="s">
        <v>1333</v>
      </c>
      <c r="B388" t="s">
        <v>1334</v>
      </c>
      <c r="C388" s="1" t="str">
        <f>_xlfn.CONCAT(Table467[[#This Row],[UNIQUE ID]],"-F")</f>
        <v>Liquid_Tr-62-F</v>
      </c>
      <c r="D388" s="2" t="str">
        <f>_xlfn.CONCAT(Table467[[#This Row],[UNIQUE ID]],"-E")</f>
        <v>Liquid_Tr-62-E</v>
      </c>
      <c r="E388" s="1" t="s">
        <v>1335</v>
      </c>
      <c r="F388" s="1" t="s">
        <v>404</v>
      </c>
      <c r="G388" s="2" t="s">
        <v>1336</v>
      </c>
      <c r="H388" s="2" t="s">
        <v>1332</v>
      </c>
    </row>
    <row r="389" spans="1:8" x14ac:dyDescent="0.25">
      <c r="A389" t="s">
        <v>1337</v>
      </c>
      <c r="B389" t="s">
        <v>1338</v>
      </c>
      <c r="C389" s="1" t="str">
        <f>_xlfn.CONCAT(Table467[[#This Row],[UNIQUE ID]],"-F")</f>
        <v>Liquid_Tr-63-F</v>
      </c>
      <c r="D389" s="2" t="str">
        <f>_xlfn.CONCAT(Table467[[#This Row],[UNIQUE ID]],"-E")</f>
        <v>Liquid_Tr-63-E</v>
      </c>
      <c r="E389" s="1" t="s">
        <v>1339</v>
      </c>
      <c r="F389" s="1" t="s">
        <v>7</v>
      </c>
      <c r="G389" s="2" t="s">
        <v>1340</v>
      </c>
      <c r="H389" s="2" t="s">
        <v>546</v>
      </c>
    </row>
    <row r="390" spans="1:8" x14ac:dyDescent="0.25">
      <c r="A390" t="s">
        <v>1341</v>
      </c>
      <c r="B390" t="s">
        <v>1342</v>
      </c>
      <c r="C390" s="1" t="str">
        <f>_xlfn.CONCAT(Table467[[#This Row],[UNIQUE ID]],"-F")</f>
        <v>Liquid_Tr-64-F</v>
      </c>
      <c r="D390" s="2" t="str">
        <f>_xlfn.CONCAT(Table467[[#This Row],[UNIQUE ID]],"-E")</f>
        <v>Liquid_Tr-64-E</v>
      </c>
      <c r="E390" s="1" t="s">
        <v>1343</v>
      </c>
      <c r="F390" s="1" t="s">
        <v>8</v>
      </c>
      <c r="G390" s="2" t="s">
        <v>1344</v>
      </c>
      <c r="H390" s="2" t="s">
        <v>1345</v>
      </c>
    </row>
    <row r="391" spans="1:8" x14ac:dyDescent="0.25">
      <c r="A391" t="s">
        <v>1346</v>
      </c>
      <c r="B391" t="s">
        <v>1347</v>
      </c>
      <c r="C391" s="1" t="str">
        <f>_xlfn.CONCAT(Table467[[#This Row],[UNIQUE ID]],"-F")</f>
        <v>Liquid_Tr-65-F</v>
      </c>
      <c r="D391" s="2" t="str">
        <f>_xlfn.CONCAT(Table467[[#This Row],[UNIQUE ID]],"-E")</f>
        <v>Liquid_Tr-65-E</v>
      </c>
      <c r="E391" s="1" t="s">
        <v>1348</v>
      </c>
      <c r="F391" s="1" t="s">
        <v>398</v>
      </c>
      <c r="G391" s="2" t="s">
        <v>1349</v>
      </c>
      <c r="H391" s="2" t="s">
        <v>1350</v>
      </c>
    </row>
    <row r="392" spans="1:8" x14ac:dyDescent="0.25">
      <c r="A392" t="s">
        <v>1351</v>
      </c>
      <c r="B392" t="s">
        <v>1352</v>
      </c>
      <c r="C392" s="1" t="str">
        <f>_xlfn.CONCAT(Table467[[#This Row],[UNIQUE ID]],"-F")</f>
        <v>Liquid_Tr-66-F</v>
      </c>
      <c r="D392" s="2" t="str">
        <f>_xlfn.CONCAT(Table467[[#This Row],[UNIQUE ID]],"-E")</f>
        <v>Liquid_Tr-66-E</v>
      </c>
      <c r="E392" s="1" t="s">
        <v>1353</v>
      </c>
      <c r="F392" s="1" t="s">
        <v>404</v>
      </c>
      <c r="G392" s="2" t="s">
        <v>1354</v>
      </c>
      <c r="H392" s="2" t="s">
        <v>1350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F99C-F945-4185-9A5A-FDEC8A91167C}">
  <dimension ref="A1:C392"/>
  <sheetViews>
    <sheetView tabSelected="1" workbookViewId="0">
      <selection activeCell="L12" sqref="L12"/>
    </sheetView>
  </sheetViews>
  <sheetFormatPr defaultRowHeight="15" x14ac:dyDescent="0.25"/>
  <cols>
    <col min="1" max="1" width="18.7109375" customWidth="1"/>
    <col min="2" max="2" width="17.42578125" customWidth="1"/>
    <col min="3" max="3" width="19.5703125" customWidth="1"/>
  </cols>
  <sheetData>
    <row r="1" spans="1:3" x14ac:dyDescent="0.25">
      <c r="A1" t="s">
        <v>1357</v>
      </c>
      <c r="B1" t="s">
        <v>44</v>
      </c>
      <c r="C1" t="s">
        <v>45</v>
      </c>
    </row>
    <row r="2" spans="1:3" x14ac:dyDescent="0.25">
      <c r="A2" t="s">
        <v>1359</v>
      </c>
      <c r="B2" t="s">
        <v>48</v>
      </c>
      <c r="C2" t="s">
        <v>4</v>
      </c>
    </row>
    <row r="3" spans="1:3" x14ac:dyDescent="0.25">
      <c r="A3" t="s">
        <v>1360</v>
      </c>
      <c r="B3" t="s">
        <v>50</v>
      </c>
      <c r="C3" t="s">
        <v>6</v>
      </c>
    </row>
    <row r="4" spans="1:3" x14ac:dyDescent="0.25">
      <c r="A4" t="s">
        <v>1361</v>
      </c>
      <c r="B4" t="s">
        <v>52</v>
      </c>
      <c r="C4" t="s">
        <v>7</v>
      </c>
    </row>
    <row r="5" spans="1:3" x14ac:dyDescent="0.25">
      <c r="A5" t="s">
        <v>1362</v>
      </c>
      <c r="B5" t="s">
        <v>54</v>
      </c>
      <c r="C5" t="s">
        <v>8</v>
      </c>
    </row>
    <row r="6" spans="1:3" x14ac:dyDescent="0.25">
      <c r="A6" t="s">
        <v>1363</v>
      </c>
      <c r="B6" t="s">
        <v>56</v>
      </c>
      <c r="C6" t="s">
        <v>10</v>
      </c>
    </row>
    <row r="7" spans="1:3" x14ac:dyDescent="0.25">
      <c r="A7" t="s">
        <v>1364</v>
      </c>
      <c r="B7" t="s">
        <v>58</v>
      </c>
      <c r="C7" t="s">
        <v>8</v>
      </c>
    </row>
    <row r="8" spans="1:3" x14ac:dyDescent="0.25">
      <c r="A8" t="s">
        <v>1365</v>
      </c>
      <c r="B8" t="s">
        <v>61</v>
      </c>
      <c r="C8" t="s">
        <v>8</v>
      </c>
    </row>
    <row r="9" spans="1:3" x14ac:dyDescent="0.25">
      <c r="A9" t="s">
        <v>1366</v>
      </c>
      <c r="B9" t="s">
        <v>64</v>
      </c>
      <c r="C9" t="s">
        <v>8</v>
      </c>
    </row>
    <row r="10" spans="1:3" x14ac:dyDescent="0.25">
      <c r="A10" t="s">
        <v>1367</v>
      </c>
      <c r="B10" t="s">
        <v>67</v>
      </c>
      <c r="C10" t="s">
        <v>14</v>
      </c>
    </row>
    <row r="11" spans="1:3" x14ac:dyDescent="0.25">
      <c r="A11" t="s">
        <v>1368</v>
      </c>
      <c r="B11" t="s">
        <v>70</v>
      </c>
      <c r="C11" t="s">
        <v>4</v>
      </c>
    </row>
    <row r="12" spans="1:3" x14ac:dyDescent="0.25">
      <c r="A12" t="s">
        <v>1369</v>
      </c>
      <c r="B12" t="s">
        <v>73</v>
      </c>
      <c r="C12" t="s">
        <v>8</v>
      </c>
    </row>
    <row r="13" spans="1:3" x14ac:dyDescent="0.25">
      <c r="A13" t="s">
        <v>1370</v>
      </c>
      <c r="B13" t="s">
        <v>76</v>
      </c>
      <c r="C13" t="s">
        <v>17</v>
      </c>
    </row>
    <row r="14" spans="1:3" x14ac:dyDescent="0.25">
      <c r="A14" t="s">
        <v>1371</v>
      </c>
      <c r="B14" t="s">
        <v>80</v>
      </c>
      <c r="C14" t="s">
        <v>8</v>
      </c>
    </row>
    <row r="15" spans="1:3" x14ac:dyDescent="0.25">
      <c r="A15" t="s">
        <v>1372</v>
      </c>
      <c r="B15" t="s">
        <v>84</v>
      </c>
      <c r="C15" t="s">
        <v>7</v>
      </c>
    </row>
    <row r="16" spans="1:3" x14ac:dyDescent="0.25">
      <c r="A16" t="s">
        <v>1373</v>
      </c>
      <c r="B16" t="s">
        <v>88</v>
      </c>
      <c r="C16" t="s">
        <v>20</v>
      </c>
    </row>
    <row r="17" spans="1:3" x14ac:dyDescent="0.25">
      <c r="A17" t="s">
        <v>1374</v>
      </c>
      <c r="B17" t="s">
        <v>92</v>
      </c>
      <c r="C17" t="s">
        <v>21</v>
      </c>
    </row>
    <row r="18" spans="1:3" x14ac:dyDescent="0.25">
      <c r="A18" t="s">
        <v>1375</v>
      </c>
      <c r="B18" t="s">
        <v>96</v>
      </c>
      <c r="C18" t="s">
        <v>22</v>
      </c>
    </row>
    <row r="19" spans="1:3" x14ac:dyDescent="0.25">
      <c r="A19" t="s">
        <v>1376</v>
      </c>
      <c r="B19" t="s">
        <v>100</v>
      </c>
      <c r="C19" t="s">
        <v>23</v>
      </c>
    </row>
    <row r="20" spans="1:3" x14ac:dyDescent="0.25">
      <c r="A20" t="s">
        <v>1377</v>
      </c>
      <c r="B20" t="s">
        <v>104</v>
      </c>
      <c r="C20" t="s">
        <v>25</v>
      </c>
    </row>
    <row r="21" spans="1:3" x14ac:dyDescent="0.25">
      <c r="A21" t="s">
        <v>1378</v>
      </c>
      <c r="B21" t="s">
        <v>136</v>
      </c>
      <c r="C21" t="s">
        <v>14</v>
      </c>
    </row>
    <row r="22" spans="1:3" x14ac:dyDescent="0.25">
      <c r="A22" t="s">
        <v>1379</v>
      </c>
      <c r="B22" t="s">
        <v>140</v>
      </c>
      <c r="C22" t="s">
        <v>8</v>
      </c>
    </row>
    <row r="23" spans="1:3" x14ac:dyDescent="0.25">
      <c r="A23" t="s">
        <v>1380</v>
      </c>
      <c r="B23" t="s">
        <v>144</v>
      </c>
      <c r="C23" t="s">
        <v>108</v>
      </c>
    </row>
    <row r="24" spans="1:3" x14ac:dyDescent="0.25">
      <c r="A24" t="s">
        <v>1381</v>
      </c>
      <c r="B24" t="s">
        <v>148</v>
      </c>
      <c r="C24" t="s">
        <v>110</v>
      </c>
    </row>
    <row r="25" spans="1:3" x14ac:dyDescent="0.25">
      <c r="A25" t="s">
        <v>1382</v>
      </c>
      <c r="B25" t="s">
        <v>152</v>
      </c>
      <c r="C25" t="s">
        <v>10</v>
      </c>
    </row>
    <row r="26" spans="1:3" x14ac:dyDescent="0.25">
      <c r="A26" t="s">
        <v>1383</v>
      </c>
      <c r="B26" t="s">
        <v>156</v>
      </c>
      <c r="C26" t="s">
        <v>25</v>
      </c>
    </row>
    <row r="27" spans="1:3" x14ac:dyDescent="0.25">
      <c r="A27" t="s">
        <v>1384</v>
      </c>
      <c r="B27" t="s">
        <v>160</v>
      </c>
      <c r="C27" t="s">
        <v>8</v>
      </c>
    </row>
    <row r="28" spans="1:3" x14ac:dyDescent="0.25">
      <c r="A28" t="s">
        <v>1385</v>
      </c>
      <c r="B28" t="s">
        <v>164</v>
      </c>
      <c r="C28" t="s">
        <v>8</v>
      </c>
    </row>
    <row r="29" spans="1:3" x14ac:dyDescent="0.25">
      <c r="A29" t="s">
        <v>1386</v>
      </c>
      <c r="B29" t="s">
        <v>168</v>
      </c>
      <c r="C29" t="s">
        <v>114</v>
      </c>
    </row>
    <row r="30" spans="1:3" x14ac:dyDescent="0.25">
      <c r="A30" t="s">
        <v>1387</v>
      </c>
      <c r="B30" t="s">
        <v>172</v>
      </c>
      <c r="C30" t="s">
        <v>108</v>
      </c>
    </row>
    <row r="31" spans="1:3" x14ac:dyDescent="0.25">
      <c r="A31" t="s">
        <v>1388</v>
      </c>
      <c r="B31" t="s">
        <v>176</v>
      </c>
      <c r="C31" t="s">
        <v>115</v>
      </c>
    </row>
    <row r="32" spans="1:3" x14ac:dyDescent="0.25">
      <c r="A32" t="s">
        <v>1389</v>
      </c>
      <c r="B32" t="s">
        <v>180</v>
      </c>
      <c r="C32" t="s">
        <v>114</v>
      </c>
    </row>
    <row r="33" spans="1:3" x14ac:dyDescent="0.25">
      <c r="A33" t="s">
        <v>1390</v>
      </c>
      <c r="B33" t="s">
        <v>184</v>
      </c>
      <c r="C33" t="s">
        <v>8</v>
      </c>
    </row>
    <row r="34" spans="1:3" x14ac:dyDescent="0.25">
      <c r="A34" t="s">
        <v>1391</v>
      </c>
      <c r="B34" t="s">
        <v>188</v>
      </c>
      <c r="C34" t="s">
        <v>108</v>
      </c>
    </row>
    <row r="35" spans="1:3" x14ac:dyDescent="0.25">
      <c r="A35" t="s">
        <v>1392</v>
      </c>
      <c r="B35" t="s">
        <v>192</v>
      </c>
      <c r="C35" t="s">
        <v>110</v>
      </c>
    </row>
    <row r="36" spans="1:3" x14ac:dyDescent="0.25">
      <c r="A36" t="s">
        <v>1393</v>
      </c>
      <c r="B36" t="s">
        <v>196</v>
      </c>
      <c r="C36" t="s">
        <v>110</v>
      </c>
    </row>
    <row r="37" spans="1:3" x14ac:dyDescent="0.25">
      <c r="A37" t="s">
        <v>1394</v>
      </c>
      <c r="B37" t="s">
        <v>200</v>
      </c>
      <c r="C37" t="s">
        <v>110</v>
      </c>
    </row>
    <row r="38" spans="1:3" x14ac:dyDescent="0.25">
      <c r="A38" t="s">
        <v>1395</v>
      </c>
      <c r="B38" t="s">
        <v>204</v>
      </c>
      <c r="C38" t="s">
        <v>110</v>
      </c>
    </row>
    <row r="39" spans="1:3" x14ac:dyDescent="0.25">
      <c r="A39" t="s">
        <v>1396</v>
      </c>
      <c r="B39" t="s">
        <v>208</v>
      </c>
      <c r="C39" t="s">
        <v>114</v>
      </c>
    </row>
    <row r="40" spans="1:3" x14ac:dyDescent="0.25">
      <c r="A40" t="s">
        <v>1397</v>
      </c>
      <c r="B40" t="s">
        <v>212</v>
      </c>
      <c r="C40" t="s">
        <v>108</v>
      </c>
    </row>
    <row r="41" spans="1:3" x14ac:dyDescent="0.25">
      <c r="A41" t="s">
        <v>1398</v>
      </c>
      <c r="B41" t="s">
        <v>216</v>
      </c>
      <c r="C41" t="s">
        <v>8</v>
      </c>
    </row>
    <row r="42" spans="1:3" x14ac:dyDescent="0.25">
      <c r="A42" t="s">
        <v>1399</v>
      </c>
      <c r="B42" t="s">
        <v>220</v>
      </c>
      <c r="C42" t="s">
        <v>7</v>
      </c>
    </row>
    <row r="43" spans="1:3" x14ac:dyDescent="0.25">
      <c r="A43" t="s">
        <v>1400</v>
      </c>
      <c r="B43" t="s">
        <v>224</v>
      </c>
      <c r="C43" t="s">
        <v>114</v>
      </c>
    </row>
    <row r="44" spans="1:3" x14ac:dyDescent="0.25">
      <c r="A44" t="s">
        <v>1401</v>
      </c>
      <c r="B44" t="s">
        <v>228</v>
      </c>
      <c r="C44" t="s">
        <v>108</v>
      </c>
    </row>
    <row r="45" spans="1:3" x14ac:dyDescent="0.25">
      <c r="A45" t="s">
        <v>1402</v>
      </c>
      <c r="B45" t="s">
        <v>232</v>
      </c>
      <c r="C45" t="s">
        <v>8</v>
      </c>
    </row>
    <row r="46" spans="1:3" x14ac:dyDescent="0.25">
      <c r="A46" t="s">
        <v>1403</v>
      </c>
      <c r="B46" t="s">
        <v>236</v>
      </c>
      <c r="C46" t="s">
        <v>114</v>
      </c>
    </row>
    <row r="47" spans="1:3" x14ac:dyDescent="0.25">
      <c r="A47" t="s">
        <v>1404</v>
      </c>
      <c r="B47" t="s">
        <v>240</v>
      </c>
      <c r="C47" t="s">
        <v>8</v>
      </c>
    </row>
    <row r="48" spans="1:3" x14ac:dyDescent="0.25">
      <c r="A48" t="s">
        <v>1405</v>
      </c>
      <c r="B48" t="s">
        <v>244</v>
      </c>
      <c r="C48" t="s">
        <v>108</v>
      </c>
    </row>
    <row r="49" spans="1:3" x14ac:dyDescent="0.25">
      <c r="A49" t="s">
        <v>1406</v>
      </c>
      <c r="B49" t="s">
        <v>248</v>
      </c>
      <c r="C49" t="s">
        <v>114</v>
      </c>
    </row>
    <row r="50" spans="1:3" x14ac:dyDescent="0.25">
      <c r="A50" t="s">
        <v>1407</v>
      </c>
      <c r="B50" t="s">
        <v>252</v>
      </c>
      <c r="C50" t="s">
        <v>14</v>
      </c>
    </row>
    <row r="51" spans="1:3" x14ac:dyDescent="0.25">
      <c r="A51" t="s">
        <v>1408</v>
      </c>
      <c r="B51" t="s">
        <v>256</v>
      </c>
      <c r="C51" t="s">
        <v>114</v>
      </c>
    </row>
    <row r="52" spans="1:3" x14ac:dyDescent="0.25">
      <c r="A52" t="s">
        <v>1409</v>
      </c>
      <c r="B52" t="s">
        <v>260</v>
      </c>
      <c r="C52" t="s">
        <v>108</v>
      </c>
    </row>
    <row r="53" spans="1:3" x14ac:dyDescent="0.25">
      <c r="A53" t="s">
        <v>1410</v>
      </c>
      <c r="B53" t="s">
        <v>264</v>
      </c>
      <c r="C53" t="s">
        <v>8</v>
      </c>
    </row>
    <row r="54" spans="1:3" x14ac:dyDescent="0.25">
      <c r="A54" t="s">
        <v>1411</v>
      </c>
      <c r="B54" t="s">
        <v>268</v>
      </c>
      <c r="C54" t="s">
        <v>8</v>
      </c>
    </row>
    <row r="55" spans="1:3" x14ac:dyDescent="0.25">
      <c r="A55" t="s">
        <v>1412</v>
      </c>
      <c r="B55" t="s">
        <v>272</v>
      </c>
      <c r="C55" t="s">
        <v>108</v>
      </c>
    </row>
    <row r="56" spans="1:3" x14ac:dyDescent="0.25">
      <c r="A56" t="s">
        <v>1413</v>
      </c>
      <c r="B56" t="s">
        <v>276</v>
      </c>
      <c r="C56" t="s">
        <v>114</v>
      </c>
    </row>
    <row r="57" spans="1:3" x14ac:dyDescent="0.25">
      <c r="A57" t="s">
        <v>1414</v>
      </c>
      <c r="B57" t="s">
        <v>280</v>
      </c>
      <c r="C57" t="s">
        <v>110</v>
      </c>
    </row>
    <row r="58" spans="1:3" x14ac:dyDescent="0.25">
      <c r="A58" t="s">
        <v>1415</v>
      </c>
      <c r="B58" t="s">
        <v>284</v>
      </c>
      <c r="C58" t="s">
        <v>110</v>
      </c>
    </row>
    <row r="59" spans="1:3" x14ac:dyDescent="0.25">
      <c r="A59" t="s">
        <v>1416</v>
      </c>
      <c r="B59" t="s">
        <v>288</v>
      </c>
      <c r="C59" t="s">
        <v>114</v>
      </c>
    </row>
    <row r="60" spans="1:3" x14ac:dyDescent="0.25">
      <c r="A60" t="s">
        <v>1417</v>
      </c>
      <c r="B60" t="s">
        <v>292</v>
      </c>
      <c r="C60" t="s">
        <v>108</v>
      </c>
    </row>
    <row r="61" spans="1:3" x14ac:dyDescent="0.25">
      <c r="A61" t="s">
        <v>1418</v>
      </c>
      <c r="B61" t="s">
        <v>296</v>
      </c>
      <c r="C61" t="s">
        <v>4</v>
      </c>
    </row>
    <row r="62" spans="1:3" x14ac:dyDescent="0.25">
      <c r="A62" t="s">
        <v>1419</v>
      </c>
      <c r="B62" t="s">
        <v>300</v>
      </c>
      <c r="C62" t="s">
        <v>8</v>
      </c>
    </row>
    <row r="63" spans="1:3" x14ac:dyDescent="0.25">
      <c r="A63" t="s">
        <v>1420</v>
      </c>
      <c r="B63" t="s">
        <v>304</v>
      </c>
      <c r="C63" t="s">
        <v>8</v>
      </c>
    </row>
    <row r="64" spans="1:3" x14ac:dyDescent="0.25">
      <c r="A64" t="s">
        <v>1421</v>
      </c>
      <c r="B64" t="s">
        <v>308</v>
      </c>
      <c r="C64" t="s">
        <v>108</v>
      </c>
    </row>
    <row r="65" spans="1:3" x14ac:dyDescent="0.25">
      <c r="A65" t="s">
        <v>1422</v>
      </c>
      <c r="B65" t="s">
        <v>312</v>
      </c>
      <c r="C65" t="s">
        <v>114</v>
      </c>
    </row>
    <row r="66" spans="1:3" x14ac:dyDescent="0.25">
      <c r="A66" t="s">
        <v>1423</v>
      </c>
      <c r="B66" t="s">
        <v>312</v>
      </c>
      <c r="C66" t="s">
        <v>114</v>
      </c>
    </row>
    <row r="67" spans="1:3" x14ac:dyDescent="0.25">
      <c r="A67" t="s">
        <v>1424</v>
      </c>
      <c r="B67" t="s">
        <v>308</v>
      </c>
      <c r="C67" t="s">
        <v>108</v>
      </c>
    </row>
    <row r="68" spans="1:3" x14ac:dyDescent="0.25">
      <c r="A68" t="s">
        <v>1425</v>
      </c>
      <c r="B68" t="s">
        <v>304</v>
      </c>
      <c r="C68" t="s">
        <v>8</v>
      </c>
    </row>
    <row r="69" spans="1:3" x14ac:dyDescent="0.25">
      <c r="A69" t="s">
        <v>1426</v>
      </c>
      <c r="B69" t="s">
        <v>322</v>
      </c>
      <c r="C69" t="s">
        <v>25</v>
      </c>
    </row>
    <row r="70" spans="1:3" x14ac:dyDescent="0.25">
      <c r="A70" t="s">
        <v>1427</v>
      </c>
      <c r="B70" t="s">
        <v>326</v>
      </c>
      <c r="C70" t="s">
        <v>23</v>
      </c>
    </row>
    <row r="71" spans="1:3" x14ac:dyDescent="0.25">
      <c r="A71" t="s">
        <v>1428</v>
      </c>
      <c r="B71" t="s">
        <v>330</v>
      </c>
      <c r="C71" t="s">
        <v>110</v>
      </c>
    </row>
    <row r="72" spans="1:3" x14ac:dyDescent="0.25">
      <c r="A72" t="s">
        <v>1429</v>
      </c>
      <c r="B72" t="s">
        <v>334</v>
      </c>
      <c r="C72" t="s">
        <v>7</v>
      </c>
    </row>
    <row r="73" spans="1:3" x14ac:dyDescent="0.25">
      <c r="A73" t="s">
        <v>1430</v>
      </c>
      <c r="B73" t="s">
        <v>330</v>
      </c>
      <c r="C73" t="s">
        <v>110</v>
      </c>
    </row>
    <row r="74" spans="1:3" x14ac:dyDescent="0.25">
      <c r="A74" t="s">
        <v>1431</v>
      </c>
      <c r="B74" t="s">
        <v>340</v>
      </c>
      <c r="C74" t="s">
        <v>128</v>
      </c>
    </row>
    <row r="75" spans="1:3" x14ac:dyDescent="0.25">
      <c r="A75" t="s">
        <v>1432</v>
      </c>
      <c r="B75" t="s">
        <v>344</v>
      </c>
      <c r="C75" t="s">
        <v>129</v>
      </c>
    </row>
    <row r="76" spans="1:3" x14ac:dyDescent="0.25">
      <c r="A76" t="s">
        <v>1433</v>
      </c>
      <c r="B76" t="s">
        <v>348</v>
      </c>
      <c r="C76" t="s">
        <v>131</v>
      </c>
    </row>
    <row r="77" spans="1:3" x14ac:dyDescent="0.25">
      <c r="A77" t="s">
        <v>1434</v>
      </c>
      <c r="B77" t="s">
        <v>352</v>
      </c>
      <c r="C77" t="s">
        <v>132</v>
      </c>
    </row>
    <row r="78" spans="1:3" x14ac:dyDescent="0.25">
      <c r="A78" t="s">
        <v>1435</v>
      </c>
      <c r="B78" t="s">
        <v>356</v>
      </c>
      <c r="C78" t="s">
        <v>133</v>
      </c>
    </row>
    <row r="79" spans="1:3" x14ac:dyDescent="0.25">
      <c r="A79" t="s">
        <v>1436</v>
      </c>
      <c r="B79" t="s">
        <v>360</v>
      </c>
      <c r="C79" t="s">
        <v>8</v>
      </c>
    </row>
    <row r="80" spans="1:3" x14ac:dyDescent="0.25">
      <c r="A80" t="s">
        <v>1437</v>
      </c>
      <c r="B80" t="s">
        <v>364</v>
      </c>
      <c r="C80" t="s">
        <v>7</v>
      </c>
    </row>
    <row r="81" spans="1:3" x14ac:dyDescent="0.25">
      <c r="A81" t="s">
        <v>1438</v>
      </c>
      <c r="B81" t="s">
        <v>368</v>
      </c>
      <c r="C81" t="s">
        <v>4</v>
      </c>
    </row>
    <row r="82" spans="1:3" x14ac:dyDescent="0.25">
      <c r="A82" t="s">
        <v>1439</v>
      </c>
      <c r="B82" t="s">
        <v>372</v>
      </c>
      <c r="C82" t="s">
        <v>128</v>
      </c>
    </row>
    <row r="83" spans="1:3" x14ac:dyDescent="0.25">
      <c r="A83" t="s">
        <v>1440</v>
      </c>
      <c r="B83" t="s">
        <v>376</v>
      </c>
      <c r="C83" t="s">
        <v>377</v>
      </c>
    </row>
    <row r="84" spans="1:3" x14ac:dyDescent="0.25">
      <c r="A84" t="s">
        <v>1441</v>
      </c>
      <c r="B84" t="s">
        <v>382</v>
      </c>
      <c r="C84" t="s">
        <v>17</v>
      </c>
    </row>
    <row r="85" spans="1:3" x14ac:dyDescent="0.25">
      <c r="A85" t="s">
        <v>1442</v>
      </c>
      <c r="B85" t="s">
        <v>387</v>
      </c>
      <c r="C85" t="s">
        <v>388</v>
      </c>
    </row>
    <row r="86" spans="1:3" x14ac:dyDescent="0.25">
      <c r="A86" t="s">
        <v>1443</v>
      </c>
      <c r="B86" t="s">
        <v>392</v>
      </c>
      <c r="C86" t="s">
        <v>393</v>
      </c>
    </row>
    <row r="87" spans="1:3" x14ac:dyDescent="0.25">
      <c r="A87" t="s">
        <v>1444</v>
      </c>
      <c r="B87" t="s">
        <v>397</v>
      </c>
      <c r="C87" t="s">
        <v>398</v>
      </c>
    </row>
    <row r="88" spans="1:3" x14ac:dyDescent="0.25">
      <c r="A88" t="s">
        <v>1445</v>
      </c>
      <c r="B88" t="s">
        <v>403</v>
      </c>
      <c r="C88" t="s">
        <v>404</v>
      </c>
    </row>
    <row r="89" spans="1:3" x14ac:dyDescent="0.25">
      <c r="A89" t="s">
        <v>1446</v>
      </c>
      <c r="B89" t="s">
        <v>330</v>
      </c>
      <c r="C89" t="s">
        <v>110</v>
      </c>
    </row>
    <row r="90" spans="1:3" x14ac:dyDescent="0.25">
      <c r="A90" t="s">
        <v>1447</v>
      </c>
      <c r="B90" t="s">
        <v>304</v>
      </c>
      <c r="C90" t="s">
        <v>8</v>
      </c>
    </row>
    <row r="91" spans="1:3" x14ac:dyDescent="0.25">
      <c r="A91" t="s">
        <v>1448</v>
      </c>
      <c r="B91" t="s">
        <v>308</v>
      </c>
      <c r="C91" t="s">
        <v>108</v>
      </c>
    </row>
    <row r="92" spans="1:3" x14ac:dyDescent="0.25">
      <c r="A92" t="s">
        <v>1449</v>
      </c>
      <c r="B92" t="s">
        <v>312</v>
      </c>
      <c r="C92" t="s">
        <v>114</v>
      </c>
    </row>
    <row r="93" spans="1:3" x14ac:dyDescent="0.25">
      <c r="A93" t="s">
        <v>1450</v>
      </c>
      <c r="B93" t="s">
        <v>416</v>
      </c>
      <c r="C93" t="s">
        <v>8</v>
      </c>
    </row>
    <row r="94" spans="1:3" x14ac:dyDescent="0.25">
      <c r="A94" t="s">
        <v>1451</v>
      </c>
      <c r="B94" t="s">
        <v>421</v>
      </c>
      <c r="C94" t="s">
        <v>8</v>
      </c>
    </row>
    <row r="95" spans="1:3" x14ac:dyDescent="0.25">
      <c r="A95" t="s">
        <v>1452</v>
      </c>
      <c r="B95" t="s">
        <v>426</v>
      </c>
      <c r="C95" t="s">
        <v>7</v>
      </c>
    </row>
    <row r="96" spans="1:3" x14ac:dyDescent="0.25">
      <c r="A96" t="s">
        <v>1453</v>
      </c>
      <c r="B96" t="s">
        <v>431</v>
      </c>
      <c r="C96" t="s">
        <v>6</v>
      </c>
    </row>
    <row r="97" spans="1:3" x14ac:dyDescent="0.25">
      <c r="A97" t="s">
        <v>1454</v>
      </c>
      <c r="B97" t="s">
        <v>435</v>
      </c>
      <c r="C97" t="s">
        <v>4</v>
      </c>
    </row>
    <row r="98" spans="1:3" x14ac:dyDescent="0.25">
      <c r="A98" t="s">
        <v>1455</v>
      </c>
      <c r="B98" t="s">
        <v>439</v>
      </c>
      <c r="C98" t="s">
        <v>14</v>
      </c>
    </row>
    <row r="99" spans="1:3" x14ac:dyDescent="0.25">
      <c r="A99" t="s">
        <v>1456</v>
      </c>
      <c r="B99" t="s">
        <v>443</v>
      </c>
      <c r="C99" t="s">
        <v>404</v>
      </c>
    </row>
    <row r="100" spans="1:3" x14ac:dyDescent="0.25">
      <c r="A100" t="s">
        <v>1457</v>
      </c>
      <c r="B100" t="s">
        <v>448</v>
      </c>
      <c r="C100" t="s">
        <v>404</v>
      </c>
    </row>
    <row r="101" spans="1:3" x14ac:dyDescent="0.25">
      <c r="A101" t="s">
        <v>1458</v>
      </c>
      <c r="B101" t="s">
        <v>453</v>
      </c>
      <c r="C101" t="s">
        <v>110</v>
      </c>
    </row>
    <row r="102" spans="1:3" x14ac:dyDescent="0.25">
      <c r="A102" t="s">
        <v>1459</v>
      </c>
      <c r="B102" t="s">
        <v>458</v>
      </c>
      <c r="C102" t="s">
        <v>10</v>
      </c>
    </row>
    <row r="103" spans="1:3" x14ac:dyDescent="0.25">
      <c r="A103" t="s">
        <v>1460</v>
      </c>
      <c r="B103" t="s">
        <v>462</v>
      </c>
      <c r="C103" t="s">
        <v>8</v>
      </c>
    </row>
    <row r="104" spans="1:3" x14ac:dyDescent="0.25">
      <c r="A104" t="s">
        <v>1461</v>
      </c>
      <c r="B104" t="s">
        <v>326</v>
      </c>
      <c r="C104" t="s">
        <v>23</v>
      </c>
    </row>
    <row r="105" spans="1:3" x14ac:dyDescent="0.25">
      <c r="A105" t="s">
        <v>1462</v>
      </c>
      <c r="B105" t="s">
        <v>322</v>
      </c>
      <c r="C105" t="s">
        <v>25</v>
      </c>
    </row>
    <row r="106" spans="1:3" x14ac:dyDescent="0.25">
      <c r="A106" t="s">
        <v>1463</v>
      </c>
      <c r="B106" t="s">
        <v>156</v>
      </c>
      <c r="C106" t="s">
        <v>25</v>
      </c>
    </row>
    <row r="107" spans="1:3" x14ac:dyDescent="0.25">
      <c r="A107" t="s">
        <v>1464</v>
      </c>
      <c r="B107" t="s">
        <v>472</v>
      </c>
      <c r="C107" t="s">
        <v>473</v>
      </c>
    </row>
    <row r="108" spans="1:3" x14ac:dyDescent="0.25">
      <c r="A108" t="s">
        <v>1465</v>
      </c>
      <c r="B108" t="s">
        <v>478</v>
      </c>
      <c r="C108" t="s">
        <v>479</v>
      </c>
    </row>
    <row r="109" spans="1:3" x14ac:dyDescent="0.25">
      <c r="A109" t="s">
        <v>1466</v>
      </c>
      <c r="B109" t="s">
        <v>484</v>
      </c>
      <c r="C109" t="s">
        <v>25</v>
      </c>
    </row>
    <row r="110" spans="1:3" x14ac:dyDescent="0.25">
      <c r="A110" t="s">
        <v>1467</v>
      </c>
      <c r="B110" t="s">
        <v>489</v>
      </c>
      <c r="C110" t="s">
        <v>23</v>
      </c>
    </row>
    <row r="111" spans="1:3" x14ac:dyDescent="0.25">
      <c r="A111" t="s">
        <v>1468</v>
      </c>
      <c r="B111" t="s">
        <v>493</v>
      </c>
      <c r="C111" t="s">
        <v>404</v>
      </c>
    </row>
    <row r="112" spans="1:3" x14ac:dyDescent="0.25">
      <c r="A112" t="s">
        <v>1469</v>
      </c>
      <c r="B112" t="s">
        <v>498</v>
      </c>
      <c r="C112" t="s">
        <v>398</v>
      </c>
    </row>
    <row r="113" spans="1:3" x14ac:dyDescent="0.25">
      <c r="A113" t="s">
        <v>1470</v>
      </c>
      <c r="B113" t="s">
        <v>502</v>
      </c>
      <c r="C113" t="s">
        <v>133</v>
      </c>
    </row>
    <row r="114" spans="1:3" x14ac:dyDescent="0.25">
      <c r="A114" t="s">
        <v>1471</v>
      </c>
      <c r="B114" t="s">
        <v>507</v>
      </c>
      <c r="C114" t="s">
        <v>132</v>
      </c>
    </row>
    <row r="115" spans="1:3" x14ac:dyDescent="0.25">
      <c r="A115" t="s">
        <v>1472</v>
      </c>
      <c r="B115" t="s">
        <v>511</v>
      </c>
      <c r="C115" t="s">
        <v>129</v>
      </c>
    </row>
    <row r="116" spans="1:3" x14ac:dyDescent="0.25">
      <c r="A116" t="s">
        <v>1473</v>
      </c>
      <c r="B116" t="s">
        <v>516</v>
      </c>
      <c r="C116" t="s">
        <v>131</v>
      </c>
    </row>
    <row r="117" spans="1:3" x14ac:dyDescent="0.25">
      <c r="A117" t="s">
        <v>1474</v>
      </c>
      <c r="B117" t="s">
        <v>520</v>
      </c>
      <c r="C117" t="s">
        <v>132</v>
      </c>
    </row>
    <row r="118" spans="1:3" x14ac:dyDescent="0.25">
      <c r="A118" t="s">
        <v>1475</v>
      </c>
      <c r="B118" t="s">
        <v>524</v>
      </c>
      <c r="C118" t="s">
        <v>133</v>
      </c>
    </row>
    <row r="119" spans="1:3" x14ac:dyDescent="0.25">
      <c r="A119" t="s">
        <v>1476</v>
      </c>
      <c r="B119" t="s">
        <v>528</v>
      </c>
      <c r="C119" t="s">
        <v>133</v>
      </c>
    </row>
    <row r="120" spans="1:3" x14ac:dyDescent="0.25">
      <c r="A120" t="s">
        <v>1477</v>
      </c>
      <c r="B120" t="s">
        <v>532</v>
      </c>
      <c r="C120" t="s">
        <v>132</v>
      </c>
    </row>
    <row r="121" spans="1:3" x14ac:dyDescent="0.25">
      <c r="A121" t="s">
        <v>1478</v>
      </c>
      <c r="B121" t="s">
        <v>536</v>
      </c>
      <c r="C121" t="s">
        <v>131</v>
      </c>
    </row>
    <row r="122" spans="1:3" x14ac:dyDescent="0.25">
      <c r="A122" t="s">
        <v>1479</v>
      </c>
      <c r="B122" t="s">
        <v>540</v>
      </c>
      <c r="C122" t="s">
        <v>129</v>
      </c>
    </row>
    <row r="123" spans="1:3" x14ac:dyDescent="0.25">
      <c r="A123" t="s">
        <v>1480</v>
      </c>
      <c r="B123" t="s">
        <v>544</v>
      </c>
      <c r="C123" t="s">
        <v>115</v>
      </c>
    </row>
    <row r="124" spans="1:3" x14ac:dyDescent="0.25">
      <c r="A124" t="s">
        <v>1481</v>
      </c>
      <c r="B124" t="s">
        <v>549</v>
      </c>
      <c r="C124" t="s">
        <v>398</v>
      </c>
    </row>
    <row r="125" spans="1:3" x14ac:dyDescent="0.25">
      <c r="A125" t="s">
        <v>1482</v>
      </c>
      <c r="B125" t="s">
        <v>554</v>
      </c>
      <c r="C125" t="s">
        <v>404</v>
      </c>
    </row>
    <row r="126" spans="1:3" x14ac:dyDescent="0.25">
      <c r="A126" t="s">
        <v>1483</v>
      </c>
      <c r="B126" t="s">
        <v>558</v>
      </c>
      <c r="C126" t="s">
        <v>398</v>
      </c>
    </row>
    <row r="127" spans="1:3" x14ac:dyDescent="0.25">
      <c r="A127" t="s">
        <v>1484</v>
      </c>
      <c r="B127" t="s">
        <v>563</v>
      </c>
      <c r="C127" t="s">
        <v>404</v>
      </c>
    </row>
    <row r="128" spans="1:3" x14ac:dyDescent="0.25">
      <c r="A128" t="s">
        <v>1485</v>
      </c>
      <c r="B128" t="s">
        <v>567</v>
      </c>
      <c r="C128" t="s">
        <v>404</v>
      </c>
    </row>
    <row r="129" spans="1:3" x14ac:dyDescent="0.25">
      <c r="A129" t="s">
        <v>1486</v>
      </c>
      <c r="B129" t="s">
        <v>572</v>
      </c>
      <c r="C129" t="s">
        <v>398</v>
      </c>
    </row>
    <row r="130" spans="1:3" x14ac:dyDescent="0.25">
      <c r="A130" t="s">
        <v>1487</v>
      </c>
      <c r="B130" t="s">
        <v>577</v>
      </c>
      <c r="C130" t="s">
        <v>404</v>
      </c>
    </row>
    <row r="131" spans="1:3" x14ac:dyDescent="0.25">
      <c r="A131" t="s">
        <v>1488</v>
      </c>
      <c r="B131" t="s">
        <v>581</v>
      </c>
      <c r="C131" t="s">
        <v>398</v>
      </c>
    </row>
    <row r="132" spans="1:3" x14ac:dyDescent="0.25">
      <c r="A132" t="s">
        <v>1489</v>
      </c>
      <c r="B132" t="s">
        <v>585</v>
      </c>
      <c r="C132" t="s">
        <v>586</v>
      </c>
    </row>
    <row r="133" spans="1:3" x14ac:dyDescent="0.25">
      <c r="A133" t="s">
        <v>1490</v>
      </c>
      <c r="B133" t="s">
        <v>591</v>
      </c>
      <c r="C133" t="s">
        <v>592</v>
      </c>
    </row>
    <row r="134" spans="1:3" x14ac:dyDescent="0.25">
      <c r="A134" t="s">
        <v>1491</v>
      </c>
      <c r="B134" t="s">
        <v>596</v>
      </c>
      <c r="C134" t="s">
        <v>131</v>
      </c>
    </row>
    <row r="135" spans="1:3" x14ac:dyDescent="0.25">
      <c r="A135" t="s">
        <v>1492</v>
      </c>
      <c r="B135" t="s">
        <v>600</v>
      </c>
      <c r="C135" t="s">
        <v>129</v>
      </c>
    </row>
    <row r="136" spans="1:3" x14ac:dyDescent="0.25">
      <c r="A136" t="s">
        <v>1493</v>
      </c>
      <c r="B136" t="s">
        <v>604</v>
      </c>
      <c r="C136" t="s">
        <v>404</v>
      </c>
    </row>
    <row r="137" spans="1:3" x14ac:dyDescent="0.25">
      <c r="A137" t="s">
        <v>1494</v>
      </c>
      <c r="B137" t="s">
        <v>608</v>
      </c>
      <c r="C137" t="s">
        <v>398</v>
      </c>
    </row>
    <row r="138" spans="1:3" x14ac:dyDescent="0.25">
      <c r="A138" t="s">
        <v>1495</v>
      </c>
      <c r="B138" t="s">
        <v>612</v>
      </c>
      <c r="C138" t="s">
        <v>404</v>
      </c>
    </row>
    <row r="139" spans="1:3" x14ac:dyDescent="0.25">
      <c r="A139" t="s">
        <v>1496</v>
      </c>
      <c r="B139" t="s">
        <v>616</v>
      </c>
      <c r="C139" t="s">
        <v>398</v>
      </c>
    </row>
    <row r="140" spans="1:3" x14ac:dyDescent="0.25">
      <c r="A140" t="s">
        <v>1497</v>
      </c>
      <c r="B140" t="s">
        <v>620</v>
      </c>
      <c r="C140" t="s">
        <v>398</v>
      </c>
    </row>
    <row r="141" spans="1:3" x14ac:dyDescent="0.25">
      <c r="A141" t="s">
        <v>1498</v>
      </c>
      <c r="B141" t="s">
        <v>624</v>
      </c>
      <c r="C141" t="s">
        <v>404</v>
      </c>
    </row>
    <row r="142" spans="1:3" x14ac:dyDescent="0.25">
      <c r="A142" t="s">
        <v>1499</v>
      </c>
      <c r="B142" t="s">
        <v>628</v>
      </c>
      <c r="C142" t="s">
        <v>398</v>
      </c>
    </row>
    <row r="143" spans="1:3" x14ac:dyDescent="0.25">
      <c r="A143" t="s">
        <v>1500</v>
      </c>
      <c r="B143" t="s">
        <v>632</v>
      </c>
      <c r="C143" t="s">
        <v>404</v>
      </c>
    </row>
    <row r="144" spans="1:3" x14ac:dyDescent="0.25">
      <c r="A144" t="s">
        <v>1501</v>
      </c>
      <c r="B144" t="s">
        <v>636</v>
      </c>
      <c r="C144" t="s">
        <v>108</v>
      </c>
    </row>
    <row r="145" spans="1:3" x14ac:dyDescent="0.25">
      <c r="A145" t="s">
        <v>1502</v>
      </c>
      <c r="B145" t="s">
        <v>641</v>
      </c>
      <c r="C145" t="s">
        <v>114</v>
      </c>
    </row>
    <row r="146" spans="1:3" x14ac:dyDescent="0.25">
      <c r="A146" t="s">
        <v>1503</v>
      </c>
      <c r="B146" t="s">
        <v>645</v>
      </c>
      <c r="C146" t="s">
        <v>586</v>
      </c>
    </row>
    <row r="147" spans="1:3" x14ac:dyDescent="0.25">
      <c r="A147" t="s">
        <v>1504</v>
      </c>
      <c r="B147" t="s">
        <v>649</v>
      </c>
      <c r="C147" t="s">
        <v>592</v>
      </c>
    </row>
    <row r="148" spans="1:3" x14ac:dyDescent="0.25">
      <c r="A148" t="s">
        <v>1505</v>
      </c>
      <c r="B148" t="s">
        <v>653</v>
      </c>
      <c r="C148" t="s">
        <v>8</v>
      </c>
    </row>
    <row r="149" spans="1:3" x14ac:dyDescent="0.25">
      <c r="A149" t="s">
        <v>1506</v>
      </c>
      <c r="B149" t="s">
        <v>657</v>
      </c>
      <c r="C149" t="s">
        <v>114</v>
      </c>
    </row>
    <row r="150" spans="1:3" x14ac:dyDescent="0.25">
      <c r="A150" t="s">
        <v>1507</v>
      </c>
      <c r="B150" t="s">
        <v>661</v>
      </c>
      <c r="C150" t="s">
        <v>108</v>
      </c>
    </row>
    <row r="151" spans="1:3" x14ac:dyDescent="0.25">
      <c r="A151" t="s">
        <v>1508</v>
      </c>
      <c r="B151" t="s">
        <v>665</v>
      </c>
      <c r="C151" t="s">
        <v>8</v>
      </c>
    </row>
    <row r="152" spans="1:3" x14ac:dyDescent="0.25">
      <c r="A152" t="s">
        <v>1509</v>
      </c>
      <c r="B152" t="s">
        <v>669</v>
      </c>
      <c r="C152" t="s">
        <v>398</v>
      </c>
    </row>
    <row r="153" spans="1:3" x14ac:dyDescent="0.25">
      <c r="A153" t="s">
        <v>1510</v>
      </c>
      <c r="B153" t="s">
        <v>674</v>
      </c>
      <c r="C153" t="s">
        <v>404</v>
      </c>
    </row>
    <row r="154" spans="1:3" x14ac:dyDescent="0.25">
      <c r="A154" t="s">
        <v>1511</v>
      </c>
      <c r="B154" t="s">
        <v>678</v>
      </c>
      <c r="C154" t="s">
        <v>404</v>
      </c>
    </row>
    <row r="155" spans="1:3" x14ac:dyDescent="0.25">
      <c r="A155" t="s">
        <v>1512</v>
      </c>
      <c r="B155" t="s">
        <v>683</v>
      </c>
      <c r="C155" t="s">
        <v>398</v>
      </c>
    </row>
    <row r="156" spans="1:3" x14ac:dyDescent="0.25">
      <c r="A156" t="s">
        <v>1513</v>
      </c>
      <c r="B156" t="s">
        <v>326</v>
      </c>
      <c r="C156" t="s">
        <v>23</v>
      </c>
    </row>
    <row r="157" spans="1:3" x14ac:dyDescent="0.25">
      <c r="A157" t="s">
        <v>1514</v>
      </c>
      <c r="B157" t="s">
        <v>322</v>
      </c>
      <c r="C157" t="s">
        <v>25</v>
      </c>
    </row>
    <row r="158" spans="1:3" x14ac:dyDescent="0.25">
      <c r="A158" t="s">
        <v>1515</v>
      </c>
      <c r="B158" t="s">
        <v>156</v>
      </c>
      <c r="C158" t="s">
        <v>25</v>
      </c>
    </row>
    <row r="159" spans="1:3" x14ac:dyDescent="0.25">
      <c r="A159" t="s">
        <v>1516</v>
      </c>
      <c r="B159" t="s">
        <v>376</v>
      </c>
      <c r="C159" t="s">
        <v>377</v>
      </c>
    </row>
    <row r="160" spans="1:3" x14ac:dyDescent="0.25">
      <c r="A160" t="s">
        <v>1517</v>
      </c>
      <c r="B160" t="s">
        <v>439</v>
      </c>
      <c r="C160" t="s">
        <v>14</v>
      </c>
    </row>
    <row r="161" spans="1:3" x14ac:dyDescent="0.25">
      <c r="A161" t="s">
        <v>1518</v>
      </c>
      <c r="B161" t="s">
        <v>435</v>
      </c>
      <c r="C161" t="s">
        <v>4</v>
      </c>
    </row>
    <row r="162" spans="1:3" x14ac:dyDescent="0.25">
      <c r="A162" t="s">
        <v>1519</v>
      </c>
      <c r="B162" t="s">
        <v>699</v>
      </c>
      <c r="C162" t="s">
        <v>4</v>
      </c>
    </row>
    <row r="163" spans="1:3" x14ac:dyDescent="0.25">
      <c r="A163" t="s">
        <v>1520</v>
      </c>
      <c r="B163" t="s">
        <v>704</v>
      </c>
      <c r="C163" t="s">
        <v>14</v>
      </c>
    </row>
    <row r="164" spans="1:3" x14ac:dyDescent="0.25">
      <c r="A164" t="s">
        <v>1521</v>
      </c>
      <c r="B164" t="s">
        <v>708</v>
      </c>
      <c r="C164" t="s">
        <v>4</v>
      </c>
    </row>
    <row r="165" spans="1:3" x14ac:dyDescent="0.25">
      <c r="A165" t="s">
        <v>1522</v>
      </c>
      <c r="B165" t="s">
        <v>713</v>
      </c>
      <c r="C165" t="s">
        <v>14</v>
      </c>
    </row>
    <row r="166" spans="1:3" x14ac:dyDescent="0.25">
      <c r="A166" t="s">
        <v>1523</v>
      </c>
      <c r="B166" t="s">
        <v>717</v>
      </c>
      <c r="C166" t="s">
        <v>479</v>
      </c>
    </row>
    <row r="167" spans="1:3" x14ac:dyDescent="0.25">
      <c r="A167" t="s">
        <v>1524</v>
      </c>
      <c r="B167" t="s">
        <v>156</v>
      </c>
      <c r="C167" t="s">
        <v>25</v>
      </c>
    </row>
    <row r="168" spans="1:3" x14ac:dyDescent="0.25">
      <c r="A168" t="s">
        <v>1525</v>
      </c>
      <c r="B168" t="s">
        <v>322</v>
      </c>
      <c r="C168" t="s">
        <v>25</v>
      </c>
    </row>
    <row r="169" spans="1:3" x14ac:dyDescent="0.25">
      <c r="A169" t="s">
        <v>1526</v>
      </c>
      <c r="B169" t="s">
        <v>326</v>
      </c>
      <c r="C169" t="s">
        <v>23</v>
      </c>
    </row>
    <row r="170" spans="1:3" x14ac:dyDescent="0.25">
      <c r="A170" t="s">
        <v>1527</v>
      </c>
      <c r="B170" t="s">
        <v>204</v>
      </c>
      <c r="C170" t="s">
        <v>110</v>
      </c>
    </row>
    <row r="171" spans="1:3" x14ac:dyDescent="0.25">
      <c r="A171" t="s">
        <v>1528</v>
      </c>
      <c r="B171" t="s">
        <v>200</v>
      </c>
      <c r="C171" t="s">
        <v>110</v>
      </c>
    </row>
    <row r="172" spans="1:3" x14ac:dyDescent="0.25">
      <c r="A172" t="s">
        <v>1529</v>
      </c>
      <c r="B172" t="s">
        <v>364</v>
      </c>
      <c r="C172" t="s">
        <v>7</v>
      </c>
    </row>
    <row r="173" spans="1:3" x14ac:dyDescent="0.25">
      <c r="A173" t="s">
        <v>1530</v>
      </c>
      <c r="B173" t="s">
        <v>368</v>
      </c>
      <c r="C173" t="s">
        <v>4</v>
      </c>
    </row>
    <row r="174" spans="1:3" x14ac:dyDescent="0.25">
      <c r="A174" t="s">
        <v>1531</v>
      </c>
      <c r="B174" t="s">
        <v>136</v>
      </c>
      <c r="C174" t="s">
        <v>14</v>
      </c>
    </row>
    <row r="175" spans="1:3" x14ac:dyDescent="0.25">
      <c r="A175" t="s">
        <v>1532</v>
      </c>
      <c r="B175" t="s">
        <v>140</v>
      </c>
      <c r="C175" t="s">
        <v>8</v>
      </c>
    </row>
    <row r="176" spans="1:3" x14ac:dyDescent="0.25">
      <c r="A176" t="s">
        <v>1533</v>
      </c>
      <c r="B176" t="s">
        <v>284</v>
      </c>
      <c r="C176" t="s">
        <v>110</v>
      </c>
    </row>
    <row r="177" spans="1:3" x14ac:dyDescent="0.25">
      <c r="A177" t="s">
        <v>1534</v>
      </c>
      <c r="B177" t="s">
        <v>742</v>
      </c>
      <c r="C177" t="s">
        <v>398</v>
      </c>
    </row>
    <row r="178" spans="1:3" x14ac:dyDescent="0.25">
      <c r="A178" t="s">
        <v>1535</v>
      </c>
      <c r="B178" t="s">
        <v>747</v>
      </c>
      <c r="C178" t="s">
        <v>404</v>
      </c>
    </row>
    <row r="179" spans="1:3" x14ac:dyDescent="0.25">
      <c r="A179" t="s">
        <v>1536</v>
      </c>
      <c r="B179" t="s">
        <v>224</v>
      </c>
      <c r="C179" t="s">
        <v>114</v>
      </c>
    </row>
    <row r="180" spans="1:3" x14ac:dyDescent="0.25">
      <c r="A180" t="s">
        <v>1537</v>
      </c>
      <c r="B180" t="s">
        <v>232</v>
      </c>
      <c r="C180" t="s">
        <v>8</v>
      </c>
    </row>
    <row r="181" spans="1:3" x14ac:dyDescent="0.25">
      <c r="A181" t="s">
        <v>1538</v>
      </c>
      <c r="B181" t="s">
        <v>228</v>
      </c>
      <c r="C181" t="s">
        <v>108</v>
      </c>
    </row>
    <row r="182" spans="1:3" x14ac:dyDescent="0.25">
      <c r="A182" t="s">
        <v>1539</v>
      </c>
      <c r="B182" t="s">
        <v>216</v>
      </c>
      <c r="C182" t="s">
        <v>8</v>
      </c>
    </row>
    <row r="183" spans="1:3" x14ac:dyDescent="0.25">
      <c r="A183" t="s">
        <v>1540</v>
      </c>
      <c r="B183" t="s">
        <v>212</v>
      </c>
      <c r="C183" t="s">
        <v>108</v>
      </c>
    </row>
    <row r="184" spans="1:3" x14ac:dyDescent="0.25">
      <c r="A184" t="s">
        <v>1541</v>
      </c>
      <c r="B184" t="s">
        <v>208</v>
      </c>
      <c r="C184" t="s">
        <v>114</v>
      </c>
    </row>
    <row r="185" spans="1:3" x14ac:dyDescent="0.25">
      <c r="A185" t="s">
        <v>1542</v>
      </c>
      <c r="B185" t="s">
        <v>330</v>
      </c>
      <c r="C185" t="s">
        <v>110</v>
      </c>
    </row>
    <row r="186" spans="1:3" x14ac:dyDescent="0.25">
      <c r="A186" t="s">
        <v>1543</v>
      </c>
      <c r="B186" t="s">
        <v>312</v>
      </c>
      <c r="C186" t="s">
        <v>114</v>
      </c>
    </row>
    <row r="187" spans="1:3" x14ac:dyDescent="0.25">
      <c r="A187" t="s">
        <v>1544</v>
      </c>
      <c r="B187" t="s">
        <v>308</v>
      </c>
      <c r="C187" t="s">
        <v>108</v>
      </c>
    </row>
    <row r="188" spans="1:3" x14ac:dyDescent="0.25">
      <c r="A188" t="s">
        <v>1545</v>
      </c>
      <c r="B188" t="s">
        <v>304</v>
      </c>
      <c r="C188" t="s">
        <v>8</v>
      </c>
    </row>
    <row r="189" spans="1:3" x14ac:dyDescent="0.25">
      <c r="A189" t="s">
        <v>1546</v>
      </c>
      <c r="B189" t="s">
        <v>334</v>
      </c>
      <c r="C189" t="s">
        <v>7</v>
      </c>
    </row>
    <row r="190" spans="1:3" x14ac:dyDescent="0.25">
      <c r="A190" t="s">
        <v>1547</v>
      </c>
      <c r="B190" t="s">
        <v>296</v>
      </c>
      <c r="C190" t="s">
        <v>4</v>
      </c>
    </row>
    <row r="191" spans="1:3" x14ac:dyDescent="0.25">
      <c r="A191" t="s">
        <v>1548</v>
      </c>
      <c r="B191" t="s">
        <v>252</v>
      </c>
      <c r="C191" t="s">
        <v>14</v>
      </c>
    </row>
    <row r="192" spans="1:3" x14ac:dyDescent="0.25">
      <c r="A192" t="s">
        <v>1549</v>
      </c>
      <c r="B192" t="s">
        <v>360</v>
      </c>
      <c r="C192" t="s">
        <v>8</v>
      </c>
    </row>
    <row r="193" spans="1:3" x14ac:dyDescent="0.25">
      <c r="A193" t="s">
        <v>1550</v>
      </c>
      <c r="B193" t="s">
        <v>280</v>
      </c>
      <c r="C193" t="s">
        <v>110</v>
      </c>
    </row>
    <row r="194" spans="1:3" x14ac:dyDescent="0.25">
      <c r="A194" t="s">
        <v>1551</v>
      </c>
      <c r="B194" t="s">
        <v>192</v>
      </c>
      <c r="C194" t="s">
        <v>110</v>
      </c>
    </row>
    <row r="195" spans="1:3" x14ac:dyDescent="0.25">
      <c r="A195" t="s">
        <v>1552</v>
      </c>
      <c r="B195" t="s">
        <v>196</v>
      </c>
      <c r="C195" t="s">
        <v>110</v>
      </c>
    </row>
    <row r="196" spans="1:3" x14ac:dyDescent="0.25">
      <c r="A196" t="s">
        <v>1553</v>
      </c>
      <c r="B196" t="s">
        <v>188</v>
      </c>
      <c r="C196" t="s">
        <v>108</v>
      </c>
    </row>
    <row r="197" spans="1:3" x14ac:dyDescent="0.25">
      <c r="A197" t="s">
        <v>1554</v>
      </c>
      <c r="B197" t="s">
        <v>184</v>
      </c>
      <c r="C197" t="s">
        <v>8</v>
      </c>
    </row>
    <row r="198" spans="1:3" x14ac:dyDescent="0.25">
      <c r="A198" t="s">
        <v>1555</v>
      </c>
      <c r="B198" t="s">
        <v>180</v>
      </c>
      <c r="C198" t="s">
        <v>114</v>
      </c>
    </row>
    <row r="199" spans="1:3" x14ac:dyDescent="0.25">
      <c r="A199" t="s">
        <v>1556</v>
      </c>
      <c r="B199" t="s">
        <v>172</v>
      </c>
      <c r="C199" t="s">
        <v>108</v>
      </c>
    </row>
    <row r="200" spans="1:3" x14ac:dyDescent="0.25">
      <c r="A200" t="s">
        <v>1557</v>
      </c>
      <c r="B200" t="s">
        <v>794</v>
      </c>
      <c r="C200" t="s">
        <v>114</v>
      </c>
    </row>
    <row r="201" spans="1:3" x14ac:dyDescent="0.25">
      <c r="A201" t="s">
        <v>1558</v>
      </c>
      <c r="B201" t="s">
        <v>164</v>
      </c>
      <c r="C201" t="s">
        <v>8</v>
      </c>
    </row>
    <row r="202" spans="1:3" x14ac:dyDescent="0.25">
      <c r="A202" t="s">
        <v>1559</v>
      </c>
      <c r="B202" t="s">
        <v>800</v>
      </c>
      <c r="C202" t="s">
        <v>404</v>
      </c>
    </row>
    <row r="203" spans="1:3" x14ac:dyDescent="0.25">
      <c r="A203" t="s">
        <v>1560</v>
      </c>
      <c r="B203" t="s">
        <v>805</v>
      </c>
      <c r="C203" t="s">
        <v>398</v>
      </c>
    </row>
    <row r="204" spans="1:3" x14ac:dyDescent="0.25">
      <c r="A204" t="s">
        <v>1561</v>
      </c>
      <c r="B204" t="s">
        <v>809</v>
      </c>
      <c r="C204" t="s">
        <v>7</v>
      </c>
    </row>
    <row r="205" spans="1:3" x14ac:dyDescent="0.25">
      <c r="A205" t="s">
        <v>1562</v>
      </c>
      <c r="B205" t="s">
        <v>814</v>
      </c>
      <c r="C205" t="s">
        <v>14</v>
      </c>
    </row>
    <row r="206" spans="1:3" x14ac:dyDescent="0.25">
      <c r="A206" t="s">
        <v>1563</v>
      </c>
      <c r="B206" t="s">
        <v>818</v>
      </c>
      <c r="C206" t="s">
        <v>4</v>
      </c>
    </row>
    <row r="207" spans="1:3" x14ac:dyDescent="0.25">
      <c r="A207" t="s">
        <v>1564</v>
      </c>
      <c r="B207" t="s">
        <v>822</v>
      </c>
      <c r="C207" t="s">
        <v>8</v>
      </c>
    </row>
    <row r="208" spans="1:3" x14ac:dyDescent="0.25">
      <c r="A208" t="s">
        <v>1565</v>
      </c>
      <c r="B208" t="s">
        <v>827</v>
      </c>
      <c r="C208" t="s">
        <v>8</v>
      </c>
    </row>
    <row r="209" spans="1:3" x14ac:dyDescent="0.25">
      <c r="A209" t="s">
        <v>1566</v>
      </c>
      <c r="B209" t="s">
        <v>832</v>
      </c>
      <c r="C209" t="s">
        <v>108</v>
      </c>
    </row>
    <row r="210" spans="1:3" x14ac:dyDescent="0.25">
      <c r="A210" t="s">
        <v>1567</v>
      </c>
      <c r="B210" t="s">
        <v>836</v>
      </c>
      <c r="C210" t="s">
        <v>114</v>
      </c>
    </row>
    <row r="211" spans="1:3" x14ac:dyDescent="0.25">
      <c r="A211" t="s">
        <v>1568</v>
      </c>
      <c r="B211" t="s">
        <v>840</v>
      </c>
      <c r="C211" t="s">
        <v>8</v>
      </c>
    </row>
    <row r="212" spans="1:3" x14ac:dyDescent="0.25">
      <c r="A212" t="s">
        <v>1569</v>
      </c>
      <c r="B212" t="s">
        <v>845</v>
      </c>
      <c r="C212" t="s">
        <v>108</v>
      </c>
    </row>
    <row r="213" spans="1:3" x14ac:dyDescent="0.25">
      <c r="A213" t="s">
        <v>1570</v>
      </c>
      <c r="B213" t="s">
        <v>849</v>
      </c>
      <c r="C213" t="s">
        <v>114</v>
      </c>
    </row>
    <row r="214" spans="1:3" x14ac:dyDescent="0.25">
      <c r="A214" t="s">
        <v>1571</v>
      </c>
      <c r="B214" t="s">
        <v>853</v>
      </c>
      <c r="C214" t="s">
        <v>110</v>
      </c>
    </row>
    <row r="215" spans="1:3" x14ac:dyDescent="0.25">
      <c r="A215" t="s">
        <v>1572</v>
      </c>
      <c r="B215" t="s">
        <v>857</v>
      </c>
      <c r="C215" t="s">
        <v>110</v>
      </c>
    </row>
    <row r="216" spans="1:3" x14ac:dyDescent="0.25">
      <c r="A216" t="s">
        <v>1573</v>
      </c>
      <c r="B216" t="s">
        <v>861</v>
      </c>
      <c r="C216" t="s">
        <v>7</v>
      </c>
    </row>
    <row r="217" spans="1:3" x14ac:dyDescent="0.25">
      <c r="A217" t="s">
        <v>1574</v>
      </c>
      <c r="B217" t="s">
        <v>865</v>
      </c>
      <c r="C217" t="s">
        <v>110</v>
      </c>
    </row>
    <row r="218" spans="1:3" x14ac:dyDescent="0.25">
      <c r="A218" t="s">
        <v>1575</v>
      </c>
      <c r="B218" t="s">
        <v>870</v>
      </c>
      <c r="C218" t="s">
        <v>110</v>
      </c>
    </row>
    <row r="219" spans="1:3" x14ac:dyDescent="0.25">
      <c r="A219" t="s">
        <v>1576</v>
      </c>
      <c r="B219" t="s">
        <v>875</v>
      </c>
      <c r="C219" t="s">
        <v>114</v>
      </c>
    </row>
    <row r="220" spans="1:3" x14ac:dyDescent="0.25">
      <c r="A220" t="s">
        <v>1577</v>
      </c>
      <c r="B220" t="s">
        <v>879</v>
      </c>
      <c r="C220" t="s">
        <v>114</v>
      </c>
    </row>
    <row r="221" spans="1:3" x14ac:dyDescent="0.25">
      <c r="A221" t="s">
        <v>1578</v>
      </c>
      <c r="B221" t="s">
        <v>883</v>
      </c>
      <c r="C221" t="s">
        <v>108</v>
      </c>
    </row>
    <row r="222" spans="1:3" x14ac:dyDescent="0.25">
      <c r="A222" t="s">
        <v>1579</v>
      </c>
      <c r="B222" t="s">
        <v>887</v>
      </c>
      <c r="C222" t="s">
        <v>108</v>
      </c>
    </row>
    <row r="223" spans="1:3" x14ac:dyDescent="0.25">
      <c r="A223" t="s">
        <v>1580</v>
      </c>
      <c r="B223" t="s">
        <v>891</v>
      </c>
      <c r="C223" t="s">
        <v>8</v>
      </c>
    </row>
    <row r="224" spans="1:3" x14ac:dyDescent="0.25">
      <c r="A224" t="s">
        <v>1581</v>
      </c>
      <c r="B224" t="s">
        <v>895</v>
      </c>
      <c r="C224" t="s">
        <v>8</v>
      </c>
    </row>
    <row r="225" spans="1:3" x14ac:dyDescent="0.25">
      <c r="A225" t="s">
        <v>1582</v>
      </c>
      <c r="B225" t="s">
        <v>899</v>
      </c>
      <c r="C225" t="s">
        <v>8</v>
      </c>
    </row>
    <row r="226" spans="1:3" x14ac:dyDescent="0.25">
      <c r="A226" t="s">
        <v>1583</v>
      </c>
      <c r="B226" t="s">
        <v>431</v>
      </c>
      <c r="C226" t="s">
        <v>6</v>
      </c>
    </row>
    <row r="227" spans="1:3" x14ac:dyDescent="0.25">
      <c r="A227" t="s">
        <v>1584</v>
      </c>
      <c r="B227" t="s">
        <v>426</v>
      </c>
      <c r="C227" t="s">
        <v>7</v>
      </c>
    </row>
    <row r="228" spans="1:3" x14ac:dyDescent="0.25">
      <c r="A228" t="s">
        <v>1585</v>
      </c>
      <c r="B228" t="s">
        <v>416</v>
      </c>
      <c r="C228" t="s">
        <v>8</v>
      </c>
    </row>
    <row r="229" spans="1:3" x14ac:dyDescent="0.25">
      <c r="A229" t="s">
        <v>1586</v>
      </c>
      <c r="B229" t="s">
        <v>910</v>
      </c>
      <c r="C229" t="s">
        <v>7</v>
      </c>
    </row>
    <row r="230" spans="1:3" x14ac:dyDescent="0.25">
      <c r="A230" t="s">
        <v>1587</v>
      </c>
      <c r="B230" t="s">
        <v>914</v>
      </c>
      <c r="C230" t="s">
        <v>6</v>
      </c>
    </row>
    <row r="231" spans="1:3" x14ac:dyDescent="0.25">
      <c r="A231" t="s">
        <v>1588</v>
      </c>
      <c r="B231" t="s">
        <v>918</v>
      </c>
      <c r="C231" t="s">
        <v>8</v>
      </c>
    </row>
    <row r="232" spans="1:3" x14ac:dyDescent="0.25">
      <c r="A232" t="s">
        <v>1589</v>
      </c>
      <c r="B232" t="s">
        <v>923</v>
      </c>
      <c r="C232" t="s">
        <v>114</v>
      </c>
    </row>
    <row r="233" spans="1:3" x14ac:dyDescent="0.25">
      <c r="A233" t="s">
        <v>1590</v>
      </c>
      <c r="B233" t="s">
        <v>928</v>
      </c>
      <c r="C233" t="s">
        <v>108</v>
      </c>
    </row>
    <row r="234" spans="1:3" x14ac:dyDescent="0.25">
      <c r="A234" t="s">
        <v>1591</v>
      </c>
      <c r="B234" t="s">
        <v>932</v>
      </c>
      <c r="C234" t="s">
        <v>8</v>
      </c>
    </row>
    <row r="235" spans="1:3" x14ac:dyDescent="0.25">
      <c r="A235" t="s">
        <v>1592</v>
      </c>
      <c r="B235" t="s">
        <v>936</v>
      </c>
      <c r="C235" t="s">
        <v>8</v>
      </c>
    </row>
    <row r="236" spans="1:3" x14ac:dyDescent="0.25">
      <c r="A236" t="s">
        <v>1593</v>
      </c>
      <c r="B236" t="s">
        <v>941</v>
      </c>
      <c r="C236" t="s">
        <v>108</v>
      </c>
    </row>
    <row r="237" spans="1:3" x14ac:dyDescent="0.25">
      <c r="A237" t="s">
        <v>1594</v>
      </c>
      <c r="B237" t="s">
        <v>945</v>
      </c>
      <c r="C237" t="s">
        <v>114</v>
      </c>
    </row>
    <row r="238" spans="1:3" x14ac:dyDescent="0.25">
      <c r="A238" t="s">
        <v>1595</v>
      </c>
      <c r="B238" t="s">
        <v>949</v>
      </c>
      <c r="C238" t="s">
        <v>110</v>
      </c>
    </row>
    <row r="239" spans="1:3" x14ac:dyDescent="0.25">
      <c r="A239" t="s">
        <v>1596</v>
      </c>
      <c r="B239" t="s">
        <v>953</v>
      </c>
      <c r="C239" t="s">
        <v>110</v>
      </c>
    </row>
    <row r="240" spans="1:3" x14ac:dyDescent="0.25">
      <c r="A240" t="s">
        <v>1597</v>
      </c>
      <c r="B240" t="s">
        <v>957</v>
      </c>
      <c r="C240" t="s">
        <v>404</v>
      </c>
    </row>
    <row r="241" spans="1:3" x14ac:dyDescent="0.25">
      <c r="A241" t="s">
        <v>1598</v>
      </c>
      <c r="B241" t="s">
        <v>962</v>
      </c>
      <c r="C241" t="s">
        <v>398</v>
      </c>
    </row>
    <row r="242" spans="1:3" x14ac:dyDescent="0.25">
      <c r="A242" t="s">
        <v>1599</v>
      </c>
      <c r="B242" t="s">
        <v>966</v>
      </c>
      <c r="C242" t="s">
        <v>7</v>
      </c>
    </row>
    <row r="243" spans="1:3" x14ac:dyDescent="0.25">
      <c r="A243" t="s">
        <v>1600</v>
      </c>
      <c r="B243" t="s">
        <v>971</v>
      </c>
      <c r="C243" t="s">
        <v>115</v>
      </c>
    </row>
    <row r="244" spans="1:3" x14ac:dyDescent="0.25">
      <c r="A244" t="s">
        <v>1601</v>
      </c>
      <c r="B244" t="s">
        <v>975</v>
      </c>
      <c r="C244" t="s">
        <v>115</v>
      </c>
    </row>
    <row r="245" spans="1:3" x14ac:dyDescent="0.25">
      <c r="A245" t="s">
        <v>1602</v>
      </c>
      <c r="B245" t="s">
        <v>980</v>
      </c>
      <c r="C245" t="s">
        <v>7</v>
      </c>
    </row>
    <row r="246" spans="1:3" x14ac:dyDescent="0.25">
      <c r="A246" t="s">
        <v>1603</v>
      </c>
      <c r="B246" t="s">
        <v>713</v>
      </c>
      <c r="C246" t="s">
        <v>14</v>
      </c>
    </row>
    <row r="247" spans="1:3" x14ac:dyDescent="0.25">
      <c r="A247" t="s">
        <v>1604</v>
      </c>
      <c r="B247" t="s">
        <v>708</v>
      </c>
      <c r="C247" t="s">
        <v>4</v>
      </c>
    </row>
    <row r="248" spans="1:3" x14ac:dyDescent="0.25">
      <c r="A248" t="s">
        <v>1605</v>
      </c>
      <c r="B248" t="s">
        <v>861</v>
      </c>
      <c r="C248" t="s">
        <v>7</v>
      </c>
    </row>
    <row r="249" spans="1:3" x14ac:dyDescent="0.25">
      <c r="A249" t="s">
        <v>1606</v>
      </c>
      <c r="B249" t="s">
        <v>990</v>
      </c>
      <c r="C249" t="s">
        <v>8</v>
      </c>
    </row>
    <row r="250" spans="1:3" x14ac:dyDescent="0.25">
      <c r="A250" t="s">
        <v>1607</v>
      </c>
      <c r="B250" t="s">
        <v>809</v>
      </c>
      <c r="C250" t="s">
        <v>7</v>
      </c>
    </row>
    <row r="251" spans="1:3" x14ac:dyDescent="0.25">
      <c r="A251" t="s">
        <v>1608</v>
      </c>
      <c r="B251" t="s">
        <v>818</v>
      </c>
      <c r="C251" t="s">
        <v>4</v>
      </c>
    </row>
    <row r="252" spans="1:3" x14ac:dyDescent="0.25">
      <c r="A252" t="s">
        <v>1609</v>
      </c>
      <c r="B252" t="s">
        <v>814</v>
      </c>
      <c r="C252" t="s">
        <v>14</v>
      </c>
    </row>
    <row r="253" spans="1:3" x14ac:dyDescent="0.25">
      <c r="A253" t="s">
        <v>1610</v>
      </c>
      <c r="B253" t="s">
        <v>822</v>
      </c>
      <c r="C253" t="s">
        <v>8</v>
      </c>
    </row>
    <row r="254" spans="1:3" x14ac:dyDescent="0.25">
      <c r="A254" t="s">
        <v>1611</v>
      </c>
      <c r="B254" t="s">
        <v>899</v>
      </c>
      <c r="C254" t="s">
        <v>8</v>
      </c>
    </row>
    <row r="255" spans="1:3" x14ac:dyDescent="0.25">
      <c r="A255" t="s">
        <v>1612</v>
      </c>
      <c r="B255" t="s">
        <v>453</v>
      </c>
      <c r="C255" t="s">
        <v>110</v>
      </c>
    </row>
    <row r="256" spans="1:3" x14ac:dyDescent="0.25">
      <c r="A256" t="s">
        <v>1613</v>
      </c>
      <c r="B256" t="s">
        <v>458</v>
      </c>
      <c r="C256" t="s">
        <v>10</v>
      </c>
    </row>
    <row r="257" spans="1:3" x14ac:dyDescent="0.25">
      <c r="A257" t="s">
        <v>1614</v>
      </c>
      <c r="B257" t="s">
        <v>462</v>
      </c>
      <c r="C257" t="s">
        <v>8</v>
      </c>
    </row>
    <row r="258" spans="1:3" x14ac:dyDescent="0.25">
      <c r="A258" t="s">
        <v>1615</v>
      </c>
      <c r="B258" t="s">
        <v>1012</v>
      </c>
      <c r="C258" t="s">
        <v>8</v>
      </c>
    </row>
    <row r="259" spans="1:3" x14ac:dyDescent="0.25">
      <c r="A259" t="s">
        <v>1616</v>
      </c>
      <c r="B259" t="s">
        <v>895</v>
      </c>
      <c r="C259" t="s">
        <v>8</v>
      </c>
    </row>
    <row r="260" spans="1:3" x14ac:dyDescent="0.25">
      <c r="A260" t="s">
        <v>1617</v>
      </c>
      <c r="B260" t="s">
        <v>879</v>
      </c>
      <c r="C260" t="s">
        <v>114</v>
      </c>
    </row>
    <row r="261" spans="1:3" x14ac:dyDescent="0.25">
      <c r="A261" t="s">
        <v>1618</v>
      </c>
      <c r="B261" t="s">
        <v>883</v>
      </c>
      <c r="C261" t="s">
        <v>108</v>
      </c>
    </row>
    <row r="262" spans="1:3" x14ac:dyDescent="0.25">
      <c r="A262" t="s">
        <v>1619</v>
      </c>
      <c r="B262" t="s">
        <v>875</v>
      </c>
      <c r="C262" t="s">
        <v>114</v>
      </c>
    </row>
    <row r="263" spans="1:3" x14ac:dyDescent="0.25">
      <c r="A263" t="s">
        <v>1620</v>
      </c>
      <c r="B263" t="s">
        <v>891</v>
      </c>
      <c r="C263" t="s">
        <v>8</v>
      </c>
    </row>
    <row r="264" spans="1:3" x14ac:dyDescent="0.25">
      <c r="A264" t="s">
        <v>1621</v>
      </c>
      <c r="B264" t="s">
        <v>887</v>
      </c>
      <c r="C264" t="s">
        <v>108</v>
      </c>
    </row>
    <row r="265" spans="1:3" x14ac:dyDescent="0.25">
      <c r="A265" t="s">
        <v>1622</v>
      </c>
      <c r="B265" t="s">
        <v>870</v>
      </c>
      <c r="C265" t="s">
        <v>110</v>
      </c>
    </row>
    <row r="266" spans="1:3" x14ac:dyDescent="0.25">
      <c r="A266" t="s">
        <v>1623</v>
      </c>
      <c r="B266" t="s">
        <v>865</v>
      </c>
      <c r="C266" t="s">
        <v>110</v>
      </c>
    </row>
    <row r="267" spans="1:3" x14ac:dyDescent="0.25">
      <c r="A267" t="s">
        <v>1624</v>
      </c>
      <c r="B267" t="s">
        <v>857</v>
      </c>
      <c r="C267" t="s">
        <v>110</v>
      </c>
    </row>
    <row r="268" spans="1:3" x14ac:dyDescent="0.25">
      <c r="A268" t="s">
        <v>1625</v>
      </c>
      <c r="B268" t="s">
        <v>853</v>
      </c>
      <c r="C268" t="s">
        <v>110</v>
      </c>
    </row>
    <row r="269" spans="1:3" x14ac:dyDescent="0.25">
      <c r="A269" t="s">
        <v>1626</v>
      </c>
      <c r="B269" t="s">
        <v>849</v>
      </c>
      <c r="C269" t="s">
        <v>114</v>
      </c>
    </row>
    <row r="270" spans="1:3" x14ac:dyDescent="0.25">
      <c r="A270" t="s">
        <v>1627</v>
      </c>
      <c r="B270" t="s">
        <v>845</v>
      </c>
      <c r="C270" t="s">
        <v>108</v>
      </c>
    </row>
    <row r="271" spans="1:3" x14ac:dyDescent="0.25">
      <c r="A271" t="s">
        <v>1628</v>
      </c>
      <c r="B271" t="s">
        <v>840</v>
      </c>
      <c r="C271" t="s">
        <v>8</v>
      </c>
    </row>
    <row r="272" spans="1:3" x14ac:dyDescent="0.25">
      <c r="A272" t="s">
        <v>1629</v>
      </c>
      <c r="B272" t="s">
        <v>836</v>
      </c>
      <c r="C272" t="s">
        <v>114</v>
      </c>
    </row>
    <row r="273" spans="1:3" x14ac:dyDescent="0.25">
      <c r="A273" t="s">
        <v>1630</v>
      </c>
      <c r="B273" t="s">
        <v>832</v>
      </c>
      <c r="C273" t="s">
        <v>108</v>
      </c>
    </row>
    <row r="274" spans="1:3" x14ac:dyDescent="0.25">
      <c r="A274" t="s">
        <v>1631</v>
      </c>
      <c r="B274" t="s">
        <v>827</v>
      </c>
      <c r="C274" t="s">
        <v>8</v>
      </c>
    </row>
    <row r="275" spans="1:3" x14ac:dyDescent="0.25">
      <c r="A275" t="s">
        <v>1632</v>
      </c>
      <c r="B275" t="s">
        <v>1050</v>
      </c>
      <c r="C275" t="s">
        <v>1051</v>
      </c>
    </row>
    <row r="276" spans="1:3" x14ac:dyDescent="0.25">
      <c r="A276" t="s">
        <v>1633</v>
      </c>
      <c r="B276" t="s">
        <v>1056</v>
      </c>
      <c r="C276" t="s">
        <v>1057</v>
      </c>
    </row>
    <row r="277" spans="1:3" x14ac:dyDescent="0.25">
      <c r="A277" t="s">
        <v>1634</v>
      </c>
      <c r="B277" t="s">
        <v>1061</v>
      </c>
      <c r="C277" t="s">
        <v>1062</v>
      </c>
    </row>
    <row r="278" spans="1:3" x14ac:dyDescent="0.25">
      <c r="A278" t="s">
        <v>1635</v>
      </c>
      <c r="B278" t="s">
        <v>1066</v>
      </c>
      <c r="C278" t="s">
        <v>1051</v>
      </c>
    </row>
    <row r="279" spans="1:3" x14ac:dyDescent="0.25">
      <c r="A279" t="s">
        <v>1636</v>
      </c>
      <c r="B279" t="s">
        <v>1071</v>
      </c>
      <c r="C279" t="s">
        <v>1051</v>
      </c>
    </row>
    <row r="280" spans="1:3" x14ac:dyDescent="0.25">
      <c r="A280" t="s">
        <v>1637</v>
      </c>
      <c r="B280" t="s">
        <v>1075</v>
      </c>
      <c r="C280" t="s">
        <v>1062</v>
      </c>
    </row>
    <row r="281" spans="1:3" x14ac:dyDescent="0.25">
      <c r="A281" t="s">
        <v>1638</v>
      </c>
      <c r="B281" t="s">
        <v>1079</v>
      </c>
      <c r="C281" t="s">
        <v>473</v>
      </c>
    </row>
    <row r="282" spans="1:3" x14ac:dyDescent="0.25">
      <c r="A282" t="s">
        <v>1639</v>
      </c>
      <c r="B282" t="s">
        <v>312</v>
      </c>
      <c r="C282" t="s">
        <v>114</v>
      </c>
    </row>
    <row r="283" spans="1:3" x14ac:dyDescent="0.25">
      <c r="A283" t="s">
        <v>1640</v>
      </c>
      <c r="B283" t="s">
        <v>308</v>
      </c>
      <c r="C283" t="s">
        <v>108</v>
      </c>
    </row>
    <row r="284" spans="1:3" x14ac:dyDescent="0.25">
      <c r="A284" t="s">
        <v>1641</v>
      </c>
      <c r="B284" t="s">
        <v>304</v>
      </c>
      <c r="C284" t="s">
        <v>8</v>
      </c>
    </row>
    <row r="285" spans="1:3" x14ac:dyDescent="0.25">
      <c r="A285" t="s">
        <v>1642</v>
      </c>
      <c r="B285" t="s">
        <v>312</v>
      </c>
      <c r="C285" t="s">
        <v>114</v>
      </c>
    </row>
    <row r="286" spans="1:3" x14ac:dyDescent="0.25">
      <c r="A286" t="s">
        <v>1643</v>
      </c>
      <c r="B286" t="s">
        <v>308</v>
      </c>
      <c r="C286" t="s">
        <v>108</v>
      </c>
    </row>
    <row r="287" spans="1:3" x14ac:dyDescent="0.25">
      <c r="A287" t="s">
        <v>1644</v>
      </c>
      <c r="B287" t="s">
        <v>304</v>
      </c>
      <c r="C287" t="s">
        <v>8</v>
      </c>
    </row>
    <row r="288" spans="1:3" x14ac:dyDescent="0.25">
      <c r="A288" t="s">
        <v>1645</v>
      </c>
      <c r="B288" t="s">
        <v>156</v>
      </c>
      <c r="C288" t="s">
        <v>25</v>
      </c>
    </row>
    <row r="289" spans="1:3" x14ac:dyDescent="0.25">
      <c r="A289" t="s">
        <v>1646</v>
      </c>
      <c r="B289" t="s">
        <v>443</v>
      </c>
      <c r="C289" t="s">
        <v>404</v>
      </c>
    </row>
    <row r="290" spans="1:3" x14ac:dyDescent="0.25">
      <c r="A290" t="s">
        <v>1647</v>
      </c>
      <c r="B290" t="s">
        <v>448</v>
      </c>
      <c r="C290" t="s">
        <v>404</v>
      </c>
    </row>
    <row r="291" spans="1:3" x14ac:dyDescent="0.25">
      <c r="A291" t="s">
        <v>1648</v>
      </c>
      <c r="B291" t="s">
        <v>1101</v>
      </c>
      <c r="C291" t="s">
        <v>404</v>
      </c>
    </row>
    <row r="292" spans="1:3" x14ac:dyDescent="0.25">
      <c r="A292" t="s">
        <v>1649</v>
      </c>
      <c r="B292" t="s">
        <v>322</v>
      </c>
      <c r="C292" t="s">
        <v>25</v>
      </c>
    </row>
    <row r="293" spans="1:3" x14ac:dyDescent="0.25">
      <c r="A293" t="s">
        <v>1650</v>
      </c>
      <c r="B293" t="s">
        <v>326</v>
      </c>
      <c r="C293" t="s">
        <v>23</v>
      </c>
    </row>
    <row r="294" spans="1:3" x14ac:dyDescent="0.25">
      <c r="A294" t="s">
        <v>1651</v>
      </c>
      <c r="B294" t="s">
        <v>330</v>
      </c>
      <c r="C294" t="s">
        <v>1109</v>
      </c>
    </row>
    <row r="295" spans="1:3" x14ac:dyDescent="0.25">
      <c r="A295" t="s">
        <v>1652</v>
      </c>
      <c r="B295" t="s">
        <v>330</v>
      </c>
      <c r="C295" t="s">
        <v>110</v>
      </c>
    </row>
    <row r="296" spans="1:3" x14ac:dyDescent="0.25">
      <c r="A296" t="s">
        <v>1599</v>
      </c>
      <c r="B296" t="s">
        <v>448</v>
      </c>
      <c r="C296" t="s">
        <v>404</v>
      </c>
    </row>
    <row r="297" spans="1:3" x14ac:dyDescent="0.25">
      <c r="A297" t="s">
        <v>1600</v>
      </c>
      <c r="B297" t="s">
        <v>462</v>
      </c>
      <c r="C297" t="s">
        <v>8</v>
      </c>
    </row>
    <row r="298" spans="1:3" x14ac:dyDescent="0.25">
      <c r="A298" t="s">
        <v>1601</v>
      </c>
      <c r="B298" t="s">
        <v>458</v>
      </c>
      <c r="C298" t="s">
        <v>10</v>
      </c>
    </row>
    <row r="299" spans="1:3" x14ac:dyDescent="0.25">
      <c r="A299" t="s">
        <v>1602</v>
      </c>
      <c r="B299" t="s">
        <v>453</v>
      </c>
      <c r="C299" t="s">
        <v>110</v>
      </c>
    </row>
    <row r="300" spans="1:3" x14ac:dyDescent="0.25">
      <c r="A300" t="s">
        <v>1603</v>
      </c>
      <c r="B300" t="s">
        <v>326</v>
      </c>
      <c r="C300" t="s">
        <v>23</v>
      </c>
    </row>
    <row r="301" spans="1:3" x14ac:dyDescent="0.25">
      <c r="A301" t="s">
        <v>1604</v>
      </c>
      <c r="B301" t="s">
        <v>322</v>
      </c>
      <c r="C301" t="s">
        <v>25</v>
      </c>
    </row>
    <row r="302" spans="1:3" x14ac:dyDescent="0.25">
      <c r="A302" t="s">
        <v>1605</v>
      </c>
      <c r="B302" t="s">
        <v>156</v>
      </c>
      <c r="C302" t="s">
        <v>25</v>
      </c>
    </row>
    <row r="303" spans="1:3" x14ac:dyDescent="0.25">
      <c r="A303" t="s">
        <v>1606</v>
      </c>
      <c r="B303" t="s">
        <v>1124</v>
      </c>
      <c r="C303" t="s">
        <v>388</v>
      </c>
    </row>
    <row r="304" spans="1:3" x14ac:dyDescent="0.25">
      <c r="A304" t="s">
        <v>1607</v>
      </c>
      <c r="B304" t="s">
        <v>1127</v>
      </c>
      <c r="C304" t="s">
        <v>393</v>
      </c>
    </row>
    <row r="305" spans="1:3" x14ac:dyDescent="0.25">
      <c r="A305" t="s">
        <v>1608</v>
      </c>
      <c r="B305" t="s">
        <v>1130</v>
      </c>
      <c r="C305" t="s">
        <v>17</v>
      </c>
    </row>
    <row r="306" spans="1:3" x14ac:dyDescent="0.25">
      <c r="A306" t="s">
        <v>1609</v>
      </c>
      <c r="B306" t="s">
        <v>1133</v>
      </c>
      <c r="C306" t="s">
        <v>404</v>
      </c>
    </row>
    <row r="307" spans="1:3" x14ac:dyDescent="0.25">
      <c r="A307" t="s">
        <v>1610</v>
      </c>
      <c r="B307" t="s">
        <v>1136</v>
      </c>
      <c r="C307" t="s">
        <v>398</v>
      </c>
    </row>
    <row r="308" spans="1:3" x14ac:dyDescent="0.25">
      <c r="A308" t="s">
        <v>1611</v>
      </c>
      <c r="B308" t="s">
        <v>443</v>
      </c>
      <c r="C308" t="s">
        <v>404</v>
      </c>
    </row>
    <row r="309" spans="1:3" x14ac:dyDescent="0.25">
      <c r="A309" t="s">
        <v>1612</v>
      </c>
      <c r="B309" t="s">
        <v>330</v>
      </c>
      <c r="C309" t="s">
        <v>110</v>
      </c>
    </row>
    <row r="310" spans="1:3" x14ac:dyDescent="0.25">
      <c r="A310" t="s">
        <v>1613</v>
      </c>
      <c r="B310" t="s">
        <v>304</v>
      </c>
      <c r="C310" t="s">
        <v>8</v>
      </c>
    </row>
    <row r="311" spans="1:3" x14ac:dyDescent="0.25">
      <c r="A311" t="s">
        <v>1614</v>
      </c>
      <c r="B311" t="s">
        <v>308</v>
      </c>
      <c r="C311" t="s">
        <v>108</v>
      </c>
    </row>
    <row r="312" spans="1:3" x14ac:dyDescent="0.25">
      <c r="A312" t="s">
        <v>1615</v>
      </c>
      <c r="B312" t="s">
        <v>312</v>
      </c>
      <c r="C312" t="s">
        <v>114</v>
      </c>
    </row>
    <row r="313" spans="1:3" x14ac:dyDescent="0.25">
      <c r="A313" t="s">
        <v>1616</v>
      </c>
      <c r="B313" t="s">
        <v>918</v>
      </c>
      <c r="C313" t="s">
        <v>8</v>
      </c>
    </row>
    <row r="314" spans="1:3" x14ac:dyDescent="0.25">
      <c r="A314" t="s">
        <v>1617</v>
      </c>
      <c r="B314" t="s">
        <v>1145</v>
      </c>
      <c r="C314" t="s">
        <v>8</v>
      </c>
    </row>
    <row r="315" spans="1:3" x14ac:dyDescent="0.25">
      <c r="A315" t="s">
        <v>1618</v>
      </c>
      <c r="B315" t="s">
        <v>910</v>
      </c>
      <c r="C315" t="s">
        <v>7</v>
      </c>
    </row>
    <row r="316" spans="1:3" x14ac:dyDescent="0.25">
      <c r="A316" t="s">
        <v>1619</v>
      </c>
      <c r="B316" t="s">
        <v>914</v>
      </c>
      <c r="C316" t="s">
        <v>6</v>
      </c>
    </row>
    <row r="317" spans="1:3" x14ac:dyDescent="0.25">
      <c r="A317" t="s">
        <v>1620</v>
      </c>
      <c r="B317" t="s">
        <v>699</v>
      </c>
      <c r="C317" t="s">
        <v>4</v>
      </c>
    </row>
    <row r="318" spans="1:3" x14ac:dyDescent="0.25">
      <c r="A318" t="s">
        <v>1621</v>
      </c>
      <c r="B318" t="s">
        <v>704</v>
      </c>
      <c r="C318" t="s">
        <v>14</v>
      </c>
    </row>
    <row r="319" spans="1:3" x14ac:dyDescent="0.25">
      <c r="A319" t="s">
        <v>1622</v>
      </c>
      <c r="B319" t="s">
        <v>932</v>
      </c>
      <c r="C319" t="s">
        <v>8</v>
      </c>
    </row>
    <row r="320" spans="1:3" x14ac:dyDescent="0.25">
      <c r="A320" t="s">
        <v>1623</v>
      </c>
      <c r="B320" t="s">
        <v>928</v>
      </c>
      <c r="C320" t="s">
        <v>108</v>
      </c>
    </row>
    <row r="321" spans="1:3" x14ac:dyDescent="0.25">
      <c r="A321" t="s">
        <v>1624</v>
      </c>
      <c r="B321" t="s">
        <v>923</v>
      </c>
      <c r="C321" t="s">
        <v>114</v>
      </c>
    </row>
    <row r="322" spans="1:3" x14ac:dyDescent="0.25">
      <c r="A322" t="s">
        <v>1625</v>
      </c>
      <c r="B322" t="s">
        <v>949</v>
      </c>
      <c r="C322" t="s">
        <v>110</v>
      </c>
    </row>
    <row r="323" spans="1:3" x14ac:dyDescent="0.25">
      <c r="A323" t="s">
        <v>1626</v>
      </c>
      <c r="B323" t="s">
        <v>953</v>
      </c>
      <c r="C323" t="s">
        <v>110</v>
      </c>
    </row>
    <row r="324" spans="1:3" x14ac:dyDescent="0.25">
      <c r="A324" t="s">
        <v>1627</v>
      </c>
      <c r="B324" t="s">
        <v>945</v>
      </c>
      <c r="C324" t="s">
        <v>114</v>
      </c>
    </row>
    <row r="325" spans="1:3" x14ac:dyDescent="0.25">
      <c r="A325" t="s">
        <v>1628</v>
      </c>
      <c r="B325" t="s">
        <v>941</v>
      </c>
      <c r="C325" t="s">
        <v>108</v>
      </c>
    </row>
    <row r="326" spans="1:3" x14ac:dyDescent="0.25">
      <c r="A326" t="s">
        <v>1629</v>
      </c>
      <c r="B326" t="s">
        <v>936</v>
      </c>
      <c r="C326" t="s">
        <v>8</v>
      </c>
    </row>
    <row r="327" spans="1:3" x14ac:dyDescent="0.25">
      <c r="A327" t="s">
        <v>1653</v>
      </c>
      <c r="B327" t="s">
        <v>1161</v>
      </c>
      <c r="C327" t="s">
        <v>473</v>
      </c>
    </row>
    <row r="328" spans="1:3" x14ac:dyDescent="0.25">
      <c r="A328" t="s">
        <v>1654</v>
      </c>
      <c r="B328" t="s">
        <v>1165</v>
      </c>
      <c r="C328" t="s">
        <v>473</v>
      </c>
    </row>
    <row r="329" spans="1:3" x14ac:dyDescent="0.25">
      <c r="A329" t="s">
        <v>1655</v>
      </c>
      <c r="B329" t="s">
        <v>1169</v>
      </c>
      <c r="C329" t="s">
        <v>473</v>
      </c>
    </row>
    <row r="330" spans="1:3" x14ac:dyDescent="0.25">
      <c r="A330" t="s">
        <v>1656</v>
      </c>
      <c r="B330" t="s">
        <v>1173</v>
      </c>
      <c r="C330" t="s">
        <v>473</v>
      </c>
    </row>
    <row r="331" spans="1:3" x14ac:dyDescent="0.25">
      <c r="A331" t="s">
        <v>1657</v>
      </c>
      <c r="B331" t="s">
        <v>1177</v>
      </c>
      <c r="C331" t="s">
        <v>479</v>
      </c>
    </row>
    <row r="332" spans="1:3" x14ac:dyDescent="0.25">
      <c r="A332" t="s">
        <v>1658</v>
      </c>
      <c r="B332" t="s">
        <v>498</v>
      </c>
      <c r="C332" t="s">
        <v>398</v>
      </c>
    </row>
    <row r="333" spans="1:3" x14ac:dyDescent="0.25">
      <c r="A333" t="s">
        <v>1659</v>
      </c>
      <c r="B333" t="s">
        <v>493</v>
      </c>
      <c r="C333" t="s">
        <v>404</v>
      </c>
    </row>
    <row r="334" spans="1:3" x14ac:dyDescent="0.25">
      <c r="A334" t="s">
        <v>1660</v>
      </c>
      <c r="B334" t="s">
        <v>1185</v>
      </c>
      <c r="C334" t="s">
        <v>23</v>
      </c>
    </row>
    <row r="335" spans="1:3" x14ac:dyDescent="0.25">
      <c r="A335" t="s">
        <v>1661</v>
      </c>
      <c r="B335" t="s">
        <v>1190</v>
      </c>
      <c r="C335" t="s">
        <v>25</v>
      </c>
    </row>
    <row r="336" spans="1:3" x14ac:dyDescent="0.25">
      <c r="A336" t="s">
        <v>1662</v>
      </c>
      <c r="B336" t="s">
        <v>489</v>
      </c>
      <c r="C336" t="s">
        <v>23</v>
      </c>
    </row>
    <row r="337" spans="1:3" x14ac:dyDescent="0.25">
      <c r="A337" t="s">
        <v>1663</v>
      </c>
      <c r="B337" t="s">
        <v>484</v>
      </c>
      <c r="C337" t="s">
        <v>25</v>
      </c>
    </row>
    <row r="338" spans="1:3" x14ac:dyDescent="0.25">
      <c r="A338" t="s">
        <v>1664</v>
      </c>
      <c r="B338" t="s">
        <v>628</v>
      </c>
      <c r="C338" t="s">
        <v>398</v>
      </c>
    </row>
    <row r="339" spans="1:3" x14ac:dyDescent="0.25">
      <c r="A339" t="s">
        <v>1665</v>
      </c>
      <c r="B339" t="s">
        <v>632</v>
      </c>
      <c r="C339" t="s">
        <v>404</v>
      </c>
    </row>
    <row r="340" spans="1:3" x14ac:dyDescent="0.25">
      <c r="A340" t="s">
        <v>1666</v>
      </c>
      <c r="B340" t="s">
        <v>620</v>
      </c>
      <c r="C340" t="s">
        <v>398</v>
      </c>
    </row>
    <row r="341" spans="1:3" x14ac:dyDescent="0.25">
      <c r="A341" t="s">
        <v>1667</v>
      </c>
      <c r="B341" t="s">
        <v>624</v>
      </c>
      <c r="C341" t="s">
        <v>404</v>
      </c>
    </row>
    <row r="342" spans="1:3" x14ac:dyDescent="0.25">
      <c r="A342" t="s">
        <v>1668</v>
      </c>
      <c r="B342" t="s">
        <v>616</v>
      </c>
      <c r="C342" t="s">
        <v>398</v>
      </c>
    </row>
    <row r="343" spans="1:3" x14ac:dyDescent="0.25">
      <c r="A343" t="s">
        <v>1669</v>
      </c>
      <c r="B343" t="s">
        <v>612</v>
      </c>
      <c r="C343" t="s">
        <v>404</v>
      </c>
    </row>
    <row r="344" spans="1:3" x14ac:dyDescent="0.25">
      <c r="A344" t="s">
        <v>1670</v>
      </c>
      <c r="B344" t="s">
        <v>608</v>
      </c>
      <c r="C344" t="s">
        <v>398</v>
      </c>
    </row>
    <row r="345" spans="1:3" x14ac:dyDescent="0.25">
      <c r="A345" t="s">
        <v>1671</v>
      </c>
      <c r="B345" t="s">
        <v>604</v>
      </c>
      <c r="C345" t="s">
        <v>404</v>
      </c>
    </row>
    <row r="346" spans="1:3" x14ac:dyDescent="0.25">
      <c r="A346" t="s">
        <v>1672</v>
      </c>
      <c r="B346" t="s">
        <v>1214</v>
      </c>
      <c r="C346" t="s">
        <v>17</v>
      </c>
    </row>
    <row r="347" spans="1:3" x14ac:dyDescent="0.25">
      <c r="A347" t="s">
        <v>1673</v>
      </c>
      <c r="B347" t="s">
        <v>1218</v>
      </c>
      <c r="C347" t="s">
        <v>393</v>
      </c>
    </row>
    <row r="348" spans="1:3" x14ac:dyDescent="0.25">
      <c r="A348" t="s">
        <v>1674</v>
      </c>
      <c r="B348" t="s">
        <v>511</v>
      </c>
      <c r="C348" t="s">
        <v>129</v>
      </c>
    </row>
    <row r="349" spans="1:3" x14ac:dyDescent="0.25">
      <c r="A349" t="s">
        <v>1675</v>
      </c>
      <c r="B349" t="s">
        <v>516</v>
      </c>
      <c r="C349" t="s">
        <v>131</v>
      </c>
    </row>
    <row r="350" spans="1:3" x14ac:dyDescent="0.25">
      <c r="A350" t="s">
        <v>1676</v>
      </c>
      <c r="B350" t="s">
        <v>520</v>
      </c>
      <c r="C350" t="s">
        <v>132</v>
      </c>
    </row>
    <row r="351" spans="1:3" x14ac:dyDescent="0.25">
      <c r="A351" t="s">
        <v>1677</v>
      </c>
      <c r="B351" t="s">
        <v>524</v>
      </c>
      <c r="C351" t="s">
        <v>133</v>
      </c>
    </row>
    <row r="352" spans="1:3" x14ac:dyDescent="0.25">
      <c r="A352" t="s">
        <v>1678</v>
      </c>
      <c r="B352" t="s">
        <v>669</v>
      </c>
      <c r="C352" t="s">
        <v>398</v>
      </c>
    </row>
    <row r="353" spans="1:3" x14ac:dyDescent="0.25">
      <c r="A353" t="s">
        <v>1679</v>
      </c>
      <c r="B353" t="s">
        <v>674</v>
      </c>
      <c r="C353" t="s">
        <v>404</v>
      </c>
    </row>
    <row r="354" spans="1:3" x14ac:dyDescent="0.25">
      <c r="A354" t="s">
        <v>1680</v>
      </c>
      <c r="B354" t="s">
        <v>665</v>
      </c>
      <c r="C354" t="s">
        <v>8</v>
      </c>
    </row>
    <row r="355" spans="1:3" x14ac:dyDescent="0.25">
      <c r="A355" t="s">
        <v>1681</v>
      </c>
      <c r="B355" t="s">
        <v>661</v>
      </c>
      <c r="C355" t="s">
        <v>108</v>
      </c>
    </row>
    <row r="356" spans="1:3" x14ac:dyDescent="0.25">
      <c r="A356" t="s">
        <v>1682</v>
      </c>
      <c r="B356" t="s">
        <v>657</v>
      </c>
      <c r="C356" t="s">
        <v>114</v>
      </c>
    </row>
    <row r="357" spans="1:3" x14ac:dyDescent="0.25">
      <c r="A357" t="s">
        <v>1683</v>
      </c>
      <c r="B357" t="s">
        <v>591</v>
      </c>
      <c r="C357" t="s">
        <v>592</v>
      </c>
    </row>
    <row r="358" spans="1:3" x14ac:dyDescent="0.25">
      <c r="A358" t="s">
        <v>1684</v>
      </c>
      <c r="B358" t="s">
        <v>585</v>
      </c>
      <c r="C358" t="s">
        <v>586</v>
      </c>
    </row>
    <row r="359" spans="1:3" x14ac:dyDescent="0.25">
      <c r="A359" t="s">
        <v>1685</v>
      </c>
      <c r="B359" t="s">
        <v>641</v>
      </c>
      <c r="C359" t="s">
        <v>114</v>
      </c>
    </row>
    <row r="360" spans="1:3" x14ac:dyDescent="0.25">
      <c r="A360" t="s">
        <v>1686</v>
      </c>
      <c r="B360" t="s">
        <v>636</v>
      </c>
      <c r="C360" t="s">
        <v>108</v>
      </c>
    </row>
    <row r="361" spans="1:3" x14ac:dyDescent="0.25">
      <c r="A361" t="s">
        <v>1687</v>
      </c>
      <c r="B361" t="s">
        <v>653</v>
      </c>
      <c r="C361" t="s">
        <v>8</v>
      </c>
    </row>
    <row r="362" spans="1:3" x14ac:dyDescent="0.25">
      <c r="A362" t="s">
        <v>1688</v>
      </c>
      <c r="B362" t="s">
        <v>649</v>
      </c>
      <c r="C362" t="s">
        <v>592</v>
      </c>
    </row>
    <row r="363" spans="1:3" x14ac:dyDescent="0.25">
      <c r="A363" t="s">
        <v>1689</v>
      </c>
      <c r="B363" t="s">
        <v>645</v>
      </c>
      <c r="C363" t="s">
        <v>586</v>
      </c>
    </row>
    <row r="364" spans="1:3" x14ac:dyDescent="0.25">
      <c r="A364" t="s">
        <v>1690</v>
      </c>
      <c r="B364" t="s">
        <v>678</v>
      </c>
      <c r="C364" t="s">
        <v>404</v>
      </c>
    </row>
    <row r="365" spans="1:3" x14ac:dyDescent="0.25">
      <c r="A365" t="s">
        <v>1691</v>
      </c>
      <c r="B365" t="s">
        <v>683</v>
      </c>
      <c r="C365" t="s">
        <v>398</v>
      </c>
    </row>
    <row r="366" spans="1:3" x14ac:dyDescent="0.25">
      <c r="A366" t="s">
        <v>1692</v>
      </c>
      <c r="B366" t="s">
        <v>528</v>
      </c>
      <c r="C366" t="s">
        <v>133</v>
      </c>
    </row>
    <row r="367" spans="1:3" x14ac:dyDescent="0.25">
      <c r="A367" t="s">
        <v>1693</v>
      </c>
      <c r="B367" t="s">
        <v>532</v>
      </c>
      <c r="C367" t="s">
        <v>132</v>
      </c>
    </row>
    <row r="368" spans="1:3" x14ac:dyDescent="0.25">
      <c r="A368" t="s">
        <v>1694</v>
      </c>
      <c r="B368" t="s">
        <v>536</v>
      </c>
      <c r="C368" t="s">
        <v>131</v>
      </c>
    </row>
    <row r="369" spans="1:3" x14ac:dyDescent="0.25">
      <c r="A369" t="s">
        <v>1695</v>
      </c>
      <c r="B369" t="s">
        <v>540</v>
      </c>
      <c r="C369" t="s">
        <v>129</v>
      </c>
    </row>
    <row r="370" spans="1:3" x14ac:dyDescent="0.25">
      <c r="A370" t="s">
        <v>1696</v>
      </c>
      <c r="B370" t="s">
        <v>544</v>
      </c>
      <c r="C370" t="s">
        <v>115</v>
      </c>
    </row>
    <row r="371" spans="1:3" x14ac:dyDescent="0.25">
      <c r="A371" t="s">
        <v>1697</v>
      </c>
      <c r="B371" t="s">
        <v>596</v>
      </c>
      <c r="C371" t="s">
        <v>131</v>
      </c>
    </row>
    <row r="372" spans="1:3" x14ac:dyDescent="0.25">
      <c r="A372" t="s">
        <v>1698</v>
      </c>
      <c r="B372" t="s">
        <v>600</v>
      </c>
      <c r="C372" t="s">
        <v>129</v>
      </c>
    </row>
    <row r="373" spans="1:3" x14ac:dyDescent="0.25">
      <c r="A373" t="s">
        <v>1699</v>
      </c>
      <c r="B373" t="s">
        <v>1272</v>
      </c>
      <c r="C373" t="s">
        <v>404</v>
      </c>
    </row>
    <row r="374" spans="1:3" x14ac:dyDescent="0.25">
      <c r="A374" t="s">
        <v>1700</v>
      </c>
      <c r="B374" t="s">
        <v>1277</v>
      </c>
      <c r="C374" t="s">
        <v>398</v>
      </c>
    </row>
    <row r="375" spans="1:3" x14ac:dyDescent="0.25">
      <c r="A375" t="s">
        <v>1701</v>
      </c>
      <c r="B375" t="s">
        <v>1281</v>
      </c>
      <c r="C375" t="s">
        <v>398</v>
      </c>
    </row>
    <row r="376" spans="1:3" x14ac:dyDescent="0.25">
      <c r="A376" t="s">
        <v>1702</v>
      </c>
      <c r="B376" t="s">
        <v>1286</v>
      </c>
      <c r="C376" t="s">
        <v>404</v>
      </c>
    </row>
    <row r="377" spans="1:3" x14ac:dyDescent="0.25">
      <c r="A377" t="s">
        <v>1703</v>
      </c>
      <c r="B377" t="s">
        <v>1290</v>
      </c>
      <c r="C377" t="s">
        <v>404</v>
      </c>
    </row>
    <row r="378" spans="1:3" x14ac:dyDescent="0.25">
      <c r="A378" t="s">
        <v>1704</v>
      </c>
      <c r="B378" t="s">
        <v>1295</v>
      </c>
      <c r="C378" t="s">
        <v>398</v>
      </c>
    </row>
    <row r="379" spans="1:3" x14ac:dyDescent="0.25">
      <c r="A379" t="s">
        <v>1705</v>
      </c>
      <c r="B379" t="s">
        <v>1299</v>
      </c>
      <c r="C379" t="s">
        <v>404</v>
      </c>
    </row>
    <row r="380" spans="1:3" x14ac:dyDescent="0.25">
      <c r="A380" t="s">
        <v>1706</v>
      </c>
      <c r="B380" t="s">
        <v>1304</v>
      </c>
      <c r="C380" t="s">
        <v>398</v>
      </c>
    </row>
    <row r="381" spans="1:3" x14ac:dyDescent="0.25">
      <c r="A381" t="s">
        <v>1707</v>
      </c>
      <c r="B381" t="s">
        <v>1308</v>
      </c>
      <c r="C381" t="s">
        <v>404</v>
      </c>
    </row>
    <row r="382" spans="1:3" x14ac:dyDescent="0.25">
      <c r="A382" t="s">
        <v>1708</v>
      </c>
      <c r="B382" t="s">
        <v>1313</v>
      </c>
      <c r="C382" t="s">
        <v>398</v>
      </c>
    </row>
    <row r="383" spans="1:3" x14ac:dyDescent="0.25">
      <c r="A383" t="s">
        <v>1709</v>
      </c>
      <c r="B383" t="s">
        <v>1317</v>
      </c>
      <c r="C383" t="s">
        <v>398</v>
      </c>
    </row>
    <row r="384" spans="1:3" x14ac:dyDescent="0.25">
      <c r="A384" t="s">
        <v>1710</v>
      </c>
      <c r="B384" t="s">
        <v>1322</v>
      </c>
      <c r="C384" t="s">
        <v>404</v>
      </c>
    </row>
    <row r="385" spans="1:3" x14ac:dyDescent="0.25">
      <c r="A385" t="s">
        <v>1711</v>
      </c>
      <c r="B385" t="s">
        <v>507</v>
      </c>
      <c r="C385" t="s">
        <v>132</v>
      </c>
    </row>
    <row r="386" spans="1:3" x14ac:dyDescent="0.25">
      <c r="A386" t="s">
        <v>1712</v>
      </c>
      <c r="B386" t="s">
        <v>502</v>
      </c>
      <c r="C386" t="s">
        <v>133</v>
      </c>
    </row>
    <row r="387" spans="1:3" x14ac:dyDescent="0.25">
      <c r="A387" t="s">
        <v>1713</v>
      </c>
      <c r="B387" t="s">
        <v>1330</v>
      </c>
      <c r="C387" t="s">
        <v>398</v>
      </c>
    </row>
    <row r="388" spans="1:3" x14ac:dyDescent="0.25">
      <c r="A388" t="s">
        <v>1714</v>
      </c>
      <c r="B388" t="s">
        <v>1335</v>
      </c>
      <c r="C388" t="s">
        <v>404</v>
      </c>
    </row>
    <row r="389" spans="1:3" x14ac:dyDescent="0.25">
      <c r="A389" t="s">
        <v>1715</v>
      </c>
      <c r="B389" t="s">
        <v>1339</v>
      </c>
      <c r="C389" t="s">
        <v>7</v>
      </c>
    </row>
    <row r="390" spans="1:3" x14ac:dyDescent="0.25">
      <c r="A390" t="s">
        <v>1716</v>
      </c>
      <c r="B390" t="s">
        <v>1343</v>
      </c>
      <c r="C390" t="s">
        <v>8</v>
      </c>
    </row>
    <row r="391" spans="1:3" x14ac:dyDescent="0.25">
      <c r="A391" t="s">
        <v>1717</v>
      </c>
      <c r="B391" t="s">
        <v>1348</v>
      </c>
      <c r="C391" t="s">
        <v>398</v>
      </c>
    </row>
    <row r="392" spans="1:3" x14ac:dyDescent="0.25">
      <c r="A392" t="s">
        <v>1718</v>
      </c>
      <c r="B392" t="s">
        <v>1353</v>
      </c>
      <c r="C392" t="s">
        <v>404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9750D-19F8-4EDB-89E6-AD97938B4251}">
  <dimension ref="A1:C392"/>
  <sheetViews>
    <sheetView workbookViewId="0">
      <selection sqref="A1:C1048576"/>
    </sheetView>
  </sheetViews>
  <sheetFormatPr defaultRowHeight="15" x14ac:dyDescent="0.25"/>
  <cols>
    <col min="1" max="1" width="18.7109375" customWidth="1"/>
    <col min="2" max="2" width="17.42578125" customWidth="1"/>
    <col min="3" max="3" width="20.140625" customWidth="1"/>
  </cols>
  <sheetData>
    <row r="1" spans="1:3" x14ac:dyDescent="0.25">
      <c r="A1" t="s">
        <v>1358</v>
      </c>
      <c r="B1" t="s">
        <v>46</v>
      </c>
      <c r="C1" t="s">
        <v>47</v>
      </c>
    </row>
    <row r="2" spans="1:3" x14ac:dyDescent="0.25">
      <c r="A2" t="s">
        <v>1719</v>
      </c>
      <c r="B2" t="s">
        <v>49</v>
      </c>
      <c r="C2" t="s">
        <v>5</v>
      </c>
    </row>
    <row r="3" spans="1:3" x14ac:dyDescent="0.25">
      <c r="A3" t="s">
        <v>1720</v>
      </c>
      <c r="B3" t="s">
        <v>51</v>
      </c>
      <c r="C3" t="s">
        <v>5</v>
      </c>
    </row>
    <row r="4" spans="1:3" x14ac:dyDescent="0.25">
      <c r="A4" t="s">
        <v>1721</v>
      </c>
      <c r="B4" t="s">
        <v>53</v>
      </c>
      <c r="C4" t="s">
        <v>5</v>
      </c>
    </row>
    <row r="5" spans="1:3" x14ac:dyDescent="0.25">
      <c r="A5" t="s">
        <v>1722</v>
      </c>
      <c r="B5" t="s">
        <v>55</v>
      </c>
      <c r="C5" t="s">
        <v>9</v>
      </c>
    </row>
    <row r="6" spans="1:3" x14ac:dyDescent="0.25">
      <c r="A6" t="s">
        <v>1723</v>
      </c>
      <c r="B6" t="s">
        <v>57</v>
      </c>
      <c r="C6" t="s">
        <v>11</v>
      </c>
    </row>
    <row r="7" spans="1:3" x14ac:dyDescent="0.25">
      <c r="A7" t="s">
        <v>1724</v>
      </c>
      <c r="B7" t="s">
        <v>59</v>
      </c>
      <c r="C7" t="s">
        <v>11</v>
      </c>
    </row>
    <row r="8" spans="1:3" x14ac:dyDescent="0.25">
      <c r="A8" t="s">
        <v>1725</v>
      </c>
      <c r="B8" t="s">
        <v>62</v>
      </c>
      <c r="C8" t="s">
        <v>12</v>
      </c>
    </row>
    <row r="9" spans="1:3" x14ac:dyDescent="0.25">
      <c r="A9" t="s">
        <v>1726</v>
      </c>
      <c r="B9" t="s">
        <v>65</v>
      </c>
      <c r="C9" t="s">
        <v>13</v>
      </c>
    </row>
    <row r="10" spans="1:3" x14ac:dyDescent="0.25">
      <c r="A10" t="s">
        <v>1727</v>
      </c>
      <c r="B10" t="s">
        <v>68</v>
      </c>
      <c r="C10" t="s">
        <v>15</v>
      </c>
    </row>
    <row r="11" spans="1:3" x14ac:dyDescent="0.25">
      <c r="A11" t="s">
        <v>1728</v>
      </c>
      <c r="B11" t="s">
        <v>71</v>
      </c>
      <c r="C11" t="s">
        <v>15</v>
      </c>
    </row>
    <row r="12" spans="1:3" x14ac:dyDescent="0.25">
      <c r="A12" t="s">
        <v>1729</v>
      </c>
      <c r="B12" t="s">
        <v>74</v>
      </c>
      <c r="C12" t="s">
        <v>16</v>
      </c>
    </row>
    <row r="13" spans="1:3" x14ac:dyDescent="0.25">
      <c r="A13" t="s">
        <v>1730</v>
      </c>
      <c r="B13" t="s">
        <v>77</v>
      </c>
      <c r="C13" t="s">
        <v>18</v>
      </c>
    </row>
    <row r="14" spans="1:3" x14ac:dyDescent="0.25">
      <c r="A14" t="s">
        <v>1731</v>
      </c>
      <c r="B14" t="s">
        <v>81</v>
      </c>
      <c r="C14" t="s">
        <v>19</v>
      </c>
    </row>
    <row r="15" spans="1:3" x14ac:dyDescent="0.25">
      <c r="A15" t="s">
        <v>1732</v>
      </c>
      <c r="B15" t="s">
        <v>85</v>
      </c>
      <c r="C15" t="s">
        <v>15</v>
      </c>
    </row>
    <row r="16" spans="1:3" x14ac:dyDescent="0.25">
      <c r="A16" t="s">
        <v>1733</v>
      </c>
      <c r="B16" t="s">
        <v>89</v>
      </c>
      <c r="C16" t="s">
        <v>15</v>
      </c>
    </row>
    <row r="17" spans="1:3" x14ac:dyDescent="0.25">
      <c r="A17" t="s">
        <v>1734</v>
      </c>
      <c r="B17" t="s">
        <v>93</v>
      </c>
      <c r="C17" t="s">
        <v>15</v>
      </c>
    </row>
    <row r="18" spans="1:3" x14ac:dyDescent="0.25">
      <c r="A18" t="s">
        <v>1735</v>
      </c>
      <c r="B18" t="s">
        <v>97</v>
      </c>
      <c r="C18" t="s">
        <v>15</v>
      </c>
    </row>
    <row r="19" spans="1:3" x14ac:dyDescent="0.25">
      <c r="A19" t="s">
        <v>1736</v>
      </c>
      <c r="B19" t="s">
        <v>101</v>
      </c>
      <c r="C19" t="s">
        <v>24</v>
      </c>
    </row>
    <row r="20" spans="1:3" x14ac:dyDescent="0.25">
      <c r="A20" t="s">
        <v>1737</v>
      </c>
      <c r="B20" t="s">
        <v>105</v>
      </c>
      <c r="C20" t="s">
        <v>24</v>
      </c>
    </row>
    <row r="21" spans="1:3" x14ac:dyDescent="0.25">
      <c r="A21" t="s">
        <v>1738</v>
      </c>
      <c r="B21" t="s">
        <v>137</v>
      </c>
      <c r="C21" t="s">
        <v>106</v>
      </c>
    </row>
    <row r="22" spans="1:3" x14ac:dyDescent="0.25">
      <c r="A22" t="s">
        <v>1739</v>
      </c>
      <c r="B22" t="s">
        <v>141</v>
      </c>
      <c r="C22" t="s">
        <v>107</v>
      </c>
    </row>
    <row r="23" spans="1:3" x14ac:dyDescent="0.25">
      <c r="A23" t="s">
        <v>1740</v>
      </c>
      <c r="B23" t="s">
        <v>145</v>
      </c>
      <c r="C23" t="s">
        <v>109</v>
      </c>
    </row>
    <row r="24" spans="1:3" x14ac:dyDescent="0.25">
      <c r="A24" t="s">
        <v>1741</v>
      </c>
      <c r="B24" t="s">
        <v>149</v>
      </c>
      <c r="C24" t="s">
        <v>111</v>
      </c>
    </row>
    <row r="25" spans="1:3" x14ac:dyDescent="0.25">
      <c r="A25" t="s">
        <v>1742</v>
      </c>
      <c r="B25" t="s">
        <v>153</v>
      </c>
      <c r="C25" t="s">
        <v>111</v>
      </c>
    </row>
    <row r="26" spans="1:3" x14ac:dyDescent="0.25">
      <c r="A26" t="s">
        <v>1743</v>
      </c>
      <c r="B26" t="s">
        <v>157</v>
      </c>
      <c r="C26" t="s">
        <v>112</v>
      </c>
    </row>
    <row r="27" spans="1:3" x14ac:dyDescent="0.25">
      <c r="A27" t="s">
        <v>1744</v>
      </c>
      <c r="B27" t="s">
        <v>161</v>
      </c>
      <c r="C27" t="s">
        <v>109</v>
      </c>
    </row>
    <row r="28" spans="1:3" x14ac:dyDescent="0.25">
      <c r="A28" t="s">
        <v>1745</v>
      </c>
      <c r="B28" t="s">
        <v>165</v>
      </c>
      <c r="C28" t="s">
        <v>113</v>
      </c>
    </row>
    <row r="29" spans="1:3" x14ac:dyDescent="0.25">
      <c r="A29" t="s">
        <v>1746</v>
      </c>
      <c r="B29" t="s">
        <v>169</v>
      </c>
      <c r="C29" t="s">
        <v>113</v>
      </c>
    </row>
    <row r="30" spans="1:3" x14ac:dyDescent="0.25">
      <c r="A30" t="s">
        <v>1747</v>
      </c>
      <c r="B30" t="s">
        <v>173</v>
      </c>
      <c r="C30" t="s">
        <v>113</v>
      </c>
    </row>
    <row r="31" spans="1:3" x14ac:dyDescent="0.25">
      <c r="A31" t="s">
        <v>1748</v>
      </c>
      <c r="B31" t="s">
        <v>177</v>
      </c>
      <c r="C31" t="s">
        <v>116</v>
      </c>
    </row>
    <row r="32" spans="1:3" x14ac:dyDescent="0.25">
      <c r="A32" t="s">
        <v>1749</v>
      </c>
      <c r="B32" t="s">
        <v>181</v>
      </c>
      <c r="C32" t="s">
        <v>117</v>
      </c>
    </row>
    <row r="33" spans="1:3" x14ac:dyDescent="0.25">
      <c r="A33" t="s">
        <v>1750</v>
      </c>
      <c r="B33" t="s">
        <v>185</v>
      </c>
      <c r="C33" t="s">
        <v>117</v>
      </c>
    </row>
    <row r="34" spans="1:3" x14ac:dyDescent="0.25">
      <c r="A34" t="s">
        <v>1751</v>
      </c>
      <c r="B34" t="s">
        <v>189</v>
      </c>
      <c r="C34" t="s">
        <v>117</v>
      </c>
    </row>
    <row r="35" spans="1:3" x14ac:dyDescent="0.25">
      <c r="A35" t="s">
        <v>1752</v>
      </c>
      <c r="B35" t="s">
        <v>193</v>
      </c>
      <c r="C35" t="s">
        <v>113</v>
      </c>
    </row>
    <row r="36" spans="1:3" x14ac:dyDescent="0.25">
      <c r="A36" t="s">
        <v>1753</v>
      </c>
      <c r="B36" t="s">
        <v>197</v>
      </c>
      <c r="C36" t="s">
        <v>117</v>
      </c>
    </row>
    <row r="37" spans="1:3" x14ac:dyDescent="0.25">
      <c r="A37" t="s">
        <v>1754</v>
      </c>
      <c r="B37" t="s">
        <v>201</v>
      </c>
      <c r="C37" t="s">
        <v>118</v>
      </c>
    </row>
    <row r="38" spans="1:3" x14ac:dyDescent="0.25">
      <c r="A38" t="s">
        <v>1755</v>
      </c>
      <c r="B38" t="s">
        <v>205</v>
      </c>
      <c r="C38" t="s">
        <v>119</v>
      </c>
    </row>
    <row r="39" spans="1:3" x14ac:dyDescent="0.25">
      <c r="A39" t="s">
        <v>1756</v>
      </c>
      <c r="B39" t="s">
        <v>209</v>
      </c>
      <c r="C39" t="s">
        <v>118</v>
      </c>
    </row>
    <row r="40" spans="1:3" x14ac:dyDescent="0.25">
      <c r="A40" t="s">
        <v>1757</v>
      </c>
      <c r="B40" t="s">
        <v>213</v>
      </c>
      <c r="C40" t="s">
        <v>118</v>
      </c>
    </row>
    <row r="41" spans="1:3" x14ac:dyDescent="0.25">
      <c r="A41" t="s">
        <v>1758</v>
      </c>
      <c r="B41" t="s">
        <v>217</v>
      </c>
      <c r="C41" t="s">
        <v>118</v>
      </c>
    </row>
    <row r="42" spans="1:3" x14ac:dyDescent="0.25">
      <c r="A42" t="s">
        <v>1759</v>
      </c>
      <c r="B42" t="s">
        <v>221</v>
      </c>
      <c r="C42" t="s">
        <v>116</v>
      </c>
    </row>
    <row r="43" spans="1:3" x14ac:dyDescent="0.25">
      <c r="A43" t="s">
        <v>1760</v>
      </c>
      <c r="B43" t="s">
        <v>225</v>
      </c>
      <c r="C43" t="s">
        <v>119</v>
      </c>
    </row>
    <row r="44" spans="1:3" x14ac:dyDescent="0.25">
      <c r="A44" t="s">
        <v>1761</v>
      </c>
      <c r="B44" t="s">
        <v>229</v>
      </c>
      <c r="C44" t="s">
        <v>119</v>
      </c>
    </row>
    <row r="45" spans="1:3" x14ac:dyDescent="0.25">
      <c r="A45" t="s">
        <v>1762</v>
      </c>
      <c r="B45" t="s">
        <v>233</v>
      </c>
      <c r="C45" t="s">
        <v>119</v>
      </c>
    </row>
    <row r="46" spans="1:3" x14ac:dyDescent="0.25">
      <c r="A46" t="s">
        <v>1763</v>
      </c>
      <c r="B46" t="s">
        <v>237</v>
      </c>
      <c r="C46" t="s">
        <v>109</v>
      </c>
    </row>
    <row r="47" spans="1:3" x14ac:dyDescent="0.25">
      <c r="A47" t="s">
        <v>1764</v>
      </c>
      <c r="B47" t="s">
        <v>241</v>
      </c>
      <c r="C47" t="s">
        <v>120</v>
      </c>
    </row>
    <row r="48" spans="1:3" x14ac:dyDescent="0.25">
      <c r="A48" t="s">
        <v>1765</v>
      </c>
      <c r="B48" t="s">
        <v>245</v>
      </c>
      <c r="C48" t="s">
        <v>120</v>
      </c>
    </row>
    <row r="49" spans="1:3" x14ac:dyDescent="0.25">
      <c r="A49" t="s">
        <v>1766</v>
      </c>
      <c r="B49" t="s">
        <v>249</v>
      </c>
      <c r="C49" t="s">
        <v>120</v>
      </c>
    </row>
    <row r="50" spans="1:3" x14ac:dyDescent="0.25">
      <c r="A50" t="s">
        <v>1767</v>
      </c>
      <c r="B50" t="s">
        <v>253</v>
      </c>
      <c r="C50" t="s">
        <v>121</v>
      </c>
    </row>
    <row r="51" spans="1:3" x14ac:dyDescent="0.25">
      <c r="A51" t="s">
        <v>1768</v>
      </c>
      <c r="B51" t="s">
        <v>257</v>
      </c>
      <c r="C51" t="s">
        <v>122</v>
      </c>
    </row>
    <row r="52" spans="1:3" x14ac:dyDescent="0.25">
      <c r="A52" t="s">
        <v>1769</v>
      </c>
      <c r="B52" t="s">
        <v>261</v>
      </c>
      <c r="C52" t="s">
        <v>122</v>
      </c>
    </row>
    <row r="53" spans="1:3" x14ac:dyDescent="0.25">
      <c r="A53" t="s">
        <v>1770</v>
      </c>
      <c r="B53" t="s">
        <v>265</v>
      </c>
      <c r="C53" t="s">
        <v>122</v>
      </c>
    </row>
    <row r="54" spans="1:3" x14ac:dyDescent="0.25">
      <c r="A54" t="s">
        <v>1771</v>
      </c>
      <c r="B54" t="s">
        <v>269</v>
      </c>
      <c r="C54" t="s">
        <v>123</v>
      </c>
    </row>
    <row r="55" spans="1:3" x14ac:dyDescent="0.25">
      <c r="A55" t="s">
        <v>1772</v>
      </c>
      <c r="B55" t="s">
        <v>273</v>
      </c>
      <c r="C55" t="s">
        <v>123</v>
      </c>
    </row>
    <row r="56" spans="1:3" x14ac:dyDescent="0.25">
      <c r="A56" t="s">
        <v>1773</v>
      </c>
      <c r="B56" t="s">
        <v>277</v>
      </c>
      <c r="C56" t="s">
        <v>123</v>
      </c>
    </row>
    <row r="57" spans="1:3" x14ac:dyDescent="0.25">
      <c r="A57" t="s">
        <v>1774</v>
      </c>
      <c r="B57" t="s">
        <v>281</v>
      </c>
      <c r="C57" t="s">
        <v>124</v>
      </c>
    </row>
    <row r="58" spans="1:3" x14ac:dyDescent="0.25">
      <c r="A58" t="s">
        <v>1775</v>
      </c>
      <c r="B58" t="s">
        <v>285</v>
      </c>
      <c r="C58" t="s">
        <v>107</v>
      </c>
    </row>
    <row r="59" spans="1:3" x14ac:dyDescent="0.25">
      <c r="A59" t="s">
        <v>1776</v>
      </c>
      <c r="B59" t="s">
        <v>289</v>
      </c>
      <c r="C59" t="s">
        <v>111</v>
      </c>
    </row>
    <row r="60" spans="1:3" x14ac:dyDescent="0.25">
      <c r="A60" t="s">
        <v>1777</v>
      </c>
      <c r="B60" t="s">
        <v>293</v>
      </c>
      <c r="C60" t="s">
        <v>111</v>
      </c>
    </row>
    <row r="61" spans="1:3" x14ac:dyDescent="0.25">
      <c r="A61" t="s">
        <v>1778</v>
      </c>
      <c r="B61" t="s">
        <v>297</v>
      </c>
      <c r="C61" t="s">
        <v>121</v>
      </c>
    </row>
    <row r="62" spans="1:3" x14ac:dyDescent="0.25">
      <c r="A62" t="s">
        <v>1779</v>
      </c>
      <c r="B62" t="s">
        <v>301</v>
      </c>
      <c r="C62" t="s">
        <v>111</v>
      </c>
    </row>
    <row r="63" spans="1:3" x14ac:dyDescent="0.25">
      <c r="A63" t="s">
        <v>1780</v>
      </c>
      <c r="B63" t="s">
        <v>305</v>
      </c>
      <c r="C63" t="s">
        <v>125</v>
      </c>
    </row>
    <row r="64" spans="1:3" x14ac:dyDescent="0.25">
      <c r="A64" t="s">
        <v>1781</v>
      </c>
      <c r="B64" t="s">
        <v>309</v>
      </c>
      <c r="C64" t="s">
        <v>125</v>
      </c>
    </row>
    <row r="65" spans="1:3" x14ac:dyDescent="0.25">
      <c r="A65" t="s">
        <v>1782</v>
      </c>
      <c r="B65" t="s">
        <v>313</v>
      </c>
      <c r="C65" t="s">
        <v>125</v>
      </c>
    </row>
    <row r="66" spans="1:3" x14ac:dyDescent="0.25">
      <c r="A66" t="s">
        <v>1783</v>
      </c>
      <c r="B66" t="s">
        <v>313</v>
      </c>
      <c r="C66" t="s">
        <v>125</v>
      </c>
    </row>
    <row r="67" spans="1:3" x14ac:dyDescent="0.25">
      <c r="A67" t="s">
        <v>1784</v>
      </c>
      <c r="B67" t="s">
        <v>309</v>
      </c>
      <c r="C67" t="s">
        <v>125</v>
      </c>
    </row>
    <row r="68" spans="1:3" x14ac:dyDescent="0.25">
      <c r="A68" t="s">
        <v>1785</v>
      </c>
      <c r="B68" t="s">
        <v>305</v>
      </c>
      <c r="C68" t="s">
        <v>125</v>
      </c>
    </row>
    <row r="69" spans="1:3" x14ac:dyDescent="0.25">
      <c r="A69" t="s">
        <v>1786</v>
      </c>
      <c r="B69" t="s">
        <v>323</v>
      </c>
      <c r="C69" t="s">
        <v>126</v>
      </c>
    </row>
    <row r="70" spans="1:3" x14ac:dyDescent="0.25">
      <c r="A70" t="s">
        <v>1787</v>
      </c>
      <c r="B70" t="s">
        <v>327</v>
      </c>
    </row>
    <row r="71" spans="1:3" x14ac:dyDescent="0.25">
      <c r="A71" t="s">
        <v>1788</v>
      </c>
      <c r="B71" t="s">
        <v>331</v>
      </c>
      <c r="C71" t="s">
        <v>127</v>
      </c>
    </row>
    <row r="72" spans="1:3" x14ac:dyDescent="0.25">
      <c r="A72" t="s">
        <v>1789</v>
      </c>
      <c r="B72" t="s">
        <v>335</v>
      </c>
      <c r="C72" t="s">
        <v>121</v>
      </c>
    </row>
    <row r="73" spans="1:3" x14ac:dyDescent="0.25">
      <c r="A73" t="s">
        <v>1790</v>
      </c>
      <c r="B73" t="s">
        <v>331</v>
      </c>
      <c r="C73" t="s">
        <v>127</v>
      </c>
    </row>
    <row r="74" spans="1:3" x14ac:dyDescent="0.25">
      <c r="A74" t="s">
        <v>1791</v>
      </c>
      <c r="B74" t="s">
        <v>341</v>
      </c>
      <c r="C74" t="s">
        <v>106</v>
      </c>
    </row>
    <row r="75" spans="1:3" x14ac:dyDescent="0.25">
      <c r="A75" t="s">
        <v>1792</v>
      </c>
      <c r="B75" t="s">
        <v>345</v>
      </c>
      <c r="C75" t="s">
        <v>130</v>
      </c>
    </row>
    <row r="76" spans="1:3" x14ac:dyDescent="0.25">
      <c r="A76" t="s">
        <v>1793</v>
      </c>
      <c r="B76" t="s">
        <v>349</v>
      </c>
      <c r="C76" t="s">
        <v>130</v>
      </c>
    </row>
    <row r="77" spans="1:3" x14ac:dyDescent="0.25">
      <c r="A77" t="s">
        <v>1794</v>
      </c>
      <c r="B77" t="s">
        <v>353</v>
      </c>
      <c r="C77" t="s">
        <v>130</v>
      </c>
    </row>
    <row r="78" spans="1:3" x14ac:dyDescent="0.25">
      <c r="A78" t="s">
        <v>1795</v>
      </c>
      <c r="B78" t="s">
        <v>357</v>
      </c>
      <c r="C78" t="s">
        <v>130</v>
      </c>
    </row>
    <row r="79" spans="1:3" x14ac:dyDescent="0.25">
      <c r="A79" t="s">
        <v>1796</v>
      </c>
      <c r="B79" t="s">
        <v>361</v>
      </c>
      <c r="C79" t="s">
        <v>124</v>
      </c>
    </row>
    <row r="80" spans="1:3" x14ac:dyDescent="0.25">
      <c r="A80" t="s">
        <v>1797</v>
      </c>
      <c r="B80" t="s">
        <v>365</v>
      </c>
      <c r="C80" t="s">
        <v>106</v>
      </c>
    </row>
    <row r="81" spans="1:3" x14ac:dyDescent="0.25">
      <c r="A81" t="s">
        <v>1798</v>
      </c>
      <c r="B81" t="s">
        <v>369</v>
      </c>
      <c r="C81" t="s">
        <v>106</v>
      </c>
    </row>
    <row r="82" spans="1:3" x14ac:dyDescent="0.25">
      <c r="A82" t="s">
        <v>1799</v>
      </c>
      <c r="B82" t="s">
        <v>373</v>
      </c>
      <c r="C82" t="s">
        <v>121</v>
      </c>
    </row>
    <row r="83" spans="1:3" x14ac:dyDescent="0.25">
      <c r="A83" t="s">
        <v>1800</v>
      </c>
      <c r="B83" t="s">
        <v>378</v>
      </c>
      <c r="C83" t="s">
        <v>379</v>
      </c>
    </row>
    <row r="84" spans="1:3" x14ac:dyDescent="0.25">
      <c r="A84" t="s">
        <v>1801</v>
      </c>
      <c r="B84" t="s">
        <v>383</v>
      </c>
      <c r="C84" t="s">
        <v>384</v>
      </c>
    </row>
    <row r="85" spans="1:3" x14ac:dyDescent="0.25">
      <c r="A85" t="s">
        <v>1802</v>
      </c>
      <c r="B85" t="s">
        <v>389</v>
      </c>
      <c r="C85" t="s">
        <v>384</v>
      </c>
    </row>
    <row r="86" spans="1:3" x14ac:dyDescent="0.25">
      <c r="A86" t="s">
        <v>1803</v>
      </c>
      <c r="B86" t="s">
        <v>394</v>
      </c>
      <c r="C86" t="s">
        <v>384</v>
      </c>
    </row>
    <row r="87" spans="1:3" x14ac:dyDescent="0.25">
      <c r="A87" t="s">
        <v>1804</v>
      </c>
      <c r="B87" t="s">
        <v>399</v>
      </c>
      <c r="C87" t="s">
        <v>400</v>
      </c>
    </row>
    <row r="88" spans="1:3" x14ac:dyDescent="0.25">
      <c r="A88" t="s">
        <v>1805</v>
      </c>
      <c r="B88" t="s">
        <v>405</v>
      </c>
      <c r="C88" t="s">
        <v>400</v>
      </c>
    </row>
    <row r="89" spans="1:3" x14ac:dyDescent="0.25">
      <c r="A89" t="s">
        <v>1806</v>
      </c>
      <c r="B89" t="s">
        <v>331</v>
      </c>
      <c r="C89" t="s">
        <v>127</v>
      </c>
    </row>
    <row r="90" spans="1:3" x14ac:dyDescent="0.25">
      <c r="A90" t="s">
        <v>1807</v>
      </c>
      <c r="B90" t="s">
        <v>305</v>
      </c>
      <c r="C90" t="s">
        <v>125</v>
      </c>
    </row>
    <row r="91" spans="1:3" x14ac:dyDescent="0.25">
      <c r="A91" t="s">
        <v>1808</v>
      </c>
      <c r="B91" t="s">
        <v>309</v>
      </c>
      <c r="C91" t="s">
        <v>125</v>
      </c>
    </row>
    <row r="92" spans="1:3" x14ac:dyDescent="0.25">
      <c r="A92" t="s">
        <v>1809</v>
      </c>
      <c r="B92" t="s">
        <v>313</v>
      </c>
      <c r="C92" t="s">
        <v>125</v>
      </c>
    </row>
    <row r="93" spans="1:3" x14ac:dyDescent="0.25">
      <c r="A93" t="s">
        <v>1810</v>
      </c>
      <c r="B93" t="s">
        <v>417</v>
      </c>
      <c r="C93" t="s">
        <v>418</v>
      </c>
    </row>
    <row r="94" spans="1:3" x14ac:dyDescent="0.25">
      <c r="A94" t="s">
        <v>1811</v>
      </c>
      <c r="B94" t="s">
        <v>422</v>
      </c>
      <c r="C94" t="s">
        <v>423</v>
      </c>
    </row>
    <row r="95" spans="1:3" x14ac:dyDescent="0.25">
      <c r="A95" t="s">
        <v>1812</v>
      </c>
      <c r="B95" t="s">
        <v>427</v>
      </c>
      <c r="C95" t="s">
        <v>428</v>
      </c>
    </row>
    <row r="96" spans="1:3" x14ac:dyDescent="0.25">
      <c r="A96" t="s">
        <v>1813</v>
      </c>
      <c r="B96" t="s">
        <v>432</v>
      </c>
      <c r="C96" t="s">
        <v>428</v>
      </c>
    </row>
    <row r="97" spans="1:3" x14ac:dyDescent="0.25">
      <c r="A97" t="s">
        <v>1814</v>
      </c>
      <c r="B97" t="s">
        <v>436</v>
      </c>
      <c r="C97" t="s">
        <v>428</v>
      </c>
    </row>
    <row r="98" spans="1:3" x14ac:dyDescent="0.25">
      <c r="A98" t="s">
        <v>1815</v>
      </c>
      <c r="B98" t="s">
        <v>440</v>
      </c>
      <c r="C98" t="s">
        <v>428</v>
      </c>
    </row>
    <row r="99" spans="1:3" x14ac:dyDescent="0.25">
      <c r="A99" t="s">
        <v>1816</v>
      </c>
      <c r="B99" t="s">
        <v>444</v>
      </c>
      <c r="C99" t="s">
        <v>445</v>
      </c>
    </row>
    <row r="100" spans="1:3" x14ac:dyDescent="0.25">
      <c r="A100" t="s">
        <v>1817</v>
      </c>
      <c r="B100" t="s">
        <v>449</v>
      </c>
      <c r="C100" t="s">
        <v>450</v>
      </c>
    </row>
    <row r="101" spans="1:3" x14ac:dyDescent="0.25">
      <c r="A101" t="s">
        <v>1818</v>
      </c>
      <c r="B101" t="s">
        <v>454</v>
      </c>
      <c r="C101" t="s">
        <v>455</v>
      </c>
    </row>
    <row r="102" spans="1:3" x14ac:dyDescent="0.25">
      <c r="A102" t="s">
        <v>1819</v>
      </c>
      <c r="B102" t="s">
        <v>459</v>
      </c>
      <c r="C102" t="s">
        <v>455</v>
      </c>
    </row>
    <row r="103" spans="1:3" x14ac:dyDescent="0.25">
      <c r="A103" t="s">
        <v>1820</v>
      </c>
      <c r="B103" t="s">
        <v>463</v>
      </c>
      <c r="C103" t="s">
        <v>455</v>
      </c>
    </row>
    <row r="104" spans="1:3" x14ac:dyDescent="0.25">
      <c r="A104" t="s">
        <v>1821</v>
      </c>
      <c r="B104" t="s">
        <v>327</v>
      </c>
    </row>
    <row r="105" spans="1:3" x14ac:dyDescent="0.25">
      <c r="A105" t="s">
        <v>1822</v>
      </c>
      <c r="B105" t="s">
        <v>323</v>
      </c>
      <c r="C105" t="s">
        <v>126</v>
      </c>
    </row>
    <row r="106" spans="1:3" x14ac:dyDescent="0.25">
      <c r="A106" t="s">
        <v>1823</v>
      </c>
      <c r="B106" t="s">
        <v>157</v>
      </c>
      <c r="C106" t="s">
        <v>112</v>
      </c>
    </row>
    <row r="107" spans="1:3" x14ac:dyDescent="0.25">
      <c r="A107" t="s">
        <v>1824</v>
      </c>
      <c r="B107" t="s">
        <v>474</v>
      </c>
      <c r="C107" t="s">
        <v>475</v>
      </c>
    </row>
    <row r="108" spans="1:3" x14ac:dyDescent="0.25">
      <c r="A108" t="s">
        <v>1825</v>
      </c>
      <c r="B108" t="s">
        <v>480</v>
      </c>
      <c r="C108" t="s">
        <v>481</v>
      </c>
    </row>
    <row r="109" spans="1:3" x14ac:dyDescent="0.25">
      <c r="A109" t="s">
        <v>1826</v>
      </c>
      <c r="B109" t="s">
        <v>485</v>
      </c>
      <c r="C109" t="s">
        <v>486</v>
      </c>
    </row>
    <row r="110" spans="1:3" x14ac:dyDescent="0.25">
      <c r="A110" t="s">
        <v>1827</v>
      </c>
      <c r="B110" t="s">
        <v>490</v>
      </c>
      <c r="C110" t="s">
        <v>486</v>
      </c>
    </row>
    <row r="111" spans="1:3" x14ac:dyDescent="0.25">
      <c r="A111" t="s">
        <v>1828</v>
      </c>
      <c r="B111" t="s">
        <v>494</v>
      </c>
      <c r="C111" t="s">
        <v>495</v>
      </c>
    </row>
    <row r="112" spans="1:3" x14ac:dyDescent="0.25">
      <c r="A112" t="s">
        <v>1829</v>
      </c>
      <c r="B112" t="s">
        <v>499</v>
      </c>
      <c r="C112" t="s">
        <v>495</v>
      </c>
    </row>
    <row r="113" spans="1:3" x14ac:dyDescent="0.25">
      <c r="A113" t="s">
        <v>1830</v>
      </c>
      <c r="B113" t="s">
        <v>503</v>
      </c>
      <c r="C113" t="s">
        <v>504</v>
      </c>
    </row>
    <row r="114" spans="1:3" x14ac:dyDescent="0.25">
      <c r="A114" t="s">
        <v>1831</v>
      </c>
      <c r="B114" t="s">
        <v>508</v>
      </c>
      <c r="C114" t="s">
        <v>504</v>
      </c>
    </row>
    <row r="115" spans="1:3" x14ac:dyDescent="0.25">
      <c r="A115" t="s">
        <v>1832</v>
      </c>
      <c r="B115" t="s">
        <v>512</v>
      </c>
      <c r="C115" t="s">
        <v>513</v>
      </c>
    </row>
    <row r="116" spans="1:3" x14ac:dyDescent="0.25">
      <c r="A116" t="s">
        <v>1833</v>
      </c>
      <c r="B116" t="s">
        <v>517</v>
      </c>
      <c r="C116" t="s">
        <v>513</v>
      </c>
    </row>
    <row r="117" spans="1:3" x14ac:dyDescent="0.25">
      <c r="A117" t="s">
        <v>1834</v>
      </c>
      <c r="B117" t="s">
        <v>521</v>
      </c>
      <c r="C117" t="s">
        <v>513</v>
      </c>
    </row>
    <row r="118" spans="1:3" x14ac:dyDescent="0.25">
      <c r="A118" t="s">
        <v>1835</v>
      </c>
      <c r="B118" t="s">
        <v>525</v>
      </c>
      <c r="C118" t="s">
        <v>513</v>
      </c>
    </row>
    <row r="119" spans="1:3" x14ac:dyDescent="0.25">
      <c r="A119" t="s">
        <v>1836</v>
      </c>
      <c r="B119" t="s">
        <v>529</v>
      </c>
      <c r="C119" t="s">
        <v>513</v>
      </c>
    </row>
    <row r="120" spans="1:3" x14ac:dyDescent="0.25">
      <c r="A120" t="s">
        <v>1837</v>
      </c>
      <c r="B120" t="s">
        <v>533</v>
      </c>
      <c r="C120" t="s">
        <v>513</v>
      </c>
    </row>
    <row r="121" spans="1:3" x14ac:dyDescent="0.25">
      <c r="A121" t="s">
        <v>1838</v>
      </c>
      <c r="B121" t="s">
        <v>537</v>
      </c>
      <c r="C121" t="s">
        <v>513</v>
      </c>
    </row>
    <row r="122" spans="1:3" x14ac:dyDescent="0.25">
      <c r="A122" t="s">
        <v>1839</v>
      </c>
      <c r="B122" t="s">
        <v>541</v>
      </c>
      <c r="C122" t="s">
        <v>513</v>
      </c>
    </row>
    <row r="123" spans="1:3" x14ac:dyDescent="0.25">
      <c r="A123" t="s">
        <v>1840</v>
      </c>
      <c r="B123" t="s">
        <v>545</v>
      </c>
      <c r="C123" t="s">
        <v>546</v>
      </c>
    </row>
    <row r="124" spans="1:3" x14ac:dyDescent="0.25">
      <c r="A124" t="s">
        <v>1841</v>
      </c>
      <c r="B124" t="s">
        <v>550</v>
      </c>
      <c r="C124" t="s">
        <v>551</v>
      </c>
    </row>
    <row r="125" spans="1:3" x14ac:dyDescent="0.25">
      <c r="A125" t="s">
        <v>1842</v>
      </c>
      <c r="B125" t="s">
        <v>555</v>
      </c>
      <c r="C125" t="s">
        <v>551</v>
      </c>
    </row>
    <row r="126" spans="1:3" x14ac:dyDescent="0.25">
      <c r="A126" t="s">
        <v>1843</v>
      </c>
      <c r="B126" t="s">
        <v>559</v>
      </c>
      <c r="C126" t="s">
        <v>560</v>
      </c>
    </row>
    <row r="127" spans="1:3" x14ac:dyDescent="0.25">
      <c r="A127" t="s">
        <v>1844</v>
      </c>
      <c r="B127" t="s">
        <v>564</v>
      </c>
      <c r="C127" t="s">
        <v>560</v>
      </c>
    </row>
    <row r="128" spans="1:3" x14ac:dyDescent="0.25">
      <c r="A128" t="s">
        <v>1845</v>
      </c>
      <c r="B128" t="s">
        <v>568</v>
      </c>
      <c r="C128" t="s">
        <v>569</v>
      </c>
    </row>
    <row r="129" spans="1:3" x14ac:dyDescent="0.25">
      <c r="A129" t="s">
        <v>1846</v>
      </c>
      <c r="B129" t="s">
        <v>573</v>
      </c>
      <c r="C129" t="s">
        <v>574</v>
      </c>
    </row>
    <row r="130" spans="1:3" x14ac:dyDescent="0.25">
      <c r="A130" t="s">
        <v>1847</v>
      </c>
      <c r="B130" t="s">
        <v>578</v>
      </c>
      <c r="C130" t="s">
        <v>574</v>
      </c>
    </row>
    <row r="131" spans="1:3" x14ac:dyDescent="0.25">
      <c r="A131" t="s">
        <v>1848</v>
      </c>
      <c r="B131" t="s">
        <v>582</v>
      </c>
      <c r="C131" t="s">
        <v>569</v>
      </c>
    </row>
    <row r="132" spans="1:3" x14ac:dyDescent="0.25">
      <c r="A132" t="s">
        <v>1849</v>
      </c>
      <c r="B132" t="s">
        <v>587</v>
      </c>
      <c r="C132" t="s">
        <v>588</v>
      </c>
    </row>
    <row r="133" spans="1:3" x14ac:dyDescent="0.25">
      <c r="A133" t="s">
        <v>1850</v>
      </c>
      <c r="B133" t="s">
        <v>593</v>
      </c>
      <c r="C133" t="s">
        <v>588</v>
      </c>
    </row>
    <row r="134" spans="1:3" x14ac:dyDescent="0.25">
      <c r="A134" t="s">
        <v>1851</v>
      </c>
      <c r="B134" t="s">
        <v>597</v>
      </c>
      <c r="C134" t="s">
        <v>504</v>
      </c>
    </row>
    <row r="135" spans="1:3" x14ac:dyDescent="0.25">
      <c r="A135" t="s">
        <v>1852</v>
      </c>
      <c r="B135" t="s">
        <v>601</v>
      </c>
      <c r="C135" t="s">
        <v>504</v>
      </c>
    </row>
    <row r="136" spans="1:3" x14ac:dyDescent="0.25">
      <c r="A136" t="s">
        <v>1853</v>
      </c>
      <c r="B136" t="s">
        <v>605</v>
      </c>
      <c r="C136" t="s">
        <v>495</v>
      </c>
    </row>
    <row r="137" spans="1:3" x14ac:dyDescent="0.25">
      <c r="A137" t="s">
        <v>1854</v>
      </c>
      <c r="B137" t="s">
        <v>609</v>
      </c>
      <c r="C137" t="s">
        <v>495</v>
      </c>
    </row>
    <row r="138" spans="1:3" x14ac:dyDescent="0.25">
      <c r="A138" t="s">
        <v>1855</v>
      </c>
      <c r="B138" t="s">
        <v>613</v>
      </c>
      <c r="C138" t="s">
        <v>495</v>
      </c>
    </row>
    <row r="139" spans="1:3" x14ac:dyDescent="0.25">
      <c r="A139" t="s">
        <v>1856</v>
      </c>
      <c r="B139" t="s">
        <v>617</v>
      </c>
      <c r="C139" t="s">
        <v>495</v>
      </c>
    </row>
    <row r="140" spans="1:3" x14ac:dyDescent="0.25">
      <c r="A140" t="s">
        <v>1857</v>
      </c>
      <c r="B140" t="s">
        <v>621</v>
      </c>
      <c r="C140" t="s">
        <v>495</v>
      </c>
    </row>
    <row r="141" spans="1:3" x14ac:dyDescent="0.25">
      <c r="A141" t="s">
        <v>1858</v>
      </c>
      <c r="B141" t="s">
        <v>625</v>
      </c>
      <c r="C141" t="s">
        <v>495</v>
      </c>
    </row>
    <row r="142" spans="1:3" x14ac:dyDescent="0.25">
      <c r="A142" t="s">
        <v>1859</v>
      </c>
      <c r="B142" t="s">
        <v>629</v>
      </c>
      <c r="C142" t="s">
        <v>495</v>
      </c>
    </row>
    <row r="143" spans="1:3" x14ac:dyDescent="0.25">
      <c r="A143" t="s">
        <v>1860</v>
      </c>
      <c r="B143" t="s">
        <v>633</v>
      </c>
      <c r="C143" t="s">
        <v>495</v>
      </c>
    </row>
    <row r="144" spans="1:3" x14ac:dyDescent="0.25">
      <c r="A144" t="s">
        <v>1861</v>
      </c>
      <c r="B144" t="s">
        <v>637</v>
      </c>
      <c r="C144" t="s">
        <v>638</v>
      </c>
    </row>
    <row r="145" spans="1:3" x14ac:dyDescent="0.25">
      <c r="A145" t="s">
        <v>1862</v>
      </c>
      <c r="B145" t="s">
        <v>642</v>
      </c>
      <c r="C145" t="s">
        <v>638</v>
      </c>
    </row>
    <row r="146" spans="1:3" x14ac:dyDescent="0.25">
      <c r="A146" t="s">
        <v>1863</v>
      </c>
      <c r="B146" t="s">
        <v>646</v>
      </c>
      <c r="C146" t="s">
        <v>638</v>
      </c>
    </row>
    <row r="147" spans="1:3" x14ac:dyDescent="0.25">
      <c r="A147" t="s">
        <v>1864</v>
      </c>
      <c r="B147" t="s">
        <v>650</v>
      </c>
      <c r="C147" t="s">
        <v>638</v>
      </c>
    </row>
    <row r="148" spans="1:3" x14ac:dyDescent="0.25">
      <c r="A148" t="s">
        <v>1865</v>
      </c>
      <c r="B148" t="s">
        <v>654</v>
      </c>
      <c r="C148" t="s">
        <v>638</v>
      </c>
    </row>
    <row r="149" spans="1:3" x14ac:dyDescent="0.25">
      <c r="A149" t="s">
        <v>1866</v>
      </c>
      <c r="B149" t="s">
        <v>658</v>
      </c>
      <c r="C149" t="s">
        <v>588</v>
      </c>
    </row>
    <row r="150" spans="1:3" x14ac:dyDescent="0.25">
      <c r="A150" t="s">
        <v>1867</v>
      </c>
      <c r="B150" t="s">
        <v>662</v>
      </c>
      <c r="C150" t="s">
        <v>588</v>
      </c>
    </row>
    <row r="151" spans="1:3" x14ac:dyDescent="0.25">
      <c r="A151" t="s">
        <v>1868</v>
      </c>
      <c r="B151" t="s">
        <v>666</v>
      </c>
      <c r="C151" t="s">
        <v>588</v>
      </c>
    </row>
    <row r="152" spans="1:3" x14ac:dyDescent="0.25">
      <c r="A152" t="s">
        <v>1869</v>
      </c>
      <c r="B152" t="s">
        <v>670</v>
      </c>
      <c r="C152" t="s">
        <v>671</v>
      </c>
    </row>
    <row r="153" spans="1:3" x14ac:dyDescent="0.25">
      <c r="A153" t="s">
        <v>1870</v>
      </c>
      <c r="B153" t="s">
        <v>675</v>
      </c>
      <c r="C153" t="s">
        <v>671</v>
      </c>
    </row>
    <row r="154" spans="1:3" x14ac:dyDescent="0.25">
      <c r="A154" t="s">
        <v>1871</v>
      </c>
      <c r="B154" t="s">
        <v>679</v>
      </c>
      <c r="C154" t="s">
        <v>680</v>
      </c>
    </row>
    <row r="155" spans="1:3" x14ac:dyDescent="0.25">
      <c r="A155" t="s">
        <v>1872</v>
      </c>
      <c r="B155" t="s">
        <v>684</v>
      </c>
      <c r="C155" t="s">
        <v>680</v>
      </c>
    </row>
    <row r="156" spans="1:3" x14ac:dyDescent="0.25">
      <c r="A156" t="s">
        <v>1873</v>
      </c>
      <c r="B156" t="s">
        <v>327</v>
      </c>
    </row>
    <row r="157" spans="1:3" x14ac:dyDescent="0.25">
      <c r="A157" t="s">
        <v>1874</v>
      </c>
      <c r="B157" t="s">
        <v>323</v>
      </c>
      <c r="C157" t="s">
        <v>126</v>
      </c>
    </row>
    <row r="158" spans="1:3" x14ac:dyDescent="0.25">
      <c r="A158" t="s">
        <v>1875</v>
      </c>
      <c r="B158" t="s">
        <v>157</v>
      </c>
      <c r="C158" t="s">
        <v>112</v>
      </c>
    </row>
    <row r="159" spans="1:3" x14ac:dyDescent="0.25">
      <c r="A159" t="s">
        <v>1876</v>
      </c>
      <c r="B159" t="s">
        <v>378</v>
      </c>
      <c r="C159" t="s">
        <v>379</v>
      </c>
    </row>
    <row r="160" spans="1:3" x14ac:dyDescent="0.25">
      <c r="A160" t="s">
        <v>1877</v>
      </c>
      <c r="B160" t="s">
        <v>440</v>
      </c>
      <c r="C160" t="s">
        <v>428</v>
      </c>
    </row>
    <row r="161" spans="1:3" x14ac:dyDescent="0.25">
      <c r="A161" t="s">
        <v>1878</v>
      </c>
      <c r="B161" t="s">
        <v>436</v>
      </c>
      <c r="C161" t="s">
        <v>428</v>
      </c>
    </row>
    <row r="162" spans="1:3" x14ac:dyDescent="0.25">
      <c r="A162" t="s">
        <v>1879</v>
      </c>
      <c r="B162" t="s">
        <v>700</v>
      </c>
      <c r="C162" t="s">
        <v>701</v>
      </c>
    </row>
    <row r="163" spans="1:3" x14ac:dyDescent="0.25">
      <c r="A163" t="s">
        <v>1880</v>
      </c>
      <c r="B163" t="s">
        <v>705</v>
      </c>
      <c r="C163" t="s">
        <v>701</v>
      </c>
    </row>
    <row r="164" spans="1:3" x14ac:dyDescent="0.25">
      <c r="A164" t="s">
        <v>1881</v>
      </c>
      <c r="B164" t="s">
        <v>709</v>
      </c>
      <c r="C164" t="s">
        <v>710</v>
      </c>
    </row>
    <row r="165" spans="1:3" x14ac:dyDescent="0.25">
      <c r="A165" t="s">
        <v>1882</v>
      </c>
      <c r="B165" t="s">
        <v>714</v>
      </c>
      <c r="C165" t="s">
        <v>710</v>
      </c>
    </row>
    <row r="166" spans="1:3" x14ac:dyDescent="0.25">
      <c r="A166" t="s">
        <v>1883</v>
      </c>
      <c r="B166" t="s">
        <v>718</v>
      </c>
      <c r="C166" t="s">
        <v>719</v>
      </c>
    </row>
    <row r="167" spans="1:3" x14ac:dyDescent="0.25">
      <c r="A167" t="s">
        <v>1884</v>
      </c>
      <c r="B167" t="s">
        <v>157</v>
      </c>
      <c r="C167" t="s">
        <v>112</v>
      </c>
    </row>
    <row r="168" spans="1:3" x14ac:dyDescent="0.25">
      <c r="A168" t="s">
        <v>1885</v>
      </c>
      <c r="B168" t="s">
        <v>323</v>
      </c>
      <c r="C168" t="s">
        <v>126</v>
      </c>
    </row>
    <row r="169" spans="1:3" x14ac:dyDescent="0.25">
      <c r="A169" t="s">
        <v>1886</v>
      </c>
      <c r="B169" t="s">
        <v>327</v>
      </c>
    </row>
    <row r="170" spans="1:3" x14ac:dyDescent="0.25">
      <c r="A170" t="s">
        <v>1887</v>
      </c>
      <c r="B170" t="s">
        <v>205</v>
      </c>
      <c r="C170" t="s">
        <v>119</v>
      </c>
    </row>
    <row r="171" spans="1:3" x14ac:dyDescent="0.25">
      <c r="A171" t="s">
        <v>1888</v>
      </c>
      <c r="B171" t="s">
        <v>201</v>
      </c>
      <c r="C171" t="s">
        <v>118</v>
      </c>
    </row>
    <row r="172" spans="1:3" x14ac:dyDescent="0.25">
      <c r="A172" t="s">
        <v>1889</v>
      </c>
      <c r="B172" t="s">
        <v>365</v>
      </c>
      <c r="C172" t="s">
        <v>106</v>
      </c>
    </row>
    <row r="173" spans="1:3" x14ac:dyDescent="0.25">
      <c r="A173" t="s">
        <v>1890</v>
      </c>
      <c r="B173" t="s">
        <v>369</v>
      </c>
      <c r="C173" t="s">
        <v>106</v>
      </c>
    </row>
    <row r="174" spans="1:3" x14ac:dyDescent="0.25">
      <c r="A174" t="s">
        <v>1891</v>
      </c>
      <c r="B174" t="s">
        <v>137</v>
      </c>
      <c r="C174" t="s">
        <v>106</v>
      </c>
    </row>
    <row r="175" spans="1:3" x14ac:dyDescent="0.25">
      <c r="A175" t="s">
        <v>1892</v>
      </c>
      <c r="B175" t="s">
        <v>141</v>
      </c>
      <c r="C175" t="s">
        <v>107</v>
      </c>
    </row>
    <row r="176" spans="1:3" x14ac:dyDescent="0.25">
      <c r="A176" t="s">
        <v>1893</v>
      </c>
      <c r="B176" t="s">
        <v>285</v>
      </c>
      <c r="C176" t="s">
        <v>107</v>
      </c>
    </row>
    <row r="177" spans="1:3" x14ac:dyDescent="0.25">
      <c r="A177" t="s">
        <v>1894</v>
      </c>
      <c r="B177" t="s">
        <v>743</v>
      </c>
      <c r="C177" t="s">
        <v>744</v>
      </c>
    </row>
    <row r="178" spans="1:3" x14ac:dyDescent="0.25">
      <c r="A178" t="s">
        <v>1895</v>
      </c>
      <c r="B178" t="s">
        <v>748</v>
      </c>
      <c r="C178" t="s">
        <v>744</v>
      </c>
    </row>
    <row r="179" spans="1:3" x14ac:dyDescent="0.25">
      <c r="A179" t="s">
        <v>1896</v>
      </c>
      <c r="B179" t="s">
        <v>225</v>
      </c>
      <c r="C179" t="s">
        <v>119</v>
      </c>
    </row>
    <row r="180" spans="1:3" x14ac:dyDescent="0.25">
      <c r="A180" t="s">
        <v>1897</v>
      </c>
      <c r="B180" t="s">
        <v>233</v>
      </c>
      <c r="C180" t="s">
        <v>119</v>
      </c>
    </row>
    <row r="181" spans="1:3" x14ac:dyDescent="0.25">
      <c r="A181" t="s">
        <v>1898</v>
      </c>
      <c r="B181" t="s">
        <v>229</v>
      </c>
      <c r="C181" t="s">
        <v>119</v>
      </c>
    </row>
    <row r="182" spans="1:3" x14ac:dyDescent="0.25">
      <c r="A182" t="s">
        <v>1899</v>
      </c>
      <c r="B182" t="s">
        <v>217</v>
      </c>
      <c r="C182" t="s">
        <v>118</v>
      </c>
    </row>
    <row r="183" spans="1:3" x14ac:dyDescent="0.25">
      <c r="A183" t="s">
        <v>1900</v>
      </c>
      <c r="B183" t="s">
        <v>213</v>
      </c>
      <c r="C183" t="s">
        <v>118</v>
      </c>
    </row>
    <row r="184" spans="1:3" x14ac:dyDescent="0.25">
      <c r="A184" t="s">
        <v>1901</v>
      </c>
      <c r="B184" t="s">
        <v>209</v>
      </c>
      <c r="C184" t="s">
        <v>118</v>
      </c>
    </row>
    <row r="185" spans="1:3" x14ac:dyDescent="0.25">
      <c r="A185" t="s">
        <v>1902</v>
      </c>
      <c r="B185" t="s">
        <v>331</v>
      </c>
      <c r="C185" t="s">
        <v>763</v>
      </c>
    </row>
    <row r="186" spans="1:3" x14ac:dyDescent="0.25">
      <c r="A186" t="s">
        <v>1903</v>
      </c>
      <c r="B186" t="s">
        <v>313</v>
      </c>
      <c r="C186" t="s">
        <v>125</v>
      </c>
    </row>
    <row r="187" spans="1:3" x14ac:dyDescent="0.25">
      <c r="A187" t="s">
        <v>1904</v>
      </c>
      <c r="B187" t="s">
        <v>309</v>
      </c>
      <c r="C187" t="s">
        <v>125</v>
      </c>
    </row>
    <row r="188" spans="1:3" x14ac:dyDescent="0.25">
      <c r="A188" t="s">
        <v>1905</v>
      </c>
      <c r="B188" t="s">
        <v>305</v>
      </c>
      <c r="C188" t="s">
        <v>125</v>
      </c>
    </row>
    <row r="189" spans="1:3" x14ac:dyDescent="0.25">
      <c r="A189" t="s">
        <v>1906</v>
      </c>
      <c r="B189" t="s">
        <v>335</v>
      </c>
      <c r="C189" t="s">
        <v>121</v>
      </c>
    </row>
    <row r="190" spans="1:3" x14ac:dyDescent="0.25">
      <c r="A190" t="s">
        <v>1907</v>
      </c>
      <c r="B190" t="s">
        <v>297</v>
      </c>
      <c r="C190" t="s">
        <v>121</v>
      </c>
    </row>
    <row r="191" spans="1:3" x14ac:dyDescent="0.25">
      <c r="A191" t="s">
        <v>1908</v>
      </c>
      <c r="B191" t="s">
        <v>253</v>
      </c>
      <c r="C191" t="s">
        <v>121</v>
      </c>
    </row>
    <row r="192" spans="1:3" x14ac:dyDescent="0.25">
      <c r="A192" t="s">
        <v>1909</v>
      </c>
      <c r="B192" t="s">
        <v>361</v>
      </c>
      <c r="C192" t="s">
        <v>124</v>
      </c>
    </row>
    <row r="193" spans="1:3" x14ac:dyDescent="0.25">
      <c r="A193" t="s">
        <v>1910</v>
      </c>
      <c r="B193" t="s">
        <v>281</v>
      </c>
      <c r="C193" t="s">
        <v>124</v>
      </c>
    </row>
    <row r="194" spans="1:3" x14ac:dyDescent="0.25">
      <c r="A194" t="s">
        <v>1911</v>
      </c>
      <c r="B194" t="s">
        <v>193</v>
      </c>
      <c r="C194" t="s">
        <v>113</v>
      </c>
    </row>
    <row r="195" spans="1:3" x14ac:dyDescent="0.25">
      <c r="A195" t="s">
        <v>1912</v>
      </c>
      <c r="B195" t="s">
        <v>197</v>
      </c>
      <c r="C195" t="s">
        <v>117</v>
      </c>
    </row>
    <row r="196" spans="1:3" x14ac:dyDescent="0.25">
      <c r="A196" t="s">
        <v>1913</v>
      </c>
      <c r="B196" t="s">
        <v>189</v>
      </c>
      <c r="C196" t="s">
        <v>117</v>
      </c>
    </row>
    <row r="197" spans="1:3" x14ac:dyDescent="0.25">
      <c r="A197" t="s">
        <v>1914</v>
      </c>
      <c r="B197" t="s">
        <v>185</v>
      </c>
      <c r="C197" t="s">
        <v>117</v>
      </c>
    </row>
    <row r="198" spans="1:3" x14ac:dyDescent="0.25">
      <c r="A198" t="s">
        <v>1915</v>
      </c>
      <c r="B198" t="s">
        <v>181</v>
      </c>
      <c r="C198" t="s">
        <v>117</v>
      </c>
    </row>
    <row r="199" spans="1:3" x14ac:dyDescent="0.25">
      <c r="A199" t="s">
        <v>1916</v>
      </c>
      <c r="B199" t="s">
        <v>173</v>
      </c>
      <c r="C199" t="s">
        <v>113</v>
      </c>
    </row>
    <row r="200" spans="1:3" x14ac:dyDescent="0.25">
      <c r="A200" t="s">
        <v>1917</v>
      </c>
      <c r="B200" t="s">
        <v>795</v>
      </c>
      <c r="C200" t="s">
        <v>113</v>
      </c>
    </row>
    <row r="201" spans="1:3" x14ac:dyDescent="0.25">
      <c r="A201" t="s">
        <v>1918</v>
      </c>
      <c r="B201" t="s">
        <v>165</v>
      </c>
      <c r="C201" t="s">
        <v>113</v>
      </c>
    </row>
    <row r="202" spans="1:3" x14ac:dyDescent="0.25">
      <c r="A202" t="s">
        <v>1919</v>
      </c>
      <c r="B202" t="s">
        <v>801</v>
      </c>
      <c r="C202" t="s">
        <v>802</v>
      </c>
    </row>
    <row r="203" spans="1:3" x14ac:dyDescent="0.25">
      <c r="A203" t="s">
        <v>1920</v>
      </c>
      <c r="B203" t="s">
        <v>806</v>
      </c>
      <c r="C203" t="s">
        <v>802</v>
      </c>
    </row>
    <row r="204" spans="1:3" x14ac:dyDescent="0.25">
      <c r="A204" t="s">
        <v>1921</v>
      </c>
      <c r="B204" t="s">
        <v>810</v>
      </c>
      <c r="C204" t="s">
        <v>811</v>
      </c>
    </row>
    <row r="205" spans="1:3" x14ac:dyDescent="0.25">
      <c r="A205" t="s">
        <v>1922</v>
      </c>
      <c r="B205" t="s">
        <v>815</v>
      </c>
      <c r="C205" t="s">
        <v>811</v>
      </c>
    </row>
    <row r="206" spans="1:3" x14ac:dyDescent="0.25">
      <c r="A206" t="s">
        <v>1923</v>
      </c>
      <c r="B206" t="s">
        <v>819</v>
      </c>
      <c r="C206" t="s">
        <v>811</v>
      </c>
    </row>
    <row r="207" spans="1:3" x14ac:dyDescent="0.25">
      <c r="A207" t="s">
        <v>1924</v>
      </c>
      <c r="B207" t="s">
        <v>823</v>
      </c>
      <c r="C207" t="s">
        <v>824</v>
      </c>
    </row>
    <row r="208" spans="1:3" x14ac:dyDescent="0.25">
      <c r="A208" t="s">
        <v>1925</v>
      </c>
      <c r="B208" t="s">
        <v>828</v>
      </c>
      <c r="C208" t="s">
        <v>829</v>
      </c>
    </row>
    <row r="209" spans="1:3" x14ac:dyDescent="0.25">
      <c r="A209" t="s">
        <v>1926</v>
      </c>
      <c r="B209" t="s">
        <v>833</v>
      </c>
      <c r="C209" t="s">
        <v>829</v>
      </c>
    </row>
    <row r="210" spans="1:3" x14ac:dyDescent="0.25">
      <c r="A210" t="s">
        <v>1927</v>
      </c>
      <c r="B210" t="s">
        <v>837</v>
      </c>
      <c r="C210" t="s">
        <v>829</v>
      </c>
    </row>
    <row r="211" spans="1:3" x14ac:dyDescent="0.25">
      <c r="A211" t="s">
        <v>1928</v>
      </c>
      <c r="B211" t="s">
        <v>841</v>
      </c>
      <c r="C211" t="s">
        <v>842</v>
      </c>
    </row>
    <row r="212" spans="1:3" x14ac:dyDescent="0.25">
      <c r="A212" t="s">
        <v>1929</v>
      </c>
      <c r="B212" t="s">
        <v>846</v>
      </c>
      <c r="C212" t="s">
        <v>842</v>
      </c>
    </row>
    <row r="213" spans="1:3" x14ac:dyDescent="0.25">
      <c r="A213" t="s">
        <v>1930</v>
      </c>
      <c r="B213" t="s">
        <v>850</v>
      </c>
      <c r="C213" t="s">
        <v>842</v>
      </c>
    </row>
    <row r="214" spans="1:3" x14ac:dyDescent="0.25">
      <c r="A214" t="s">
        <v>1931</v>
      </c>
      <c r="B214" t="s">
        <v>854</v>
      </c>
      <c r="C214" t="s">
        <v>829</v>
      </c>
    </row>
    <row r="215" spans="1:3" x14ac:dyDescent="0.25">
      <c r="A215" t="s">
        <v>1932</v>
      </c>
      <c r="B215" t="s">
        <v>858</v>
      </c>
      <c r="C215" t="s">
        <v>842</v>
      </c>
    </row>
    <row r="216" spans="1:3" x14ac:dyDescent="0.25">
      <c r="A216" t="s">
        <v>1933</v>
      </c>
      <c r="B216" t="s">
        <v>862</v>
      </c>
      <c r="C216" t="s">
        <v>710</v>
      </c>
    </row>
    <row r="217" spans="1:3" x14ac:dyDescent="0.25">
      <c r="A217" t="s">
        <v>1934</v>
      </c>
      <c r="B217" t="s">
        <v>866</v>
      </c>
      <c r="C217" t="s">
        <v>867</v>
      </c>
    </row>
    <row r="218" spans="1:3" x14ac:dyDescent="0.25">
      <c r="A218" t="s">
        <v>1935</v>
      </c>
      <c r="B218" t="s">
        <v>871</v>
      </c>
      <c r="C218" t="s">
        <v>872</v>
      </c>
    </row>
    <row r="219" spans="1:3" x14ac:dyDescent="0.25">
      <c r="A219" t="s">
        <v>1936</v>
      </c>
      <c r="B219" t="s">
        <v>876</v>
      </c>
      <c r="C219" t="s">
        <v>872</v>
      </c>
    </row>
    <row r="220" spans="1:3" x14ac:dyDescent="0.25">
      <c r="A220" t="s">
        <v>1937</v>
      </c>
      <c r="B220" t="s">
        <v>880</v>
      </c>
      <c r="C220" t="s">
        <v>867</v>
      </c>
    </row>
    <row r="221" spans="1:3" x14ac:dyDescent="0.25">
      <c r="A221" t="s">
        <v>1938</v>
      </c>
      <c r="B221" t="s">
        <v>884</v>
      </c>
      <c r="C221" t="s">
        <v>867</v>
      </c>
    </row>
    <row r="222" spans="1:3" x14ac:dyDescent="0.25">
      <c r="A222" t="s">
        <v>1939</v>
      </c>
      <c r="B222" t="s">
        <v>888</v>
      </c>
      <c r="C222" t="s">
        <v>872</v>
      </c>
    </row>
    <row r="223" spans="1:3" x14ac:dyDescent="0.25">
      <c r="A223" t="s">
        <v>1940</v>
      </c>
      <c r="B223" t="s">
        <v>892</v>
      </c>
      <c r="C223" t="s">
        <v>872</v>
      </c>
    </row>
    <row r="224" spans="1:3" x14ac:dyDescent="0.25">
      <c r="A224" t="s">
        <v>1941</v>
      </c>
      <c r="B224" t="s">
        <v>896</v>
      </c>
      <c r="C224" t="s">
        <v>867</v>
      </c>
    </row>
    <row r="225" spans="1:3" x14ac:dyDescent="0.25">
      <c r="A225" t="s">
        <v>1942</v>
      </c>
      <c r="B225" t="s">
        <v>900</v>
      </c>
      <c r="C225" t="s">
        <v>901</v>
      </c>
    </row>
    <row r="226" spans="1:3" x14ac:dyDescent="0.25">
      <c r="A226" t="s">
        <v>1943</v>
      </c>
      <c r="B226" t="s">
        <v>432</v>
      </c>
      <c r="C226" t="s">
        <v>428</v>
      </c>
    </row>
    <row r="227" spans="1:3" x14ac:dyDescent="0.25">
      <c r="A227" t="s">
        <v>1944</v>
      </c>
      <c r="B227" t="s">
        <v>427</v>
      </c>
      <c r="C227" t="s">
        <v>428</v>
      </c>
    </row>
    <row r="228" spans="1:3" x14ac:dyDescent="0.25">
      <c r="A228" t="s">
        <v>1945</v>
      </c>
      <c r="B228" t="s">
        <v>417</v>
      </c>
      <c r="C228" t="s">
        <v>418</v>
      </c>
    </row>
    <row r="229" spans="1:3" x14ac:dyDescent="0.25">
      <c r="A229" t="s">
        <v>1946</v>
      </c>
      <c r="B229" t="s">
        <v>911</v>
      </c>
      <c r="C229" t="s">
        <v>701</v>
      </c>
    </row>
    <row r="230" spans="1:3" x14ac:dyDescent="0.25">
      <c r="A230" t="s">
        <v>1947</v>
      </c>
      <c r="B230" t="s">
        <v>915</v>
      </c>
      <c r="C230" t="s">
        <v>701</v>
      </c>
    </row>
    <row r="231" spans="1:3" x14ac:dyDescent="0.25">
      <c r="A231" t="s">
        <v>1948</v>
      </c>
      <c r="B231" t="s">
        <v>919</v>
      </c>
      <c r="C231" t="s">
        <v>920</v>
      </c>
    </row>
    <row r="232" spans="1:3" x14ac:dyDescent="0.25">
      <c r="A232" t="s">
        <v>1949</v>
      </c>
      <c r="B232" t="s">
        <v>924</v>
      </c>
      <c r="C232" t="s">
        <v>925</v>
      </c>
    </row>
    <row r="233" spans="1:3" x14ac:dyDescent="0.25">
      <c r="A233" t="s">
        <v>1950</v>
      </c>
      <c r="B233" t="s">
        <v>929</v>
      </c>
      <c r="C233" t="s">
        <v>925</v>
      </c>
    </row>
    <row r="234" spans="1:3" x14ac:dyDescent="0.25">
      <c r="A234" t="s">
        <v>1951</v>
      </c>
      <c r="B234" t="s">
        <v>933</v>
      </c>
      <c r="C234" t="s">
        <v>925</v>
      </c>
    </row>
    <row r="235" spans="1:3" x14ac:dyDescent="0.25">
      <c r="A235" t="s">
        <v>1952</v>
      </c>
      <c r="B235" t="s">
        <v>937</v>
      </c>
      <c r="C235" t="s">
        <v>938</v>
      </c>
    </row>
    <row r="236" spans="1:3" x14ac:dyDescent="0.25">
      <c r="A236" t="s">
        <v>1953</v>
      </c>
      <c r="B236" t="s">
        <v>942</v>
      </c>
      <c r="C236" t="s">
        <v>938</v>
      </c>
    </row>
    <row r="237" spans="1:3" x14ac:dyDescent="0.25">
      <c r="A237" t="s">
        <v>1954</v>
      </c>
      <c r="B237" t="s">
        <v>946</v>
      </c>
      <c r="C237" t="s">
        <v>938</v>
      </c>
    </row>
    <row r="238" spans="1:3" x14ac:dyDescent="0.25">
      <c r="A238" t="s">
        <v>1955</v>
      </c>
      <c r="B238" t="s">
        <v>950</v>
      </c>
      <c r="C238" t="s">
        <v>925</v>
      </c>
    </row>
    <row r="239" spans="1:3" x14ac:dyDescent="0.25">
      <c r="A239" t="s">
        <v>1956</v>
      </c>
      <c r="B239" t="s">
        <v>954</v>
      </c>
      <c r="C239" t="s">
        <v>938</v>
      </c>
    </row>
    <row r="240" spans="1:3" x14ac:dyDescent="0.25">
      <c r="A240" t="s">
        <v>1957</v>
      </c>
      <c r="B240" t="s">
        <v>958</v>
      </c>
      <c r="C240" t="s">
        <v>959</v>
      </c>
    </row>
    <row r="241" spans="1:3" x14ac:dyDescent="0.25">
      <c r="A241" t="s">
        <v>1958</v>
      </c>
      <c r="B241" t="s">
        <v>963</v>
      </c>
      <c r="C241" t="s">
        <v>959</v>
      </c>
    </row>
    <row r="242" spans="1:3" x14ac:dyDescent="0.25">
      <c r="A242" t="s">
        <v>1959</v>
      </c>
      <c r="B242" t="s">
        <v>967</v>
      </c>
      <c r="C242" t="s">
        <v>968</v>
      </c>
    </row>
    <row r="243" spans="1:3" x14ac:dyDescent="0.25">
      <c r="A243" t="s">
        <v>1960</v>
      </c>
      <c r="B243" t="s">
        <v>972</v>
      </c>
      <c r="C243" t="s">
        <v>968</v>
      </c>
    </row>
    <row r="244" spans="1:3" x14ac:dyDescent="0.25">
      <c r="A244" t="s">
        <v>1961</v>
      </c>
      <c r="B244" t="s">
        <v>976</v>
      </c>
      <c r="C244" t="s">
        <v>977</v>
      </c>
    </row>
    <row r="245" spans="1:3" x14ac:dyDescent="0.25">
      <c r="A245" t="s">
        <v>1962</v>
      </c>
      <c r="B245" t="s">
        <v>981</v>
      </c>
      <c r="C245" t="s">
        <v>977</v>
      </c>
    </row>
    <row r="246" spans="1:3" x14ac:dyDescent="0.25">
      <c r="A246" t="s">
        <v>1963</v>
      </c>
      <c r="B246" t="s">
        <v>714</v>
      </c>
      <c r="C246" t="s">
        <v>710</v>
      </c>
    </row>
    <row r="247" spans="1:3" x14ac:dyDescent="0.25">
      <c r="A247" t="s">
        <v>1964</v>
      </c>
      <c r="B247" t="s">
        <v>709</v>
      </c>
      <c r="C247" t="s">
        <v>710</v>
      </c>
    </row>
    <row r="248" spans="1:3" x14ac:dyDescent="0.25">
      <c r="A248" t="s">
        <v>1965</v>
      </c>
      <c r="B248" t="s">
        <v>862</v>
      </c>
      <c r="C248" t="s">
        <v>710</v>
      </c>
    </row>
    <row r="249" spans="1:3" x14ac:dyDescent="0.25">
      <c r="A249" t="s">
        <v>1966</v>
      </c>
      <c r="B249" t="s">
        <v>991</v>
      </c>
      <c r="C249" t="s">
        <v>992</v>
      </c>
    </row>
    <row r="250" spans="1:3" x14ac:dyDescent="0.25">
      <c r="A250" t="s">
        <v>1967</v>
      </c>
      <c r="B250" t="s">
        <v>810</v>
      </c>
      <c r="C250" t="s">
        <v>811</v>
      </c>
    </row>
    <row r="251" spans="1:3" x14ac:dyDescent="0.25">
      <c r="A251" t="s">
        <v>1968</v>
      </c>
      <c r="B251" t="s">
        <v>819</v>
      </c>
      <c r="C251" t="s">
        <v>811</v>
      </c>
    </row>
    <row r="252" spans="1:3" x14ac:dyDescent="0.25">
      <c r="A252" t="s">
        <v>1969</v>
      </c>
      <c r="B252" t="s">
        <v>815</v>
      </c>
      <c r="C252" t="s">
        <v>811</v>
      </c>
    </row>
    <row r="253" spans="1:3" x14ac:dyDescent="0.25">
      <c r="A253" t="s">
        <v>1970</v>
      </c>
      <c r="B253" t="s">
        <v>823</v>
      </c>
      <c r="C253" t="s">
        <v>1001</v>
      </c>
    </row>
    <row r="254" spans="1:3" x14ac:dyDescent="0.25">
      <c r="A254" t="s">
        <v>1971</v>
      </c>
      <c r="B254" t="s">
        <v>900</v>
      </c>
      <c r="C254" t="s">
        <v>1001</v>
      </c>
    </row>
    <row r="255" spans="1:3" x14ac:dyDescent="0.25">
      <c r="A255" t="s">
        <v>1972</v>
      </c>
      <c r="B255" t="s">
        <v>454</v>
      </c>
      <c r="C255" t="s">
        <v>455</v>
      </c>
    </row>
    <row r="256" spans="1:3" x14ac:dyDescent="0.25">
      <c r="A256" t="s">
        <v>1973</v>
      </c>
      <c r="B256" t="s">
        <v>459</v>
      </c>
      <c r="C256" t="s">
        <v>455</v>
      </c>
    </row>
    <row r="257" spans="1:3" x14ac:dyDescent="0.25">
      <c r="A257" t="s">
        <v>1974</v>
      </c>
      <c r="B257" t="s">
        <v>463</v>
      </c>
      <c r="C257" t="s">
        <v>455</v>
      </c>
    </row>
    <row r="258" spans="1:3" x14ac:dyDescent="0.25">
      <c r="A258" t="s">
        <v>1975</v>
      </c>
      <c r="B258" t="s">
        <v>1013</v>
      </c>
      <c r="C258" t="s">
        <v>1014</v>
      </c>
    </row>
    <row r="259" spans="1:3" x14ac:dyDescent="0.25">
      <c r="A259" t="s">
        <v>1976</v>
      </c>
      <c r="B259" t="s">
        <v>896</v>
      </c>
      <c r="C259" t="s">
        <v>867</v>
      </c>
    </row>
    <row r="260" spans="1:3" x14ac:dyDescent="0.25">
      <c r="A260" t="s">
        <v>1977</v>
      </c>
      <c r="B260" t="s">
        <v>880</v>
      </c>
      <c r="C260" t="s">
        <v>867</v>
      </c>
    </row>
    <row r="261" spans="1:3" x14ac:dyDescent="0.25">
      <c r="A261" t="s">
        <v>1978</v>
      </c>
      <c r="B261" t="s">
        <v>884</v>
      </c>
      <c r="C261" t="s">
        <v>867</v>
      </c>
    </row>
    <row r="262" spans="1:3" x14ac:dyDescent="0.25">
      <c r="A262" t="s">
        <v>1979</v>
      </c>
      <c r="B262" t="s">
        <v>876</v>
      </c>
      <c r="C262" t="s">
        <v>872</v>
      </c>
    </row>
    <row r="263" spans="1:3" x14ac:dyDescent="0.25">
      <c r="A263" t="s">
        <v>1980</v>
      </c>
      <c r="B263" t="s">
        <v>892</v>
      </c>
      <c r="C263" t="s">
        <v>872</v>
      </c>
    </row>
    <row r="264" spans="1:3" x14ac:dyDescent="0.25">
      <c r="A264" t="s">
        <v>1981</v>
      </c>
      <c r="B264" t="s">
        <v>888</v>
      </c>
      <c r="C264" t="s">
        <v>872</v>
      </c>
    </row>
    <row r="265" spans="1:3" x14ac:dyDescent="0.25">
      <c r="A265" t="s">
        <v>1982</v>
      </c>
      <c r="B265" t="s">
        <v>871</v>
      </c>
      <c r="C265" t="s">
        <v>867</v>
      </c>
    </row>
    <row r="266" spans="1:3" x14ac:dyDescent="0.25">
      <c r="A266" t="s">
        <v>1983</v>
      </c>
      <c r="B266" t="s">
        <v>866</v>
      </c>
      <c r="C266" t="s">
        <v>867</v>
      </c>
    </row>
    <row r="267" spans="1:3" x14ac:dyDescent="0.25">
      <c r="A267" t="s">
        <v>1984</v>
      </c>
      <c r="B267" t="s">
        <v>858</v>
      </c>
      <c r="C267" t="s">
        <v>842</v>
      </c>
    </row>
    <row r="268" spans="1:3" x14ac:dyDescent="0.25">
      <c r="A268" t="s">
        <v>1985</v>
      </c>
      <c r="B268" t="s">
        <v>854</v>
      </c>
      <c r="C268" t="s">
        <v>1035</v>
      </c>
    </row>
    <row r="269" spans="1:3" x14ac:dyDescent="0.25">
      <c r="A269" t="s">
        <v>1986</v>
      </c>
      <c r="B269" t="s">
        <v>850</v>
      </c>
      <c r="C269" t="s">
        <v>842</v>
      </c>
    </row>
    <row r="270" spans="1:3" x14ac:dyDescent="0.25">
      <c r="A270" t="s">
        <v>1987</v>
      </c>
      <c r="B270" t="s">
        <v>846</v>
      </c>
      <c r="C270" t="s">
        <v>842</v>
      </c>
    </row>
    <row r="271" spans="1:3" x14ac:dyDescent="0.25">
      <c r="A271" t="s">
        <v>1988</v>
      </c>
      <c r="B271" t="s">
        <v>841</v>
      </c>
      <c r="C271" t="s">
        <v>842</v>
      </c>
    </row>
    <row r="272" spans="1:3" x14ac:dyDescent="0.25">
      <c r="A272" t="s">
        <v>1989</v>
      </c>
      <c r="B272" t="s">
        <v>837</v>
      </c>
      <c r="C272" t="s">
        <v>829</v>
      </c>
    </row>
    <row r="273" spans="1:3" x14ac:dyDescent="0.25">
      <c r="A273" t="s">
        <v>1990</v>
      </c>
      <c r="B273" t="s">
        <v>833</v>
      </c>
      <c r="C273" t="s">
        <v>829</v>
      </c>
    </row>
    <row r="274" spans="1:3" x14ac:dyDescent="0.25">
      <c r="A274" t="s">
        <v>1991</v>
      </c>
      <c r="B274" t="s">
        <v>828</v>
      </c>
      <c r="C274" t="s">
        <v>829</v>
      </c>
    </row>
    <row r="275" spans="1:3" x14ac:dyDescent="0.25">
      <c r="A275" t="s">
        <v>1992</v>
      </c>
      <c r="B275" t="s">
        <v>1052</v>
      </c>
      <c r="C275" t="s">
        <v>1053</v>
      </c>
    </row>
    <row r="276" spans="1:3" x14ac:dyDescent="0.25">
      <c r="A276" t="s">
        <v>1993</v>
      </c>
      <c r="B276" t="s">
        <v>1058</v>
      </c>
      <c r="C276" t="s">
        <v>1053</v>
      </c>
    </row>
    <row r="277" spans="1:3" x14ac:dyDescent="0.25">
      <c r="A277" t="s">
        <v>1994</v>
      </c>
      <c r="B277" t="s">
        <v>1063</v>
      </c>
      <c r="C277" t="s">
        <v>1053</v>
      </c>
    </row>
    <row r="278" spans="1:3" x14ac:dyDescent="0.25">
      <c r="A278" t="s">
        <v>1995</v>
      </c>
      <c r="B278" t="s">
        <v>1067</v>
      </c>
      <c r="C278" t="s">
        <v>1068</v>
      </c>
    </row>
    <row r="279" spans="1:3" x14ac:dyDescent="0.25">
      <c r="A279" t="s">
        <v>1996</v>
      </c>
      <c r="B279" t="s">
        <v>1072</v>
      </c>
      <c r="C279" t="s">
        <v>1068</v>
      </c>
    </row>
    <row r="280" spans="1:3" x14ac:dyDescent="0.25">
      <c r="A280" t="s">
        <v>1997</v>
      </c>
      <c r="B280" t="s">
        <v>1076</v>
      </c>
      <c r="C280" t="s">
        <v>1068</v>
      </c>
    </row>
    <row r="281" spans="1:3" x14ac:dyDescent="0.25">
      <c r="A281" t="s">
        <v>1998</v>
      </c>
      <c r="B281" t="s">
        <v>1080</v>
      </c>
      <c r="C281" t="s">
        <v>125</v>
      </c>
    </row>
    <row r="282" spans="1:3" x14ac:dyDescent="0.25">
      <c r="A282" t="s">
        <v>1999</v>
      </c>
      <c r="B282" t="s">
        <v>313</v>
      </c>
      <c r="C282" t="s">
        <v>125</v>
      </c>
    </row>
    <row r="283" spans="1:3" x14ac:dyDescent="0.25">
      <c r="A283" t="s">
        <v>2000</v>
      </c>
      <c r="B283" t="s">
        <v>309</v>
      </c>
      <c r="C283" t="s">
        <v>125</v>
      </c>
    </row>
    <row r="284" spans="1:3" x14ac:dyDescent="0.25">
      <c r="A284" t="s">
        <v>2001</v>
      </c>
      <c r="B284" t="s">
        <v>305</v>
      </c>
      <c r="C284" t="s">
        <v>125</v>
      </c>
    </row>
    <row r="285" spans="1:3" x14ac:dyDescent="0.25">
      <c r="A285" t="s">
        <v>2002</v>
      </c>
      <c r="B285" t="s">
        <v>313</v>
      </c>
      <c r="C285" t="s">
        <v>114</v>
      </c>
    </row>
    <row r="286" spans="1:3" x14ac:dyDescent="0.25">
      <c r="A286" t="s">
        <v>2003</v>
      </c>
      <c r="B286" t="s">
        <v>309</v>
      </c>
      <c r="C286" t="s">
        <v>125</v>
      </c>
    </row>
    <row r="287" spans="1:3" x14ac:dyDescent="0.25">
      <c r="A287" t="s">
        <v>2004</v>
      </c>
      <c r="B287" t="s">
        <v>305</v>
      </c>
      <c r="C287" t="s">
        <v>125</v>
      </c>
    </row>
    <row r="288" spans="1:3" x14ac:dyDescent="0.25">
      <c r="A288" t="s">
        <v>2005</v>
      </c>
      <c r="B288" t="s">
        <v>157</v>
      </c>
      <c r="C288" t="s">
        <v>112</v>
      </c>
    </row>
    <row r="289" spans="1:3" x14ac:dyDescent="0.25">
      <c r="A289" t="s">
        <v>2006</v>
      </c>
      <c r="B289" t="s">
        <v>444</v>
      </c>
      <c r="C289" t="s">
        <v>445</v>
      </c>
    </row>
    <row r="290" spans="1:3" x14ac:dyDescent="0.25">
      <c r="A290" t="s">
        <v>2007</v>
      </c>
      <c r="B290" t="s">
        <v>449</v>
      </c>
      <c r="C290" t="s">
        <v>450</v>
      </c>
    </row>
    <row r="291" spans="1:3" x14ac:dyDescent="0.25">
      <c r="A291" t="s">
        <v>2008</v>
      </c>
      <c r="B291" t="s">
        <v>1102</v>
      </c>
      <c r="C291" t="s">
        <v>1068</v>
      </c>
    </row>
    <row r="292" spans="1:3" x14ac:dyDescent="0.25">
      <c r="A292" t="s">
        <v>2009</v>
      </c>
      <c r="B292" t="s">
        <v>323</v>
      </c>
      <c r="C292" t="s">
        <v>127</v>
      </c>
    </row>
    <row r="293" spans="1:3" x14ac:dyDescent="0.25">
      <c r="A293" t="s">
        <v>2010</v>
      </c>
      <c r="B293" t="s">
        <v>327</v>
      </c>
      <c r="C293" t="s">
        <v>24</v>
      </c>
    </row>
    <row r="294" spans="1:3" x14ac:dyDescent="0.25">
      <c r="A294" t="s">
        <v>2011</v>
      </c>
      <c r="B294" t="s">
        <v>331</v>
      </c>
      <c r="C294" t="s">
        <v>127</v>
      </c>
    </row>
    <row r="295" spans="1:3" x14ac:dyDescent="0.25">
      <c r="A295" t="s">
        <v>2012</v>
      </c>
      <c r="B295" t="s">
        <v>331</v>
      </c>
      <c r="C295" t="s">
        <v>127</v>
      </c>
    </row>
    <row r="296" spans="1:3" x14ac:dyDescent="0.25">
      <c r="A296" t="s">
        <v>1959</v>
      </c>
      <c r="B296" t="s">
        <v>449</v>
      </c>
      <c r="C296" t="s">
        <v>450</v>
      </c>
    </row>
    <row r="297" spans="1:3" x14ac:dyDescent="0.25">
      <c r="A297" t="s">
        <v>1960</v>
      </c>
      <c r="B297" t="s">
        <v>463</v>
      </c>
      <c r="C297" t="s">
        <v>455</v>
      </c>
    </row>
    <row r="298" spans="1:3" x14ac:dyDescent="0.25">
      <c r="A298" t="s">
        <v>1961</v>
      </c>
      <c r="B298" t="s">
        <v>459</v>
      </c>
      <c r="C298" t="s">
        <v>455</v>
      </c>
    </row>
    <row r="299" spans="1:3" x14ac:dyDescent="0.25">
      <c r="A299" t="s">
        <v>1962</v>
      </c>
      <c r="B299" t="s">
        <v>454</v>
      </c>
      <c r="C299" t="s">
        <v>455</v>
      </c>
    </row>
    <row r="300" spans="1:3" x14ac:dyDescent="0.25">
      <c r="A300" t="s">
        <v>1963</v>
      </c>
      <c r="B300" t="s">
        <v>327</v>
      </c>
    </row>
    <row r="301" spans="1:3" x14ac:dyDescent="0.25">
      <c r="A301" t="s">
        <v>1964</v>
      </c>
      <c r="B301" t="s">
        <v>323</v>
      </c>
      <c r="C301" t="s">
        <v>126</v>
      </c>
    </row>
    <row r="302" spans="1:3" x14ac:dyDescent="0.25">
      <c r="A302" t="s">
        <v>1965</v>
      </c>
      <c r="B302" t="s">
        <v>157</v>
      </c>
      <c r="C302" t="s">
        <v>112</v>
      </c>
    </row>
    <row r="303" spans="1:3" x14ac:dyDescent="0.25">
      <c r="A303" t="s">
        <v>1966</v>
      </c>
      <c r="B303" t="s">
        <v>1125</v>
      </c>
      <c r="C303" t="s">
        <v>1112</v>
      </c>
    </row>
    <row r="304" spans="1:3" x14ac:dyDescent="0.25">
      <c r="A304" t="s">
        <v>1967</v>
      </c>
      <c r="B304" t="s">
        <v>1128</v>
      </c>
      <c r="C304" t="s">
        <v>1113</v>
      </c>
    </row>
    <row r="305" spans="1:3" x14ac:dyDescent="0.25">
      <c r="A305" t="s">
        <v>1968</v>
      </c>
      <c r="B305" t="s">
        <v>1131</v>
      </c>
      <c r="C305" t="s">
        <v>1113</v>
      </c>
    </row>
    <row r="306" spans="1:3" x14ac:dyDescent="0.25">
      <c r="A306" t="s">
        <v>1969</v>
      </c>
      <c r="B306" t="s">
        <v>1134</v>
      </c>
      <c r="C306" t="s">
        <v>1114</v>
      </c>
    </row>
    <row r="307" spans="1:3" x14ac:dyDescent="0.25">
      <c r="A307" t="s">
        <v>1970</v>
      </c>
      <c r="B307" t="s">
        <v>1137</v>
      </c>
      <c r="C307" t="s">
        <v>1114</v>
      </c>
    </row>
    <row r="308" spans="1:3" x14ac:dyDescent="0.25">
      <c r="A308" t="s">
        <v>1971</v>
      </c>
      <c r="B308" t="s">
        <v>444</v>
      </c>
      <c r="C308" t="s">
        <v>445</v>
      </c>
    </row>
    <row r="309" spans="1:3" x14ac:dyDescent="0.25">
      <c r="A309" t="s">
        <v>1972</v>
      </c>
      <c r="B309" t="s">
        <v>331</v>
      </c>
      <c r="C309" t="s">
        <v>127</v>
      </c>
    </row>
    <row r="310" spans="1:3" x14ac:dyDescent="0.25">
      <c r="A310" t="s">
        <v>1973</v>
      </c>
      <c r="B310" t="s">
        <v>305</v>
      </c>
      <c r="C310" t="s">
        <v>125</v>
      </c>
    </row>
    <row r="311" spans="1:3" x14ac:dyDescent="0.25">
      <c r="A311" t="s">
        <v>1974</v>
      </c>
      <c r="B311" t="s">
        <v>309</v>
      </c>
      <c r="C311" t="s">
        <v>125</v>
      </c>
    </row>
    <row r="312" spans="1:3" x14ac:dyDescent="0.25">
      <c r="A312" t="s">
        <v>1975</v>
      </c>
      <c r="B312" t="s">
        <v>313</v>
      </c>
      <c r="C312" t="s">
        <v>125</v>
      </c>
    </row>
    <row r="313" spans="1:3" x14ac:dyDescent="0.25">
      <c r="A313" t="s">
        <v>1976</v>
      </c>
      <c r="B313" t="s">
        <v>919</v>
      </c>
      <c r="C313" t="s">
        <v>920</v>
      </c>
    </row>
    <row r="314" spans="1:3" x14ac:dyDescent="0.25">
      <c r="A314" t="s">
        <v>1977</v>
      </c>
      <c r="B314" t="s">
        <v>1146</v>
      </c>
      <c r="C314" t="s">
        <v>1115</v>
      </c>
    </row>
    <row r="315" spans="1:3" x14ac:dyDescent="0.25">
      <c r="A315" t="s">
        <v>1978</v>
      </c>
      <c r="B315" t="s">
        <v>911</v>
      </c>
      <c r="C315" t="s">
        <v>701</v>
      </c>
    </row>
    <row r="316" spans="1:3" x14ac:dyDescent="0.25">
      <c r="A316" t="s">
        <v>1979</v>
      </c>
      <c r="B316" t="s">
        <v>915</v>
      </c>
      <c r="C316" t="s">
        <v>701</v>
      </c>
    </row>
    <row r="317" spans="1:3" x14ac:dyDescent="0.25">
      <c r="A317" t="s">
        <v>1980</v>
      </c>
      <c r="B317" t="s">
        <v>700</v>
      </c>
      <c r="C317" t="s">
        <v>701</v>
      </c>
    </row>
    <row r="318" spans="1:3" x14ac:dyDescent="0.25">
      <c r="A318" t="s">
        <v>1981</v>
      </c>
      <c r="B318" t="s">
        <v>705</v>
      </c>
      <c r="C318" t="s">
        <v>701</v>
      </c>
    </row>
    <row r="319" spans="1:3" x14ac:dyDescent="0.25">
      <c r="A319" t="s">
        <v>1982</v>
      </c>
      <c r="B319" t="s">
        <v>933</v>
      </c>
      <c r="C319" t="s">
        <v>925</v>
      </c>
    </row>
    <row r="320" spans="1:3" x14ac:dyDescent="0.25">
      <c r="A320" t="s">
        <v>1983</v>
      </c>
      <c r="B320" t="s">
        <v>929</v>
      </c>
      <c r="C320" t="s">
        <v>925</v>
      </c>
    </row>
    <row r="321" spans="1:3" x14ac:dyDescent="0.25">
      <c r="A321" t="s">
        <v>1984</v>
      </c>
      <c r="B321" t="s">
        <v>924</v>
      </c>
      <c r="C321" t="s">
        <v>925</v>
      </c>
    </row>
    <row r="322" spans="1:3" x14ac:dyDescent="0.25">
      <c r="A322" t="s">
        <v>1985</v>
      </c>
      <c r="B322" t="s">
        <v>950</v>
      </c>
      <c r="C322" t="s">
        <v>925</v>
      </c>
    </row>
    <row r="323" spans="1:3" x14ac:dyDescent="0.25">
      <c r="A323" t="s">
        <v>1986</v>
      </c>
      <c r="B323" t="s">
        <v>954</v>
      </c>
      <c r="C323" t="s">
        <v>938</v>
      </c>
    </row>
    <row r="324" spans="1:3" x14ac:dyDescent="0.25">
      <c r="A324" t="s">
        <v>1987</v>
      </c>
      <c r="B324" t="s">
        <v>946</v>
      </c>
      <c r="C324" t="s">
        <v>938</v>
      </c>
    </row>
    <row r="325" spans="1:3" x14ac:dyDescent="0.25">
      <c r="A325" t="s">
        <v>1988</v>
      </c>
      <c r="B325" t="s">
        <v>942</v>
      </c>
      <c r="C325" t="s">
        <v>938</v>
      </c>
    </row>
    <row r="326" spans="1:3" x14ac:dyDescent="0.25">
      <c r="A326" t="s">
        <v>1989</v>
      </c>
      <c r="B326" t="s">
        <v>937</v>
      </c>
      <c r="C326" t="s">
        <v>938</v>
      </c>
    </row>
    <row r="327" spans="1:3" x14ac:dyDescent="0.25">
      <c r="A327" t="s">
        <v>2013</v>
      </c>
      <c r="B327" t="s">
        <v>1162</v>
      </c>
      <c r="C327" t="s">
        <v>475</v>
      </c>
    </row>
    <row r="328" spans="1:3" x14ac:dyDescent="0.25">
      <c r="A328" t="s">
        <v>2014</v>
      </c>
      <c r="B328" t="s">
        <v>1166</v>
      </c>
      <c r="C328" t="s">
        <v>475</v>
      </c>
    </row>
    <row r="329" spans="1:3" x14ac:dyDescent="0.25">
      <c r="A329" t="s">
        <v>2015</v>
      </c>
      <c r="B329" t="s">
        <v>1170</v>
      </c>
      <c r="C329" t="s">
        <v>475</v>
      </c>
    </row>
    <row r="330" spans="1:3" x14ac:dyDescent="0.25">
      <c r="A330" t="s">
        <v>2016</v>
      </c>
      <c r="B330" t="s">
        <v>1174</v>
      </c>
      <c r="C330" t="s">
        <v>475</v>
      </c>
    </row>
    <row r="331" spans="1:3" x14ac:dyDescent="0.25">
      <c r="A331" t="s">
        <v>2017</v>
      </c>
      <c r="B331" t="s">
        <v>1178</v>
      </c>
      <c r="C331" t="s">
        <v>481</v>
      </c>
    </row>
    <row r="332" spans="1:3" x14ac:dyDescent="0.25">
      <c r="A332" t="s">
        <v>2018</v>
      </c>
      <c r="B332" t="s">
        <v>499</v>
      </c>
      <c r="C332" t="s">
        <v>495</v>
      </c>
    </row>
    <row r="333" spans="1:3" x14ac:dyDescent="0.25">
      <c r="A333" t="s">
        <v>2019</v>
      </c>
      <c r="B333" t="s">
        <v>494</v>
      </c>
      <c r="C333" t="s">
        <v>495</v>
      </c>
    </row>
    <row r="334" spans="1:3" x14ac:dyDescent="0.25">
      <c r="A334" t="s">
        <v>2020</v>
      </c>
      <c r="B334" t="s">
        <v>1186</v>
      </c>
      <c r="C334" t="s">
        <v>1187</v>
      </c>
    </row>
    <row r="335" spans="1:3" x14ac:dyDescent="0.25">
      <c r="A335" t="s">
        <v>2021</v>
      </c>
      <c r="B335" t="s">
        <v>1191</v>
      </c>
      <c r="C335" t="s">
        <v>1187</v>
      </c>
    </row>
    <row r="336" spans="1:3" x14ac:dyDescent="0.25">
      <c r="A336" t="s">
        <v>2022</v>
      </c>
      <c r="B336" t="s">
        <v>490</v>
      </c>
      <c r="C336" t="s">
        <v>486</v>
      </c>
    </row>
    <row r="337" spans="1:3" x14ac:dyDescent="0.25">
      <c r="A337" t="s">
        <v>2023</v>
      </c>
      <c r="B337" t="s">
        <v>485</v>
      </c>
      <c r="C337" t="s">
        <v>486</v>
      </c>
    </row>
    <row r="338" spans="1:3" x14ac:dyDescent="0.25">
      <c r="A338" t="s">
        <v>2024</v>
      </c>
      <c r="B338" t="s">
        <v>629</v>
      </c>
      <c r="C338" t="s">
        <v>495</v>
      </c>
    </row>
    <row r="339" spans="1:3" x14ac:dyDescent="0.25">
      <c r="A339" t="s">
        <v>2025</v>
      </c>
      <c r="B339" t="s">
        <v>633</v>
      </c>
      <c r="C339" t="s">
        <v>495</v>
      </c>
    </row>
    <row r="340" spans="1:3" x14ac:dyDescent="0.25">
      <c r="A340" t="s">
        <v>2026</v>
      </c>
      <c r="B340" t="s">
        <v>621</v>
      </c>
      <c r="C340" t="s">
        <v>495</v>
      </c>
    </row>
    <row r="341" spans="1:3" x14ac:dyDescent="0.25">
      <c r="A341" t="s">
        <v>2027</v>
      </c>
      <c r="B341" t="s">
        <v>625</v>
      </c>
      <c r="C341" t="s">
        <v>495</v>
      </c>
    </row>
    <row r="342" spans="1:3" x14ac:dyDescent="0.25">
      <c r="A342" t="s">
        <v>2028</v>
      </c>
      <c r="B342" t="s">
        <v>617</v>
      </c>
      <c r="C342" t="s">
        <v>495</v>
      </c>
    </row>
    <row r="343" spans="1:3" x14ac:dyDescent="0.25">
      <c r="A343" t="s">
        <v>2029</v>
      </c>
      <c r="B343" t="s">
        <v>613</v>
      </c>
      <c r="C343" t="s">
        <v>495</v>
      </c>
    </row>
    <row r="344" spans="1:3" x14ac:dyDescent="0.25">
      <c r="A344" t="s">
        <v>2030</v>
      </c>
      <c r="B344" t="s">
        <v>609</v>
      </c>
      <c r="C344" t="s">
        <v>495</v>
      </c>
    </row>
    <row r="345" spans="1:3" x14ac:dyDescent="0.25">
      <c r="A345" t="s">
        <v>2031</v>
      </c>
      <c r="B345" t="s">
        <v>605</v>
      </c>
      <c r="C345" t="s">
        <v>495</v>
      </c>
    </row>
    <row r="346" spans="1:3" x14ac:dyDescent="0.25">
      <c r="A346" t="s">
        <v>2032</v>
      </c>
      <c r="B346" t="s">
        <v>1215</v>
      </c>
      <c r="C346" t="s">
        <v>384</v>
      </c>
    </row>
    <row r="347" spans="1:3" x14ac:dyDescent="0.25">
      <c r="A347" t="s">
        <v>2033</v>
      </c>
      <c r="B347" t="s">
        <v>1219</v>
      </c>
      <c r="C347" t="s">
        <v>384</v>
      </c>
    </row>
    <row r="348" spans="1:3" x14ac:dyDescent="0.25">
      <c r="A348" t="s">
        <v>2034</v>
      </c>
      <c r="B348" t="s">
        <v>512</v>
      </c>
      <c r="C348" t="s">
        <v>513</v>
      </c>
    </row>
    <row r="349" spans="1:3" x14ac:dyDescent="0.25">
      <c r="A349" t="s">
        <v>2035</v>
      </c>
      <c r="B349" t="s">
        <v>517</v>
      </c>
      <c r="C349" t="s">
        <v>513</v>
      </c>
    </row>
    <row r="350" spans="1:3" x14ac:dyDescent="0.25">
      <c r="A350" t="s">
        <v>2036</v>
      </c>
      <c r="B350" t="s">
        <v>521</v>
      </c>
      <c r="C350" t="s">
        <v>513</v>
      </c>
    </row>
    <row r="351" spans="1:3" x14ac:dyDescent="0.25">
      <c r="A351" t="s">
        <v>2037</v>
      </c>
      <c r="B351" t="s">
        <v>525</v>
      </c>
      <c r="C351" t="s">
        <v>513</v>
      </c>
    </row>
    <row r="352" spans="1:3" x14ac:dyDescent="0.25">
      <c r="A352" t="s">
        <v>2038</v>
      </c>
      <c r="B352" t="s">
        <v>670</v>
      </c>
      <c r="C352" t="s">
        <v>671</v>
      </c>
    </row>
    <row r="353" spans="1:3" x14ac:dyDescent="0.25">
      <c r="A353" t="s">
        <v>2039</v>
      </c>
      <c r="B353" t="s">
        <v>675</v>
      </c>
      <c r="C353" t="s">
        <v>671</v>
      </c>
    </row>
    <row r="354" spans="1:3" x14ac:dyDescent="0.25">
      <c r="A354" t="s">
        <v>2040</v>
      </c>
      <c r="B354" t="s">
        <v>666</v>
      </c>
      <c r="C354" t="s">
        <v>588</v>
      </c>
    </row>
    <row r="355" spans="1:3" x14ac:dyDescent="0.25">
      <c r="A355" t="s">
        <v>2041</v>
      </c>
      <c r="B355" t="s">
        <v>662</v>
      </c>
      <c r="C355" t="s">
        <v>588</v>
      </c>
    </row>
    <row r="356" spans="1:3" x14ac:dyDescent="0.25">
      <c r="A356" t="s">
        <v>2042</v>
      </c>
      <c r="B356" t="s">
        <v>658</v>
      </c>
      <c r="C356" t="s">
        <v>588</v>
      </c>
    </row>
    <row r="357" spans="1:3" x14ac:dyDescent="0.25">
      <c r="A357" t="s">
        <v>2043</v>
      </c>
      <c r="B357" t="s">
        <v>593</v>
      </c>
      <c r="C357" t="s">
        <v>588</v>
      </c>
    </row>
    <row r="358" spans="1:3" x14ac:dyDescent="0.25">
      <c r="A358" t="s">
        <v>2044</v>
      </c>
      <c r="B358" t="s">
        <v>587</v>
      </c>
      <c r="C358" t="s">
        <v>588</v>
      </c>
    </row>
    <row r="359" spans="1:3" x14ac:dyDescent="0.25">
      <c r="A359" t="s">
        <v>2045</v>
      </c>
      <c r="B359" t="s">
        <v>642</v>
      </c>
      <c r="C359" t="s">
        <v>638</v>
      </c>
    </row>
    <row r="360" spans="1:3" x14ac:dyDescent="0.25">
      <c r="A360" t="s">
        <v>2046</v>
      </c>
      <c r="B360" t="s">
        <v>637</v>
      </c>
      <c r="C360" t="s">
        <v>638</v>
      </c>
    </row>
    <row r="361" spans="1:3" x14ac:dyDescent="0.25">
      <c r="A361" t="s">
        <v>2047</v>
      </c>
      <c r="B361" t="s">
        <v>654</v>
      </c>
      <c r="C361" t="s">
        <v>638</v>
      </c>
    </row>
    <row r="362" spans="1:3" x14ac:dyDescent="0.25">
      <c r="A362" t="s">
        <v>2048</v>
      </c>
      <c r="B362" t="s">
        <v>650</v>
      </c>
      <c r="C362" t="s">
        <v>638</v>
      </c>
    </row>
    <row r="363" spans="1:3" x14ac:dyDescent="0.25">
      <c r="A363" t="s">
        <v>2049</v>
      </c>
      <c r="B363" t="s">
        <v>646</v>
      </c>
      <c r="C363" t="s">
        <v>638</v>
      </c>
    </row>
    <row r="364" spans="1:3" x14ac:dyDescent="0.25">
      <c r="A364" t="s">
        <v>2050</v>
      </c>
      <c r="B364" t="s">
        <v>679</v>
      </c>
      <c r="C364" t="s">
        <v>680</v>
      </c>
    </row>
    <row r="365" spans="1:3" x14ac:dyDescent="0.25">
      <c r="A365" t="s">
        <v>2051</v>
      </c>
      <c r="B365" t="s">
        <v>684</v>
      </c>
      <c r="C365" t="s">
        <v>680</v>
      </c>
    </row>
    <row r="366" spans="1:3" x14ac:dyDescent="0.25">
      <c r="A366" t="s">
        <v>2052</v>
      </c>
      <c r="B366" t="s">
        <v>529</v>
      </c>
      <c r="C366" t="s">
        <v>513</v>
      </c>
    </row>
    <row r="367" spans="1:3" x14ac:dyDescent="0.25">
      <c r="A367" t="s">
        <v>2053</v>
      </c>
      <c r="B367" t="s">
        <v>533</v>
      </c>
      <c r="C367" t="s">
        <v>513</v>
      </c>
    </row>
    <row r="368" spans="1:3" x14ac:dyDescent="0.25">
      <c r="A368" t="s">
        <v>2054</v>
      </c>
      <c r="B368" t="s">
        <v>537</v>
      </c>
      <c r="C368" t="s">
        <v>513</v>
      </c>
    </row>
    <row r="369" spans="1:3" x14ac:dyDescent="0.25">
      <c r="A369" t="s">
        <v>2055</v>
      </c>
      <c r="B369" t="s">
        <v>541</v>
      </c>
      <c r="C369" t="s">
        <v>513</v>
      </c>
    </row>
    <row r="370" spans="1:3" x14ac:dyDescent="0.25">
      <c r="A370" t="s">
        <v>2056</v>
      </c>
      <c r="B370" t="s">
        <v>545</v>
      </c>
      <c r="C370" t="s">
        <v>546</v>
      </c>
    </row>
    <row r="371" spans="1:3" x14ac:dyDescent="0.25">
      <c r="A371" t="s">
        <v>2057</v>
      </c>
      <c r="B371" t="s">
        <v>597</v>
      </c>
      <c r="C371" t="s">
        <v>504</v>
      </c>
    </row>
    <row r="372" spans="1:3" x14ac:dyDescent="0.25">
      <c r="A372" t="s">
        <v>2058</v>
      </c>
      <c r="B372" t="s">
        <v>601</v>
      </c>
      <c r="C372" t="s">
        <v>504</v>
      </c>
    </row>
    <row r="373" spans="1:3" x14ac:dyDescent="0.25">
      <c r="A373" t="s">
        <v>2059</v>
      </c>
      <c r="B373" t="s">
        <v>1273</v>
      </c>
      <c r="C373" t="s">
        <v>1274</v>
      </c>
    </row>
    <row r="374" spans="1:3" x14ac:dyDescent="0.25">
      <c r="A374" t="s">
        <v>2060</v>
      </c>
      <c r="B374" t="s">
        <v>1278</v>
      </c>
      <c r="C374" t="s">
        <v>1274</v>
      </c>
    </row>
    <row r="375" spans="1:3" x14ac:dyDescent="0.25">
      <c r="A375" t="s">
        <v>2061</v>
      </c>
      <c r="B375" t="s">
        <v>1282</v>
      </c>
      <c r="C375" t="s">
        <v>1283</v>
      </c>
    </row>
    <row r="376" spans="1:3" x14ac:dyDescent="0.25">
      <c r="A376" t="s">
        <v>2062</v>
      </c>
      <c r="B376" t="s">
        <v>1287</v>
      </c>
      <c r="C376" t="s">
        <v>1283</v>
      </c>
    </row>
    <row r="377" spans="1:3" x14ac:dyDescent="0.25">
      <c r="A377" t="s">
        <v>2063</v>
      </c>
      <c r="B377" t="s">
        <v>1291</v>
      </c>
      <c r="C377" t="s">
        <v>1292</v>
      </c>
    </row>
    <row r="378" spans="1:3" x14ac:dyDescent="0.25">
      <c r="A378" t="s">
        <v>2064</v>
      </c>
      <c r="B378" t="s">
        <v>1296</v>
      </c>
      <c r="C378" t="s">
        <v>1292</v>
      </c>
    </row>
    <row r="379" spans="1:3" x14ac:dyDescent="0.25">
      <c r="A379" t="s">
        <v>2065</v>
      </c>
      <c r="B379" t="s">
        <v>1300</v>
      </c>
      <c r="C379" t="s">
        <v>1301</v>
      </c>
    </row>
    <row r="380" spans="1:3" x14ac:dyDescent="0.25">
      <c r="A380" t="s">
        <v>2066</v>
      </c>
      <c r="B380" t="s">
        <v>1305</v>
      </c>
      <c r="C380" t="s">
        <v>1301</v>
      </c>
    </row>
    <row r="381" spans="1:3" x14ac:dyDescent="0.25">
      <c r="A381" t="s">
        <v>2067</v>
      </c>
      <c r="B381" t="s">
        <v>1309</v>
      </c>
      <c r="C381" t="s">
        <v>1310</v>
      </c>
    </row>
    <row r="382" spans="1:3" x14ac:dyDescent="0.25">
      <c r="A382" t="s">
        <v>2068</v>
      </c>
      <c r="B382" t="s">
        <v>1314</v>
      </c>
      <c r="C382" t="s">
        <v>1310</v>
      </c>
    </row>
    <row r="383" spans="1:3" x14ac:dyDescent="0.25">
      <c r="A383" t="s">
        <v>2069</v>
      </c>
      <c r="B383" t="s">
        <v>1318</v>
      </c>
      <c r="C383" t="s">
        <v>1319</v>
      </c>
    </row>
    <row r="384" spans="1:3" x14ac:dyDescent="0.25">
      <c r="A384" t="s">
        <v>2070</v>
      </c>
      <c r="B384" t="s">
        <v>1323</v>
      </c>
      <c r="C384" t="s">
        <v>1319</v>
      </c>
    </row>
    <row r="385" spans="1:3" x14ac:dyDescent="0.25">
      <c r="A385" t="s">
        <v>2071</v>
      </c>
      <c r="B385" t="s">
        <v>508</v>
      </c>
      <c r="C385" t="s">
        <v>504</v>
      </c>
    </row>
    <row r="386" spans="1:3" x14ac:dyDescent="0.25">
      <c r="A386" t="s">
        <v>2072</v>
      </c>
      <c r="B386" t="s">
        <v>503</v>
      </c>
      <c r="C386" t="s">
        <v>504</v>
      </c>
    </row>
    <row r="387" spans="1:3" x14ac:dyDescent="0.25">
      <c r="A387" t="s">
        <v>2073</v>
      </c>
      <c r="B387" t="s">
        <v>1331</v>
      </c>
      <c r="C387" t="s">
        <v>1332</v>
      </c>
    </row>
    <row r="388" spans="1:3" x14ac:dyDescent="0.25">
      <c r="A388" t="s">
        <v>2074</v>
      </c>
      <c r="B388" t="s">
        <v>1336</v>
      </c>
      <c r="C388" t="s">
        <v>1332</v>
      </c>
    </row>
    <row r="389" spans="1:3" x14ac:dyDescent="0.25">
      <c r="A389" t="s">
        <v>2075</v>
      </c>
      <c r="B389" t="s">
        <v>1340</v>
      </c>
      <c r="C389" t="s">
        <v>546</v>
      </c>
    </row>
    <row r="390" spans="1:3" x14ac:dyDescent="0.25">
      <c r="A390" t="s">
        <v>2076</v>
      </c>
      <c r="B390" t="s">
        <v>1344</v>
      </c>
      <c r="C390" t="s">
        <v>1345</v>
      </c>
    </row>
    <row r="391" spans="1:3" x14ac:dyDescent="0.25">
      <c r="A391" t="s">
        <v>2077</v>
      </c>
      <c r="B391" t="s">
        <v>1349</v>
      </c>
      <c r="C391" t="s">
        <v>1350</v>
      </c>
    </row>
    <row r="392" spans="1:3" x14ac:dyDescent="0.25">
      <c r="A392" t="s">
        <v>2078</v>
      </c>
      <c r="B392" t="s">
        <v>1354</v>
      </c>
      <c r="C392" t="s">
        <v>1350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3C6D-238F-4189-9D45-182B79DA7ECD}">
  <dimension ref="A1:C783"/>
  <sheetViews>
    <sheetView workbookViewId="0">
      <selection sqref="A1:C1"/>
    </sheetView>
  </sheetViews>
  <sheetFormatPr defaultRowHeight="15" x14ac:dyDescent="0.25"/>
  <cols>
    <col min="1" max="1" width="18.7109375" customWidth="1"/>
    <col min="2" max="2" width="17.42578125" customWidth="1"/>
    <col min="3" max="3" width="20.140625" customWidth="1"/>
  </cols>
  <sheetData>
    <row r="1" spans="1:3" x14ac:dyDescent="0.25">
      <c r="A1" t="s">
        <v>0</v>
      </c>
      <c r="B1" t="s">
        <v>3</v>
      </c>
      <c r="C1" t="s">
        <v>2079</v>
      </c>
    </row>
    <row r="2" spans="1:3" x14ac:dyDescent="0.25">
      <c r="A2" t="s">
        <v>1719</v>
      </c>
      <c r="B2" t="s">
        <v>49</v>
      </c>
      <c r="C2" t="s">
        <v>5</v>
      </c>
    </row>
    <row r="3" spans="1:3" x14ac:dyDescent="0.25">
      <c r="A3" t="s">
        <v>1720</v>
      </c>
      <c r="B3" t="s">
        <v>51</v>
      </c>
      <c r="C3" t="s">
        <v>5</v>
      </c>
    </row>
    <row r="4" spans="1:3" x14ac:dyDescent="0.25">
      <c r="A4" t="s">
        <v>1721</v>
      </c>
      <c r="B4" t="s">
        <v>53</v>
      </c>
      <c r="C4" t="s">
        <v>5</v>
      </c>
    </row>
    <row r="5" spans="1:3" x14ac:dyDescent="0.25">
      <c r="A5" t="s">
        <v>1722</v>
      </c>
      <c r="B5" t="s">
        <v>55</v>
      </c>
      <c r="C5" t="s">
        <v>9</v>
      </c>
    </row>
    <row r="6" spans="1:3" x14ac:dyDescent="0.25">
      <c r="A6" t="s">
        <v>1723</v>
      </c>
      <c r="B6" t="s">
        <v>57</v>
      </c>
      <c r="C6" t="s">
        <v>11</v>
      </c>
    </row>
    <row r="7" spans="1:3" x14ac:dyDescent="0.25">
      <c r="A7" t="s">
        <v>1724</v>
      </c>
      <c r="B7" t="s">
        <v>59</v>
      </c>
      <c r="C7" t="s">
        <v>11</v>
      </c>
    </row>
    <row r="8" spans="1:3" x14ac:dyDescent="0.25">
      <c r="A8" t="s">
        <v>1725</v>
      </c>
      <c r="B8" t="s">
        <v>62</v>
      </c>
      <c r="C8" t="s">
        <v>12</v>
      </c>
    </row>
    <row r="9" spans="1:3" x14ac:dyDescent="0.25">
      <c r="A9" t="s">
        <v>1726</v>
      </c>
      <c r="B9" t="s">
        <v>65</v>
      </c>
      <c r="C9" t="s">
        <v>13</v>
      </c>
    </row>
    <row r="10" spans="1:3" x14ac:dyDescent="0.25">
      <c r="A10" t="s">
        <v>1727</v>
      </c>
      <c r="B10" t="s">
        <v>68</v>
      </c>
      <c r="C10" t="s">
        <v>15</v>
      </c>
    </row>
    <row r="11" spans="1:3" x14ac:dyDescent="0.25">
      <c r="A11" t="s">
        <v>1728</v>
      </c>
      <c r="B11" t="s">
        <v>71</v>
      </c>
      <c r="C11" t="s">
        <v>15</v>
      </c>
    </row>
    <row r="12" spans="1:3" x14ac:dyDescent="0.25">
      <c r="A12" t="s">
        <v>1729</v>
      </c>
      <c r="B12" t="s">
        <v>74</v>
      </c>
      <c r="C12" t="s">
        <v>16</v>
      </c>
    </row>
    <row r="13" spans="1:3" x14ac:dyDescent="0.25">
      <c r="A13" t="s">
        <v>1730</v>
      </c>
      <c r="B13" t="s">
        <v>77</v>
      </c>
      <c r="C13" t="s">
        <v>18</v>
      </c>
    </row>
    <row r="14" spans="1:3" x14ac:dyDescent="0.25">
      <c r="A14" t="s">
        <v>1731</v>
      </c>
      <c r="B14" t="s">
        <v>81</v>
      </c>
      <c r="C14" t="s">
        <v>19</v>
      </c>
    </row>
    <row r="15" spans="1:3" x14ac:dyDescent="0.25">
      <c r="A15" t="s">
        <v>1732</v>
      </c>
      <c r="B15" t="s">
        <v>85</v>
      </c>
      <c r="C15" t="s">
        <v>15</v>
      </c>
    </row>
    <row r="16" spans="1:3" x14ac:dyDescent="0.25">
      <c r="A16" t="s">
        <v>1733</v>
      </c>
      <c r="B16" t="s">
        <v>89</v>
      </c>
      <c r="C16" t="s">
        <v>15</v>
      </c>
    </row>
    <row r="17" spans="1:3" x14ac:dyDescent="0.25">
      <c r="A17" t="s">
        <v>1734</v>
      </c>
      <c r="B17" t="s">
        <v>93</v>
      </c>
      <c r="C17" t="s">
        <v>15</v>
      </c>
    </row>
    <row r="18" spans="1:3" x14ac:dyDescent="0.25">
      <c r="A18" t="s">
        <v>1735</v>
      </c>
      <c r="B18" t="s">
        <v>97</v>
      </c>
      <c r="C18" t="s">
        <v>15</v>
      </c>
    </row>
    <row r="19" spans="1:3" x14ac:dyDescent="0.25">
      <c r="A19" t="s">
        <v>1736</v>
      </c>
      <c r="B19" t="s">
        <v>101</v>
      </c>
      <c r="C19" t="s">
        <v>24</v>
      </c>
    </row>
    <row r="20" spans="1:3" x14ac:dyDescent="0.25">
      <c r="A20" t="s">
        <v>1737</v>
      </c>
      <c r="B20" t="s">
        <v>105</v>
      </c>
      <c r="C20" t="s">
        <v>24</v>
      </c>
    </row>
    <row r="21" spans="1:3" x14ac:dyDescent="0.25">
      <c r="A21" t="s">
        <v>1738</v>
      </c>
      <c r="B21" t="s">
        <v>137</v>
      </c>
      <c r="C21" t="s">
        <v>106</v>
      </c>
    </row>
    <row r="22" spans="1:3" x14ac:dyDescent="0.25">
      <c r="A22" t="s">
        <v>1739</v>
      </c>
      <c r="B22" t="s">
        <v>141</v>
      </c>
      <c r="C22" t="s">
        <v>107</v>
      </c>
    </row>
    <row r="23" spans="1:3" x14ac:dyDescent="0.25">
      <c r="A23" t="s">
        <v>1740</v>
      </c>
      <c r="B23" t="s">
        <v>145</v>
      </c>
      <c r="C23" t="s">
        <v>109</v>
      </c>
    </row>
    <row r="24" spans="1:3" x14ac:dyDescent="0.25">
      <c r="A24" t="s">
        <v>1741</v>
      </c>
      <c r="B24" t="s">
        <v>149</v>
      </c>
      <c r="C24" t="s">
        <v>111</v>
      </c>
    </row>
    <row r="25" spans="1:3" x14ac:dyDescent="0.25">
      <c r="A25" t="s">
        <v>1742</v>
      </c>
      <c r="B25" t="s">
        <v>153</v>
      </c>
      <c r="C25" t="s">
        <v>111</v>
      </c>
    </row>
    <row r="26" spans="1:3" x14ac:dyDescent="0.25">
      <c r="A26" t="s">
        <v>1743</v>
      </c>
      <c r="B26" t="s">
        <v>157</v>
      </c>
      <c r="C26" t="s">
        <v>112</v>
      </c>
    </row>
    <row r="27" spans="1:3" x14ac:dyDescent="0.25">
      <c r="A27" t="s">
        <v>1744</v>
      </c>
      <c r="B27" t="s">
        <v>161</v>
      </c>
      <c r="C27" t="s">
        <v>109</v>
      </c>
    </row>
    <row r="28" spans="1:3" x14ac:dyDescent="0.25">
      <c r="A28" t="s">
        <v>1745</v>
      </c>
      <c r="B28" t="s">
        <v>165</v>
      </c>
      <c r="C28" t="s">
        <v>113</v>
      </c>
    </row>
    <row r="29" spans="1:3" x14ac:dyDescent="0.25">
      <c r="A29" t="s">
        <v>1746</v>
      </c>
      <c r="B29" t="s">
        <v>169</v>
      </c>
      <c r="C29" t="s">
        <v>113</v>
      </c>
    </row>
    <row r="30" spans="1:3" x14ac:dyDescent="0.25">
      <c r="A30" t="s">
        <v>1747</v>
      </c>
      <c r="B30" t="s">
        <v>173</v>
      </c>
      <c r="C30" t="s">
        <v>113</v>
      </c>
    </row>
    <row r="31" spans="1:3" x14ac:dyDescent="0.25">
      <c r="A31" t="s">
        <v>1748</v>
      </c>
      <c r="B31" t="s">
        <v>177</v>
      </c>
      <c r="C31" t="s">
        <v>116</v>
      </c>
    </row>
    <row r="32" spans="1:3" x14ac:dyDescent="0.25">
      <c r="A32" t="s">
        <v>1749</v>
      </c>
      <c r="B32" t="s">
        <v>181</v>
      </c>
      <c r="C32" t="s">
        <v>117</v>
      </c>
    </row>
    <row r="33" spans="1:3" x14ac:dyDescent="0.25">
      <c r="A33" t="s">
        <v>1750</v>
      </c>
      <c r="B33" t="s">
        <v>185</v>
      </c>
      <c r="C33" t="s">
        <v>117</v>
      </c>
    </row>
    <row r="34" spans="1:3" x14ac:dyDescent="0.25">
      <c r="A34" t="s">
        <v>1751</v>
      </c>
      <c r="B34" t="s">
        <v>189</v>
      </c>
      <c r="C34" t="s">
        <v>117</v>
      </c>
    </row>
    <row r="35" spans="1:3" x14ac:dyDescent="0.25">
      <c r="A35" t="s">
        <v>1752</v>
      </c>
      <c r="B35" t="s">
        <v>193</v>
      </c>
      <c r="C35" t="s">
        <v>113</v>
      </c>
    </row>
    <row r="36" spans="1:3" x14ac:dyDescent="0.25">
      <c r="A36" t="s">
        <v>1753</v>
      </c>
      <c r="B36" t="s">
        <v>197</v>
      </c>
      <c r="C36" t="s">
        <v>117</v>
      </c>
    </row>
    <row r="37" spans="1:3" x14ac:dyDescent="0.25">
      <c r="A37" t="s">
        <v>1754</v>
      </c>
      <c r="B37" t="s">
        <v>201</v>
      </c>
      <c r="C37" t="s">
        <v>118</v>
      </c>
    </row>
    <row r="38" spans="1:3" x14ac:dyDescent="0.25">
      <c r="A38" t="s">
        <v>1755</v>
      </c>
      <c r="B38" t="s">
        <v>205</v>
      </c>
      <c r="C38" t="s">
        <v>119</v>
      </c>
    </row>
    <row r="39" spans="1:3" x14ac:dyDescent="0.25">
      <c r="A39" t="s">
        <v>1756</v>
      </c>
      <c r="B39" t="s">
        <v>209</v>
      </c>
      <c r="C39" t="s">
        <v>118</v>
      </c>
    </row>
    <row r="40" spans="1:3" x14ac:dyDescent="0.25">
      <c r="A40" t="s">
        <v>1757</v>
      </c>
      <c r="B40" t="s">
        <v>213</v>
      </c>
      <c r="C40" t="s">
        <v>118</v>
      </c>
    </row>
    <row r="41" spans="1:3" x14ac:dyDescent="0.25">
      <c r="A41" t="s">
        <v>1758</v>
      </c>
      <c r="B41" t="s">
        <v>217</v>
      </c>
      <c r="C41" t="s">
        <v>118</v>
      </c>
    </row>
    <row r="42" spans="1:3" x14ac:dyDescent="0.25">
      <c r="A42" t="s">
        <v>1759</v>
      </c>
      <c r="B42" t="s">
        <v>221</v>
      </c>
      <c r="C42" t="s">
        <v>116</v>
      </c>
    </row>
    <row r="43" spans="1:3" x14ac:dyDescent="0.25">
      <c r="A43" t="s">
        <v>1760</v>
      </c>
      <c r="B43" t="s">
        <v>225</v>
      </c>
      <c r="C43" t="s">
        <v>119</v>
      </c>
    </row>
    <row r="44" spans="1:3" x14ac:dyDescent="0.25">
      <c r="A44" t="s">
        <v>1761</v>
      </c>
      <c r="B44" t="s">
        <v>229</v>
      </c>
      <c r="C44" t="s">
        <v>119</v>
      </c>
    </row>
    <row r="45" spans="1:3" x14ac:dyDescent="0.25">
      <c r="A45" t="s">
        <v>1762</v>
      </c>
      <c r="B45" t="s">
        <v>233</v>
      </c>
      <c r="C45" t="s">
        <v>119</v>
      </c>
    </row>
    <row r="46" spans="1:3" x14ac:dyDescent="0.25">
      <c r="A46" t="s">
        <v>1763</v>
      </c>
      <c r="B46" t="s">
        <v>237</v>
      </c>
      <c r="C46" t="s">
        <v>109</v>
      </c>
    </row>
    <row r="47" spans="1:3" x14ac:dyDescent="0.25">
      <c r="A47" t="s">
        <v>1764</v>
      </c>
      <c r="B47" t="s">
        <v>241</v>
      </c>
      <c r="C47" t="s">
        <v>120</v>
      </c>
    </row>
    <row r="48" spans="1:3" x14ac:dyDescent="0.25">
      <c r="A48" t="s">
        <v>1765</v>
      </c>
      <c r="B48" t="s">
        <v>245</v>
      </c>
      <c r="C48" t="s">
        <v>120</v>
      </c>
    </row>
    <row r="49" spans="1:3" x14ac:dyDescent="0.25">
      <c r="A49" t="s">
        <v>1766</v>
      </c>
      <c r="B49" t="s">
        <v>249</v>
      </c>
      <c r="C49" t="s">
        <v>120</v>
      </c>
    </row>
    <row r="50" spans="1:3" x14ac:dyDescent="0.25">
      <c r="A50" t="s">
        <v>1767</v>
      </c>
      <c r="B50" t="s">
        <v>253</v>
      </c>
      <c r="C50" t="s">
        <v>121</v>
      </c>
    </row>
    <row r="51" spans="1:3" x14ac:dyDescent="0.25">
      <c r="A51" t="s">
        <v>1768</v>
      </c>
      <c r="B51" t="s">
        <v>257</v>
      </c>
      <c r="C51" t="s">
        <v>122</v>
      </c>
    </row>
    <row r="52" spans="1:3" x14ac:dyDescent="0.25">
      <c r="A52" t="s">
        <v>1769</v>
      </c>
      <c r="B52" t="s">
        <v>261</v>
      </c>
      <c r="C52" t="s">
        <v>122</v>
      </c>
    </row>
    <row r="53" spans="1:3" x14ac:dyDescent="0.25">
      <c r="A53" t="s">
        <v>1770</v>
      </c>
      <c r="B53" t="s">
        <v>265</v>
      </c>
      <c r="C53" t="s">
        <v>122</v>
      </c>
    </row>
    <row r="54" spans="1:3" x14ac:dyDescent="0.25">
      <c r="A54" t="s">
        <v>1771</v>
      </c>
      <c r="B54" t="s">
        <v>269</v>
      </c>
      <c r="C54" t="s">
        <v>123</v>
      </c>
    </row>
    <row r="55" spans="1:3" x14ac:dyDescent="0.25">
      <c r="A55" t="s">
        <v>1772</v>
      </c>
      <c r="B55" t="s">
        <v>273</v>
      </c>
      <c r="C55" t="s">
        <v>123</v>
      </c>
    </row>
    <row r="56" spans="1:3" x14ac:dyDescent="0.25">
      <c r="A56" t="s">
        <v>1773</v>
      </c>
      <c r="B56" t="s">
        <v>277</v>
      </c>
      <c r="C56" t="s">
        <v>123</v>
      </c>
    </row>
    <row r="57" spans="1:3" x14ac:dyDescent="0.25">
      <c r="A57" t="s">
        <v>1774</v>
      </c>
      <c r="B57" t="s">
        <v>281</v>
      </c>
      <c r="C57" t="s">
        <v>124</v>
      </c>
    </row>
    <row r="58" spans="1:3" x14ac:dyDescent="0.25">
      <c r="A58" t="s">
        <v>1775</v>
      </c>
      <c r="B58" t="s">
        <v>285</v>
      </c>
      <c r="C58" t="s">
        <v>107</v>
      </c>
    </row>
    <row r="59" spans="1:3" x14ac:dyDescent="0.25">
      <c r="A59" t="s">
        <v>1776</v>
      </c>
      <c r="B59" t="s">
        <v>289</v>
      </c>
      <c r="C59" t="s">
        <v>111</v>
      </c>
    </row>
    <row r="60" spans="1:3" x14ac:dyDescent="0.25">
      <c r="A60" t="s">
        <v>1777</v>
      </c>
      <c r="B60" t="s">
        <v>293</v>
      </c>
      <c r="C60" t="s">
        <v>111</v>
      </c>
    </row>
    <row r="61" spans="1:3" x14ac:dyDescent="0.25">
      <c r="A61" t="s">
        <v>1778</v>
      </c>
      <c r="B61" t="s">
        <v>297</v>
      </c>
      <c r="C61" t="s">
        <v>121</v>
      </c>
    </row>
    <row r="62" spans="1:3" x14ac:dyDescent="0.25">
      <c r="A62" t="s">
        <v>1779</v>
      </c>
      <c r="B62" t="s">
        <v>301</v>
      </c>
      <c r="C62" t="s">
        <v>111</v>
      </c>
    </row>
    <row r="63" spans="1:3" x14ac:dyDescent="0.25">
      <c r="A63" t="s">
        <v>1780</v>
      </c>
      <c r="B63" t="s">
        <v>305</v>
      </c>
      <c r="C63" t="s">
        <v>125</v>
      </c>
    </row>
    <row r="64" spans="1:3" x14ac:dyDescent="0.25">
      <c r="A64" t="s">
        <v>1781</v>
      </c>
      <c r="B64" t="s">
        <v>309</v>
      </c>
      <c r="C64" t="s">
        <v>125</v>
      </c>
    </row>
    <row r="65" spans="1:3" x14ac:dyDescent="0.25">
      <c r="A65" t="s">
        <v>1782</v>
      </c>
      <c r="B65" t="s">
        <v>313</v>
      </c>
      <c r="C65" t="s">
        <v>125</v>
      </c>
    </row>
    <row r="66" spans="1:3" x14ac:dyDescent="0.25">
      <c r="A66" t="s">
        <v>1783</v>
      </c>
      <c r="B66" t="s">
        <v>313</v>
      </c>
      <c r="C66" t="s">
        <v>125</v>
      </c>
    </row>
    <row r="67" spans="1:3" x14ac:dyDescent="0.25">
      <c r="A67" t="s">
        <v>1784</v>
      </c>
      <c r="B67" t="s">
        <v>309</v>
      </c>
      <c r="C67" t="s">
        <v>125</v>
      </c>
    </row>
    <row r="68" spans="1:3" x14ac:dyDescent="0.25">
      <c r="A68" t="s">
        <v>1785</v>
      </c>
      <c r="B68" t="s">
        <v>305</v>
      </c>
      <c r="C68" t="s">
        <v>125</v>
      </c>
    </row>
    <row r="69" spans="1:3" x14ac:dyDescent="0.25">
      <c r="A69" t="s">
        <v>1786</v>
      </c>
      <c r="B69" t="s">
        <v>323</v>
      </c>
      <c r="C69" t="s">
        <v>126</v>
      </c>
    </row>
    <row r="70" spans="1:3" x14ac:dyDescent="0.25">
      <c r="A70" t="s">
        <v>1787</v>
      </c>
      <c r="B70" t="s">
        <v>327</v>
      </c>
    </row>
    <row r="71" spans="1:3" x14ac:dyDescent="0.25">
      <c r="A71" t="s">
        <v>1788</v>
      </c>
      <c r="B71" t="s">
        <v>331</v>
      </c>
      <c r="C71" t="s">
        <v>127</v>
      </c>
    </row>
    <row r="72" spans="1:3" x14ac:dyDescent="0.25">
      <c r="A72" t="s">
        <v>1789</v>
      </c>
      <c r="B72" t="s">
        <v>335</v>
      </c>
      <c r="C72" t="s">
        <v>121</v>
      </c>
    </row>
    <row r="73" spans="1:3" x14ac:dyDescent="0.25">
      <c r="A73" t="s">
        <v>1790</v>
      </c>
      <c r="B73" t="s">
        <v>331</v>
      </c>
      <c r="C73" t="s">
        <v>127</v>
      </c>
    </row>
    <row r="74" spans="1:3" x14ac:dyDescent="0.25">
      <c r="A74" t="s">
        <v>1791</v>
      </c>
      <c r="B74" t="s">
        <v>341</v>
      </c>
      <c r="C74" t="s">
        <v>106</v>
      </c>
    </row>
    <row r="75" spans="1:3" x14ac:dyDescent="0.25">
      <c r="A75" t="s">
        <v>1792</v>
      </c>
      <c r="B75" t="s">
        <v>345</v>
      </c>
      <c r="C75" t="s">
        <v>130</v>
      </c>
    </row>
    <row r="76" spans="1:3" x14ac:dyDescent="0.25">
      <c r="A76" t="s">
        <v>1793</v>
      </c>
      <c r="B76" t="s">
        <v>349</v>
      </c>
      <c r="C76" t="s">
        <v>130</v>
      </c>
    </row>
    <row r="77" spans="1:3" x14ac:dyDescent="0.25">
      <c r="A77" t="s">
        <v>1794</v>
      </c>
      <c r="B77" t="s">
        <v>353</v>
      </c>
      <c r="C77" t="s">
        <v>130</v>
      </c>
    </row>
    <row r="78" spans="1:3" x14ac:dyDescent="0.25">
      <c r="A78" t="s">
        <v>1795</v>
      </c>
      <c r="B78" t="s">
        <v>357</v>
      </c>
      <c r="C78" t="s">
        <v>130</v>
      </c>
    </row>
    <row r="79" spans="1:3" x14ac:dyDescent="0.25">
      <c r="A79" t="s">
        <v>1796</v>
      </c>
      <c r="B79" t="s">
        <v>361</v>
      </c>
      <c r="C79" t="s">
        <v>124</v>
      </c>
    </row>
    <row r="80" spans="1:3" x14ac:dyDescent="0.25">
      <c r="A80" t="s">
        <v>1797</v>
      </c>
      <c r="B80" t="s">
        <v>365</v>
      </c>
      <c r="C80" t="s">
        <v>106</v>
      </c>
    </row>
    <row r="81" spans="1:3" x14ac:dyDescent="0.25">
      <c r="A81" t="s">
        <v>1798</v>
      </c>
      <c r="B81" t="s">
        <v>369</v>
      </c>
      <c r="C81" t="s">
        <v>106</v>
      </c>
    </row>
    <row r="82" spans="1:3" x14ac:dyDescent="0.25">
      <c r="A82" t="s">
        <v>1799</v>
      </c>
      <c r="B82" t="s">
        <v>373</v>
      </c>
      <c r="C82" t="s">
        <v>121</v>
      </c>
    </row>
    <row r="83" spans="1:3" x14ac:dyDescent="0.25">
      <c r="A83" t="s">
        <v>1800</v>
      </c>
      <c r="B83" t="s">
        <v>378</v>
      </c>
      <c r="C83" t="s">
        <v>379</v>
      </c>
    </row>
    <row r="84" spans="1:3" x14ac:dyDescent="0.25">
      <c r="A84" t="s">
        <v>1801</v>
      </c>
      <c r="B84" t="s">
        <v>383</v>
      </c>
      <c r="C84" t="s">
        <v>384</v>
      </c>
    </row>
    <row r="85" spans="1:3" x14ac:dyDescent="0.25">
      <c r="A85" t="s">
        <v>1802</v>
      </c>
      <c r="B85" t="s">
        <v>389</v>
      </c>
      <c r="C85" t="s">
        <v>384</v>
      </c>
    </row>
    <row r="86" spans="1:3" x14ac:dyDescent="0.25">
      <c r="A86" t="s">
        <v>1803</v>
      </c>
      <c r="B86" t="s">
        <v>394</v>
      </c>
      <c r="C86" t="s">
        <v>384</v>
      </c>
    </row>
    <row r="87" spans="1:3" x14ac:dyDescent="0.25">
      <c r="A87" t="s">
        <v>1804</v>
      </c>
      <c r="B87" t="s">
        <v>399</v>
      </c>
      <c r="C87" t="s">
        <v>400</v>
      </c>
    </row>
    <row r="88" spans="1:3" x14ac:dyDescent="0.25">
      <c r="A88" t="s">
        <v>1805</v>
      </c>
      <c r="B88" t="s">
        <v>405</v>
      </c>
      <c r="C88" t="s">
        <v>400</v>
      </c>
    </row>
    <row r="89" spans="1:3" x14ac:dyDescent="0.25">
      <c r="A89" t="s">
        <v>1806</v>
      </c>
      <c r="B89" t="s">
        <v>331</v>
      </c>
      <c r="C89" t="s">
        <v>127</v>
      </c>
    </row>
    <row r="90" spans="1:3" x14ac:dyDescent="0.25">
      <c r="A90" t="s">
        <v>1807</v>
      </c>
      <c r="B90" t="s">
        <v>305</v>
      </c>
      <c r="C90" t="s">
        <v>125</v>
      </c>
    </row>
    <row r="91" spans="1:3" x14ac:dyDescent="0.25">
      <c r="A91" t="s">
        <v>1808</v>
      </c>
      <c r="B91" t="s">
        <v>309</v>
      </c>
      <c r="C91" t="s">
        <v>125</v>
      </c>
    </row>
    <row r="92" spans="1:3" x14ac:dyDescent="0.25">
      <c r="A92" t="s">
        <v>1809</v>
      </c>
      <c r="B92" t="s">
        <v>313</v>
      </c>
      <c r="C92" t="s">
        <v>125</v>
      </c>
    </row>
    <row r="93" spans="1:3" x14ac:dyDescent="0.25">
      <c r="A93" t="s">
        <v>1810</v>
      </c>
      <c r="B93" t="s">
        <v>417</v>
      </c>
      <c r="C93" t="s">
        <v>418</v>
      </c>
    </row>
    <row r="94" spans="1:3" x14ac:dyDescent="0.25">
      <c r="A94" t="s">
        <v>1811</v>
      </c>
      <c r="B94" t="s">
        <v>422</v>
      </c>
      <c r="C94" t="s">
        <v>423</v>
      </c>
    </row>
    <row r="95" spans="1:3" x14ac:dyDescent="0.25">
      <c r="A95" t="s">
        <v>1812</v>
      </c>
      <c r="B95" t="s">
        <v>427</v>
      </c>
      <c r="C95" t="s">
        <v>428</v>
      </c>
    </row>
    <row r="96" spans="1:3" x14ac:dyDescent="0.25">
      <c r="A96" t="s">
        <v>1813</v>
      </c>
      <c r="B96" t="s">
        <v>432</v>
      </c>
      <c r="C96" t="s">
        <v>428</v>
      </c>
    </row>
    <row r="97" spans="1:3" x14ac:dyDescent="0.25">
      <c r="A97" t="s">
        <v>1814</v>
      </c>
      <c r="B97" t="s">
        <v>436</v>
      </c>
      <c r="C97" t="s">
        <v>428</v>
      </c>
    </row>
    <row r="98" spans="1:3" x14ac:dyDescent="0.25">
      <c r="A98" t="s">
        <v>1815</v>
      </c>
      <c r="B98" t="s">
        <v>440</v>
      </c>
      <c r="C98" t="s">
        <v>428</v>
      </c>
    </row>
    <row r="99" spans="1:3" x14ac:dyDescent="0.25">
      <c r="A99" t="s">
        <v>1816</v>
      </c>
      <c r="B99" t="s">
        <v>444</v>
      </c>
      <c r="C99" t="s">
        <v>445</v>
      </c>
    </row>
    <row r="100" spans="1:3" x14ac:dyDescent="0.25">
      <c r="A100" t="s">
        <v>1817</v>
      </c>
      <c r="B100" t="s">
        <v>449</v>
      </c>
      <c r="C100" t="s">
        <v>450</v>
      </c>
    </row>
    <row r="101" spans="1:3" x14ac:dyDescent="0.25">
      <c r="A101" t="s">
        <v>1818</v>
      </c>
      <c r="B101" t="s">
        <v>454</v>
      </c>
      <c r="C101" t="s">
        <v>455</v>
      </c>
    </row>
    <row r="102" spans="1:3" x14ac:dyDescent="0.25">
      <c r="A102" t="s">
        <v>1819</v>
      </c>
      <c r="B102" t="s">
        <v>459</v>
      </c>
      <c r="C102" t="s">
        <v>455</v>
      </c>
    </row>
    <row r="103" spans="1:3" x14ac:dyDescent="0.25">
      <c r="A103" t="s">
        <v>1820</v>
      </c>
      <c r="B103" t="s">
        <v>463</v>
      </c>
      <c r="C103" t="s">
        <v>455</v>
      </c>
    </row>
    <row r="104" spans="1:3" x14ac:dyDescent="0.25">
      <c r="A104" t="s">
        <v>1821</v>
      </c>
      <c r="B104" t="s">
        <v>327</v>
      </c>
    </row>
    <row r="105" spans="1:3" x14ac:dyDescent="0.25">
      <c r="A105" t="s">
        <v>1822</v>
      </c>
      <c r="B105" t="s">
        <v>323</v>
      </c>
      <c r="C105" t="s">
        <v>126</v>
      </c>
    </row>
    <row r="106" spans="1:3" x14ac:dyDescent="0.25">
      <c r="A106" t="s">
        <v>1823</v>
      </c>
      <c r="B106" t="s">
        <v>157</v>
      </c>
      <c r="C106" t="s">
        <v>112</v>
      </c>
    </row>
    <row r="107" spans="1:3" x14ac:dyDescent="0.25">
      <c r="A107" t="s">
        <v>1824</v>
      </c>
      <c r="B107" t="s">
        <v>474</v>
      </c>
      <c r="C107" t="s">
        <v>475</v>
      </c>
    </row>
    <row r="108" spans="1:3" x14ac:dyDescent="0.25">
      <c r="A108" t="s">
        <v>1825</v>
      </c>
      <c r="B108" t="s">
        <v>480</v>
      </c>
      <c r="C108" t="s">
        <v>481</v>
      </c>
    </row>
    <row r="109" spans="1:3" x14ac:dyDescent="0.25">
      <c r="A109" t="s">
        <v>1826</v>
      </c>
      <c r="B109" t="s">
        <v>485</v>
      </c>
      <c r="C109" t="s">
        <v>486</v>
      </c>
    </row>
    <row r="110" spans="1:3" x14ac:dyDescent="0.25">
      <c r="A110" t="s">
        <v>1827</v>
      </c>
      <c r="B110" t="s">
        <v>490</v>
      </c>
      <c r="C110" t="s">
        <v>486</v>
      </c>
    </row>
    <row r="111" spans="1:3" x14ac:dyDescent="0.25">
      <c r="A111" t="s">
        <v>1828</v>
      </c>
      <c r="B111" t="s">
        <v>494</v>
      </c>
      <c r="C111" t="s">
        <v>495</v>
      </c>
    </row>
    <row r="112" spans="1:3" x14ac:dyDescent="0.25">
      <c r="A112" t="s">
        <v>1829</v>
      </c>
      <c r="B112" t="s">
        <v>499</v>
      </c>
      <c r="C112" t="s">
        <v>495</v>
      </c>
    </row>
    <row r="113" spans="1:3" x14ac:dyDescent="0.25">
      <c r="A113" t="s">
        <v>1830</v>
      </c>
      <c r="B113" t="s">
        <v>503</v>
      </c>
      <c r="C113" t="s">
        <v>504</v>
      </c>
    </row>
    <row r="114" spans="1:3" x14ac:dyDescent="0.25">
      <c r="A114" t="s">
        <v>1831</v>
      </c>
      <c r="B114" t="s">
        <v>508</v>
      </c>
      <c r="C114" t="s">
        <v>504</v>
      </c>
    </row>
    <row r="115" spans="1:3" x14ac:dyDescent="0.25">
      <c r="A115" t="s">
        <v>1832</v>
      </c>
      <c r="B115" t="s">
        <v>512</v>
      </c>
      <c r="C115" t="s">
        <v>513</v>
      </c>
    </row>
    <row r="116" spans="1:3" x14ac:dyDescent="0.25">
      <c r="A116" t="s">
        <v>1833</v>
      </c>
      <c r="B116" t="s">
        <v>517</v>
      </c>
      <c r="C116" t="s">
        <v>513</v>
      </c>
    </row>
    <row r="117" spans="1:3" x14ac:dyDescent="0.25">
      <c r="A117" t="s">
        <v>1834</v>
      </c>
      <c r="B117" t="s">
        <v>521</v>
      </c>
      <c r="C117" t="s">
        <v>513</v>
      </c>
    </row>
    <row r="118" spans="1:3" x14ac:dyDescent="0.25">
      <c r="A118" t="s">
        <v>1835</v>
      </c>
      <c r="B118" t="s">
        <v>525</v>
      </c>
      <c r="C118" t="s">
        <v>513</v>
      </c>
    </row>
    <row r="119" spans="1:3" x14ac:dyDescent="0.25">
      <c r="A119" t="s">
        <v>1836</v>
      </c>
      <c r="B119" t="s">
        <v>529</v>
      </c>
      <c r="C119" t="s">
        <v>513</v>
      </c>
    </row>
    <row r="120" spans="1:3" x14ac:dyDescent="0.25">
      <c r="A120" t="s">
        <v>1837</v>
      </c>
      <c r="B120" t="s">
        <v>533</v>
      </c>
      <c r="C120" t="s">
        <v>513</v>
      </c>
    </row>
    <row r="121" spans="1:3" x14ac:dyDescent="0.25">
      <c r="A121" t="s">
        <v>1838</v>
      </c>
      <c r="B121" t="s">
        <v>537</v>
      </c>
      <c r="C121" t="s">
        <v>513</v>
      </c>
    </row>
    <row r="122" spans="1:3" x14ac:dyDescent="0.25">
      <c r="A122" t="s">
        <v>1839</v>
      </c>
      <c r="B122" t="s">
        <v>541</v>
      </c>
      <c r="C122" t="s">
        <v>513</v>
      </c>
    </row>
    <row r="123" spans="1:3" x14ac:dyDescent="0.25">
      <c r="A123" t="s">
        <v>1840</v>
      </c>
      <c r="B123" t="s">
        <v>545</v>
      </c>
      <c r="C123" t="s">
        <v>546</v>
      </c>
    </row>
    <row r="124" spans="1:3" x14ac:dyDescent="0.25">
      <c r="A124" t="s">
        <v>1841</v>
      </c>
      <c r="B124" t="s">
        <v>550</v>
      </c>
      <c r="C124" t="s">
        <v>551</v>
      </c>
    </row>
    <row r="125" spans="1:3" x14ac:dyDescent="0.25">
      <c r="A125" t="s">
        <v>1842</v>
      </c>
      <c r="B125" t="s">
        <v>555</v>
      </c>
      <c r="C125" t="s">
        <v>551</v>
      </c>
    </row>
    <row r="126" spans="1:3" x14ac:dyDescent="0.25">
      <c r="A126" t="s">
        <v>1843</v>
      </c>
      <c r="B126" t="s">
        <v>559</v>
      </c>
      <c r="C126" t="s">
        <v>560</v>
      </c>
    </row>
    <row r="127" spans="1:3" x14ac:dyDescent="0.25">
      <c r="A127" t="s">
        <v>1844</v>
      </c>
      <c r="B127" t="s">
        <v>564</v>
      </c>
      <c r="C127" t="s">
        <v>560</v>
      </c>
    </row>
    <row r="128" spans="1:3" x14ac:dyDescent="0.25">
      <c r="A128" t="s">
        <v>1845</v>
      </c>
      <c r="B128" t="s">
        <v>568</v>
      </c>
      <c r="C128" t="s">
        <v>569</v>
      </c>
    </row>
    <row r="129" spans="1:3" x14ac:dyDescent="0.25">
      <c r="A129" t="s">
        <v>1846</v>
      </c>
      <c r="B129" t="s">
        <v>573</v>
      </c>
      <c r="C129" t="s">
        <v>574</v>
      </c>
    </row>
    <row r="130" spans="1:3" x14ac:dyDescent="0.25">
      <c r="A130" t="s">
        <v>1847</v>
      </c>
      <c r="B130" t="s">
        <v>578</v>
      </c>
      <c r="C130" t="s">
        <v>574</v>
      </c>
    </row>
    <row r="131" spans="1:3" x14ac:dyDescent="0.25">
      <c r="A131" t="s">
        <v>1848</v>
      </c>
      <c r="B131" t="s">
        <v>582</v>
      </c>
      <c r="C131" t="s">
        <v>569</v>
      </c>
    </row>
    <row r="132" spans="1:3" x14ac:dyDescent="0.25">
      <c r="A132" t="s">
        <v>1849</v>
      </c>
      <c r="B132" t="s">
        <v>587</v>
      </c>
      <c r="C132" t="s">
        <v>588</v>
      </c>
    </row>
    <row r="133" spans="1:3" x14ac:dyDescent="0.25">
      <c r="A133" t="s">
        <v>1850</v>
      </c>
      <c r="B133" t="s">
        <v>593</v>
      </c>
      <c r="C133" t="s">
        <v>588</v>
      </c>
    </row>
    <row r="134" spans="1:3" x14ac:dyDescent="0.25">
      <c r="A134" t="s">
        <v>1851</v>
      </c>
      <c r="B134" t="s">
        <v>597</v>
      </c>
      <c r="C134" t="s">
        <v>504</v>
      </c>
    </row>
    <row r="135" spans="1:3" x14ac:dyDescent="0.25">
      <c r="A135" t="s">
        <v>1852</v>
      </c>
      <c r="B135" t="s">
        <v>601</v>
      </c>
      <c r="C135" t="s">
        <v>504</v>
      </c>
    </row>
    <row r="136" spans="1:3" x14ac:dyDescent="0.25">
      <c r="A136" t="s">
        <v>1853</v>
      </c>
      <c r="B136" t="s">
        <v>605</v>
      </c>
      <c r="C136" t="s">
        <v>495</v>
      </c>
    </row>
    <row r="137" spans="1:3" x14ac:dyDescent="0.25">
      <c r="A137" t="s">
        <v>1854</v>
      </c>
      <c r="B137" t="s">
        <v>609</v>
      </c>
      <c r="C137" t="s">
        <v>495</v>
      </c>
    </row>
    <row r="138" spans="1:3" x14ac:dyDescent="0.25">
      <c r="A138" t="s">
        <v>1855</v>
      </c>
      <c r="B138" t="s">
        <v>613</v>
      </c>
      <c r="C138" t="s">
        <v>495</v>
      </c>
    </row>
    <row r="139" spans="1:3" x14ac:dyDescent="0.25">
      <c r="A139" t="s">
        <v>1856</v>
      </c>
      <c r="B139" t="s">
        <v>617</v>
      </c>
      <c r="C139" t="s">
        <v>495</v>
      </c>
    </row>
    <row r="140" spans="1:3" x14ac:dyDescent="0.25">
      <c r="A140" t="s">
        <v>1857</v>
      </c>
      <c r="B140" t="s">
        <v>621</v>
      </c>
      <c r="C140" t="s">
        <v>495</v>
      </c>
    </row>
    <row r="141" spans="1:3" x14ac:dyDescent="0.25">
      <c r="A141" t="s">
        <v>1858</v>
      </c>
      <c r="B141" t="s">
        <v>625</v>
      </c>
      <c r="C141" t="s">
        <v>495</v>
      </c>
    </row>
    <row r="142" spans="1:3" x14ac:dyDescent="0.25">
      <c r="A142" t="s">
        <v>1859</v>
      </c>
      <c r="B142" t="s">
        <v>629</v>
      </c>
      <c r="C142" t="s">
        <v>495</v>
      </c>
    </row>
    <row r="143" spans="1:3" x14ac:dyDescent="0.25">
      <c r="A143" t="s">
        <v>1860</v>
      </c>
      <c r="B143" t="s">
        <v>633</v>
      </c>
      <c r="C143" t="s">
        <v>495</v>
      </c>
    </row>
    <row r="144" spans="1:3" x14ac:dyDescent="0.25">
      <c r="A144" t="s">
        <v>1861</v>
      </c>
      <c r="B144" t="s">
        <v>637</v>
      </c>
      <c r="C144" t="s">
        <v>638</v>
      </c>
    </row>
    <row r="145" spans="1:3" x14ac:dyDescent="0.25">
      <c r="A145" t="s">
        <v>1862</v>
      </c>
      <c r="B145" t="s">
        <v>642</v>
      </c>
      <c r="C145" t="s">
        <v>638</v>
      </c>
    </row>
    <row r="146" spans="1:3" x14ac:dyDescent="0.25">
      <c r="A146" t="s">
        <v>1863</v>
      </c>
      <c r="B146" t="s">
        <v>646</v>
      </c>
      <c r="C146" t="s">
        <v>638</v>
      </c>
    </row>
    <row r="147" spans="1:3" x14ac:dyDescent="0.25">
      <c r="A147" t="s">
        <v>1864</v>
      </c>
      <c r="B147" t="s">
        <v>650</v>
      </c>
      <c r="C147" t="s">
        <v>638</v>
      </c>
    </row>
    <row r="148" spans="1:3" x14ac:dyDescent="0.25">
      <c r="A148" t="s">
        <v>1865</v>
      </c>
      <c r="B148" t="s">
        <v>654</v>
      </c>
      <c r="C148" t="s">
        <v>638</v>
      </c>
    </row>
    <row r="149" spans="1:3" x14ac:dyDescent="0.25">
      <c r="A149" t="s">
        <v>1866</v>
      </c>
      <c r="B149" t="s">
        <v>658</v>
      </c>
      <c r="C149" t="s">
        <v>588</v>
      </c>
    </row>
    <row r="150" spans="1:3" x14ac:dyDescent="0.25">
      <c r="A150" t="s">
        <v>1867</v>
      </c>
      <c r="B150" t="s">
        <v>662</v>
      </c>
      <c r="C150" t="s">
        <v>588</v>
      </c>
    </row>
    <row r="151" spans="1:3" x14ac:dyDescent="0.25">
      <c r="A151" t="s">
        <v>1868</v>
      </c>
      <c r="B151" t="s">
        <v>666</v>
      </c>
      <c r="C151" t="s">
        <v>588</v>
      </c>
    </row>
    <row r="152" spans="1:3" x14ac:dyDescent="0.25">
      <c r="A152" t="s">
        <v>1869</v>
      </c>
      <c r="B152" t="s">
        <v>670</v>
      </c>
      <c r="C152" t="s">
        <v>671</v>
      </c>
    </row>
    <row r="153" spans="1:3" x14ac:dyDescent="0.25">
      <c r="A153" t="s">
        <v>1870</v>
      </c>
      <c r="B153" t="s">
        <v>675</v>
      </c>
      <c r="C153" t="s">
        <v>671</v>
      </c>
    </row>
    <row r="154" spans="1:3" x14ac:dyDescent="0.25">
      <c r="A154" t="s">
        <v>1871</v>
      </c>
      <c r="B154" t="s">
        <v>679</v>
      </c>
      <c r="C154" t="s">
        <v>680</v>
      </c>
    </row>
    <row r="155" spans="1:3" x14ac:dyDescent="0.25">
      <c r="A155" t="s">
        <v>1872</v>
      </c>
      <c r="B155" t="s">
        <v>684</v>
      </c>
      <c r="C155" t="s">
        <v>680</v>
      </c>
    </row>
    <row r="156" spans="1:3" x14ac:dyDescent="0.25">
      <c r="A156" t="s">
        <v>1873</v>
      </c>
      <c r="B156" t="s">
        <v>327</v>
      </c>
    </row>
    <row r="157" spans="1:3" x14ac:dyDescent="0.25">
      <c r="A157" t="s">
        <v>1874</v>
      </c>
      <c r="B157" t="s">
        <v>323</v>
      </c>
      <c r="C157" t="s">
        <v>126</v>
      </c>
    </row>
    <row r="158" spans="1:3" x14ac:dyDescent="0.25">
      <c r="A158" t="s">
        <v>1875</v>
      </c>
      <c r="B158" t="s">
        <v>157</v>
      </c>
      <c r="C158" t="s">
        <v>112</v>
      </c>
    </row>
    <row r="159" spans="1:3" x14ac:dyDescent="0.25">
      <c r="A159" t="s">
        <v>1876</v>
      </c>
      <c r="B159" t="s">
        <v>378</v>
      </c>
      <c r="C159" t="s">
        <v>379</v>
      </c>
    </row>
    <row r="160" spans="1:3" x14ac:dyDescent="0.25">
      <c r="A160" t="s">
        <v>1877</v>
      </c>
      <c r="B160" t="s">
        <v>440</v>
      </c>
      <c r="C160" t="s">
        <v>428</v>
      </c>
    </row>
    <row r="161" spans="1:3" x14ac:dyDescent="0.25">
      <c r="A161" t="s">
        <v>1878</v>
      </c>
      <c r="B161" t="s">
        <v>436</v>
      </c>
      <c r="C161" t="s">
        <v>428</v>
      </c>
    </row>
    <row r="162" spans="1:3" x14ac:dyDescent="0.25">
      <c r="A162" t="s">
        <v>1879</v>
      </c>
      <c r="B162" t="s">
        <v>700</v>
      </c>
      <c r="C162" t="s">
        <v>701</v>
      </c>
    </row>
    <row r="163" spans="1:3" x14ac:dyDescent="0.25">
      <c r="A163" t="s">
        <v>1880</v>
      </c>
      <c r="B163" t="s">
        <v>705</v>
      </c>
      <c r="C163" t="s">
        <v>701</v>
      </c>
    </row>
    <row r="164" spans="1:3" x14ac:dyDescent="0.25">
      <c r="A164" t="s">
        <v>1881</v>
      </c>
      <c r="B164" t="s">
        <v>709</v>
      </c>
      <c r="C164" t="s">
        <v>710</v>
      </c>
    </row>
    <row r="165" spans="1:3" x14ac:dyDescent="0.25">
      <c r="A165" t="s">
        <v>1882</v>
      </c>
      <c r="B165" t="s">
        <v>714</v>
      </c>
      <c r="C165" t="s">
        <v>710</v>
      </c>
    </row>
    <row r="166" spans="1:3" x14ac:dyDescent="0.25">
      <c r="A166" t="s">
        <v>1883</v>
      </c>
      <c r="B166" t="s">
        <v>718</v>
      </c>
      <c r="C166" t="s">
        <v>719</v>
      </c>
    </row>
    <row r="167" spans="1:3" x14ac:dyDescent="0.25">
      <c r="A167" t="s">
        <v>1884</v>
      </c>
      <c r="B167" t="s">
        <v>157</v>
      </c>
      <c r="C167" t="s">
        <v>112</v>
      </c>
    </row>
    <row r="168" spans="1:3" x14ac:dyDescent="0.25">
      <c r="A168" t="s">
        <v>1885</v>
      </c>
      <c r="B168" t="s">
        <v>323</v>
      </c>
      <c r="C168" t="s">
        <v>126</v>
      </c>
    </row>
    <row r="169" spans="1:3" x14ac:dyDescent="0.25">
      <c r="A169" t="s">
        <v>1886</v>
      </c>
      <c r="B169" t="s">
        <v>327</v>
      </c>
    </row>
    <row r="170" spans="1:3" x14ac:dyDescent="0.25">
      <c r="A170" t="s">
        <v>1887</v>
      </c>
      <c r="B170" t="s">
        <v>205</v>
      </c>
      <c r="C170" t="s">
        <v>119</v>
      </c>
    </row>
    <row r="171" spans="1:3" x14ac:dyDescent="0.25">
      <c r="A171" t="s">
        <v>1888</v>
      </c>
      <c r="B171" t="s">
        <v>201</v>
      </c>
      <c r="C171" t="s">
        <v>118</v>
      </c>
    </row>
    <row r="172" spans="1:3" x14ac:dyDescent="0.25">
      <c r="A172" t="s">
        <v>1889</v>
      </c>
      <c r="B172" t="s">
        <v>365</v>
      </c>
      <c r="C172" t="s">
        <v>106</v>
      </c>
    </row>
    <row r="173" spans="1:3" x14ac:dyDescent="0.25">
      <c r="A173" t="s">
        <v>1890</v>
      </c>
      <c r="B173" t="s">
        <v>369</v>
      </c>
      <c r="C173" t="s">
        <v>106</v>
      </c>
    </row>
    <row r="174" spans="1:3" x14ac:dyDescent="0.25">
      <c r="A174" t="s">
        <v>1891</v>
      </c>
      <c r="B174" t="s">
        <v>137</v>
      </c>
      <c r="C174" t="s">
        <v>106</v>
      </c>
    </row>
    <row r="175" spans="1:3" x14ac:dyDescent="0.25">
      <c r="A175" t="s">
        <v>1892</v>
      </c>
      <c r="B175" t="s">
        <v>141</v>
      </c>
      <c r="C175" t="s">
        <v>107</v>
      </c>
    </row>
    <row r="176" spans="1:3" x14ac:dyDescent="0.25">
      <c r="A176" t="s">
        <v>1893</v>
      </c>
      <c r="B176" t="s">
        <v>285</v>
      </c>
      <c r="C176" t="s">
        <v>107</v>
      </c>
    </row>
    <row r="177" spans="1:3" x14ac:dyDescent="0.25">
      <c r="A177" t="s">
        <v>1894</v>
      </c>
      <c r="B177" t="s">
        <v>743</v>
      </c>
      <c r="C177" t="s">
        <v>744</v>
      </c>
    </row>
    <row r="178" spans="1:3" x14ac:dyDescent="0.25">
      <c r="A178" t="s">
        <v>1895</v>
      </c>
      <c r="B178" t="s">
        <v>748</v>
      </c>
      <c r="C178" t="s">
        <v>744</v>
      </c>
    </row>
    <row r="179" spans="1:3" x14ac:dyDescent="0.25">
      <c r="A179" t="s">
        <v>1896</v>
      </c>
      <c r="B179" t="s">
        <v>225</v>
      </c>
      <c r="C179" t="s">
        <v>119</v>
      </c>
    </row>
    <row r="180" spans="1:3" x14ac:dyDescent="0.25">
      <c r="A180" t="s">
        <v>1897</v>
      </c>
      <c r="B180" t="s">
        <v>233</v>
      </c>
      <c r="C180" t="s">
        <v>119</v>
      </c>
    </row>
    <row r="181" spans="1:3" x14ac:dyDescent="0.25">
      <c r="A181" t="s">
        <v>1898</v>
      </c>
      <c r="B181" t="s">
        <v>229</v>
      </c>
      <c r="C181" t="s">
        <v>119</v>
      </c>
    </row>
    <row r="182" spans="1:3" x14ac:dyDescent="0.25">
      <c r="A182" t="s">
        <v>1899</v>
      </c>
      <c r="B182" t="s">
        <v>217</v>
      </c>
      <c r="C182" t="s">
        <v>118</v>
      </c>
    </row>
    <row r="183" spans="1:3" x14ac:dyDescent="0.25">
      <c r="A183" t="s">
        <v>1900</v>
      </c>
      <c r="B183" t="s">
        <v>213</v>
      </c>
      <c r="C183" t="s">
        <v>118</v>
      </c>
    </row>
    <row r="184" spans="1:3" x14ac:dyDescent="0.25">
      <c r="A184" t="s">
        <v>1901</v>
      </c>
      <c r="B184" t="s">
        <v>209</v>
      </c>
      <c r="C184" t="s">
        <v>118</v>
      </c>
    </row>
    <row r="185" spans="1:3" x14ac:dyDescent="0.25">
      <c r="A185" t="s">
        <v>1902</v>
      </c>
      <c r="B185" t="s">
        <v>331</v>
      </c>
      <c r="C185" t="s">
        <v>763</v>
      </c>
    </row>
    <row r="186" spans="1:3" x14ac:dyDescent="0.25">
      <c r="A186" t="s">
        <v>1903</v>
      </c>
      <c r="B186" t="s">
        <v>313</v>
      </c>
      <c r="C186" t="s">
        <v>125</v>
      </c>
    </row>
    <row r="187" spans="1:3" x14ac:dyDescent="0.25">
      <c r="A187" t="s">
        <v>1904</v>
      </c>
      <c r="B187" t="s">
        <v>309</v>
      </c>
      <c r="C187" t="s">
        <v>125</v>
      </c>
    </row>
    <row r="188" spans="1:3" x14ac:dyDescent="0.25">
      <c r="A188" t="s">
        <v>1905</v>
      </c>
      <c r="B188" t="s">
        <v>305</v>
      </c>
      <c r="C188" t="s">
        <v>125</v>
      </c>
    </row>
    <row r="189" spans="1:3" x14ac:dyDescent="0.25">
      <c r="A189" t="s">
        <v>1906</v>
      </c>
      <c r="B189" t="s">
        <v>335</v>
      </c>
      <c r="C189" t="s">
        <v>121</v>
      </c>
    </row>
    <row r="190" spans="1:3" x14ac:dyDescent="0.25">
      <c r="A190" t="s">
        <v>1907</v>
      </c>
      <c r="B190" t="s">
        <v>297</v>
      </c>
      <c r="C190" t="s">
        <v>121</v>
      </c>
    </row>
    <row r="191" spans="1:3" x14ac:dyDescent="0.25">
      <c r="A191" t="s">
        <v>1908</v>
      </c>
      <c r="B191" t="s">
        <v>253</v>
      </c>
      <c r="C191" t="s">
        <v>121</v>
      </c>
    </row>
    <row r="192" spans="1:3" x14ac:dyDescent="0.25">
      <c r="A192" t="s">
        <v>1909</v>
      </c>
      <c r="B192" t="s">
        <v>361</v>
      </c>
      <c r="C192" t="s">
        <v>124</v>
      </c>
    </row>
    <row r="193" spans="1:3" x14ac:dyDescent="0.25">
      <c r="A193" t="s">
        <v>1910</v>
      </c>
      <c r="B193" t="s">
        <v>281</v>
      </c>
      <c r="C193" t="s">
        <v>124</v>
      </c>
    </row>
    <row r="194" spans="1:3" x14ac:dyDescent="0.25">
      <c r="A194" t="s">
        <v>1911</v>
      </c>
      <c r="B194" t="s">
        <v>193</v>
      </c>
      <c r="C194" t="s">
        <v>113</v>
      </c>
    </row>
    <row r="195" spans="1:3" x14ac:dyDescent="0.25">
      <c r="A195" t="s">
        <v>1912</v>
      </c>
      <c r="B195" t="s">
        <v>197</v>
      </c>
      <c r="C195" t="s">
        <v>117</v>
      </c>
    </row>
    <row r="196" spans="1:3" x14ac:dyDescent="0.25">
      <c r="A196" t="s">
        <v>1913</v>
      </c>
      <c r="B196" t="s">
        <v>189</v>
      </c>
      <c r="C196" t="s">
        <v>117</v>
      </c>
    </row>
    <row r="197" spans="1:3" x14ac:dyDescent="0.25">
      <c r="A197" t="s">
        <v>1914</v>
      </c>
      <c r="B197" t="s">
        <v>185</v>
      </c>
      <c r="C197" t="s">
        <v>117</v>
      </c>
    </row>
    <row r="198" spans="1:3" x14ac:dyDescent="0.25">
      <c r="A198" t="s">
        <v>1915</v>
      </c>
      <c r="B198" t="s">
        <v>181</v>
      </c>
      <c r="C198" t="s">
        <v>117</v>
      </c>
    </row>
    <row r="199" spans="1:3" x14ac:dyDescent="0.25">
      <c r="A199" t="s">
        <v>1916</v>
      </c>
      <c r="B199" t="s">
        <v>173</v>
      </c>
      <c r="C199" t="s">
        <v>113</v>
      </c>
    </row>
    <row r="200" spans="1:3" x14ac:dyDescent="0.25">
      <c r="A200" t="s">
        <v>1917</v>
      </c>
      <c r="B200" t="s">
        <v>795</v>
      </c>
      <c r="C200" t="s">
        <v>113</v>
      </c>
    </row>
    <row r="201" spans="1:3" x14ac:dyDescent="0.25">
      <c r="A201" t="s">
        <v>1918</v>
      </c>
      <c r="B201" t="s">
        <v>165</v>
      </c>
      <c r="C201" t="s">
        <v>113</v>
      </c>
    </row>
    <row r="202" spans="1:3" x14ac:dyDescent="0.25">
      <c r="A202" t="s">
        <v>1919</v>
      </c>
      <c r="B202" t="s">
        <v>801</v>
      </c>
      <c r="C202" t="s">
        <v>802</v>
      </c>
    </row>
    <row r="203" spans="1:3" x14ac:dyDescent="0.25">
      <c r="A203" t="s">
        <v>1920</v>
      </c>
      <c r="B203" t="s">
        <v>806</v>
      </c>
      <c r="C203" t="s">
        <v>802</v>
      </c>
    </row>
    <row r="204" spans="1:3" x14ac:dyDescent="0.25">
      <c r="A204" t="s">
        <v>1921</v>
      </c>
      <c r="B204" t="s">
        <v>810</v>
      </c>
      <c r="C204" t="s">
        <v>811</v>
      </c>
    </row>
    <row r="205" spans="1:3" x14ac:dyDescent="0.25">
      <c r="A205" t="s">
        <v>1922</v>
      </c>
      <c r="B205" t="s">
        <v>815</v>
      </c>
      <c r="C205" t="s">
        <v>811</v>
      </c>
    </row>
    <row r="206" spans="1:3" x14ac:dyDescent="0.25">
      <c r="A206" t="s">
        <v>1923</v>
      </c>
      <c r="B206" t="s">
        <v>819</v>
      </c>
      <c r="C206" t="s">
        <v>811</v>
      </c>
    </row>
    <row r="207" spans="1:3" x14ac:dyDescent="0.25">
      <c r="A207" t="s">
        <v>1924</v>
      </c>
      <c r="B207" t="s">
        <v>823</v>
      </c>
      <c r="C207" t="s">
        <v>824</v>
      </c>
    </row>
    <row r="208" spans="1:3" x14ac:dyDescent="0.25">
      <c r="A208" t="s">
        <v>1925</v>
      </c>
      <c r="B208" t="s">
        <v>828</v>
      </c>
      <c r="C208" t="s">
        <v>829</v>
      </c>
    </row>
    <row r="209" spans="1:3" x14ac:dyDescent="0.25">
      <c r="A209" t="s">
        <v>1926</v>
      </c>
      <c r="B209" t="s">
        <v>833</v>
      </c>
      <c r="C209" t="s">
        <v>829</v>
      </c>
    </row>
    <row r="210" spans="1:3" x14ac:dyDescent="0.25">
      <c r="A210" t="s">
        <v>1927</v>
      </c>
      <c r="B210" t="s">
        <v>837</v>
      </c>
      <c r="C210" t="s">
        <v>829</v>
      </c>
    </row>
    <row r="211" spans="1:3" x14ac:dyDescent="0.25">
      <c r="A211" t="s">
        <v>1928</v>
      </c>
      <c r="B211" t="s">
        <v>841</v>
      </c>
      <c r="C211" t="s">
        <v>842</v>
      </c>
    </row>
    <row r="212" spans="1:3" x14ac:dyDescent="0.25">
      <c r="A212" t="s">
        <v>1929</v>
      </c>
      <c r="B212" t="s">
        <v>846</v>
      </c>
      <c r="C212" t="s">
        <v>842</v>
      </c>
    </row>
    <row r="213" spans="1:3" x14ac:dyDescent="0.25">
      <c r="A213" t="s">
        <v>1930</v>
      </c>
      <c r="B213" t="s">
        <v>850</v>
      </c>
      <c r="C213" t="s">
        <v>842</v>
      </c>
    </row>
    <row r="214" spans="1:3" x14ac:dyDescent="0.25">
      <c r="A214" t="s">
        <v>1931</v>
      </c>
      <c r="B214" t="s">
        <v>854</v>
      </c>
      <c r="C214" t="s">
        <v>829</v>
      </c>
    </row>
    <row r="215" spans="1:3" x14ac:dyDescent="0.25">
      <c r="A215" t="s">
        <v>1932</v>
      </c>
      <c r="B215" t="s">
        <v>858</v>
      </c>
      <c r="C215" t="s">
        <v>842</v>
      </c>
    </row>
    <row r="216" spans="1:3" x14ac:dyDescent="0.25">
      <c r="A216" t="s">
        <v>1933</v>
      </c>
      <c r="B216" t="s">
        <v>862</v>
      </c>
      <c r="C216" t="s">
        <v>710</v>
      </c>
    </row>
    <row r="217" spans="1:3" x14ac:dyDescent="0.25">
      <c r="A217" t="s">
        <v>1934</v>
      </c>
      <c r="B217" t="s">
        <v>866</v>
      </c>
      <c r="C217" t="s">
        <v>867</v>
      </c>
    </row>
    <row r="218" spans="1:3" x14ac:dyDescent="0.25">
      <c r="A218" t="s">
        <v>1935</v>
      </c>
      <c r="B218" t="s">
        <v>871</v>
      </c>
      <c r="C218" t="s">
        <v>872</v>
      </c>
    </row>
    <row r="219" spans="1:3" x14ac:dyDescent="0.25">
      <c r="A219" t="s">
        <v>1936</v>
      </c>
      <c r="B219" t="s">
        <v>876</v>
      </c>
      <c r="C219" t="s">
        <v>872</v>
      </c>
    </row>
    <row r="220" spans="1:3" x14ac:dyDescent="0.25">
      <c r="A220" t="s">
        <v>1937</v>
      </c>
      <c r="B220" t="s">
        <v>880</v>
      </c>
      <c r="C220" t="s">
        <v>867</v>
      </c>
    </row>
    <row r="221" spans="1:3" x14ac:dyDescent="0.25">
      <c r="A221" t="s">
        <v>1938</v>
      </c>
      <c r="B221" t="s">
        <v>884</v>
      </c>
      <c r="C221" t="s">
        <v>867</v>
      </c>
    </row>
    <row r="222" spans="1:3" x14ac:dyDescent="0.25">
      <c r="A222" t="s">
        <v>1939</v>
      </c>
      <c r="B222" t="s">
        <v>888</v>
      </c>
      <c r="C222" t="s">
        <v>872</v>
      </c>
    </row>
    <row r="223" spans="1:3" x14ac:dyDescent="0.25">
      <c r="A223" t="s">
        <v>1940</v>
      </c>
      <c r="B223" t="s">
        <v>892</v>
      </c>
      <c r="C223" t="s">
        <v>872</v>
      </c>
    </row>
    <row r="224" spans="1:3" x14ac:dyDescent="0.25">
      <c r="A224" t="s">
        <v>1941</v>
      </c>
      <c r="B224" t="s">
        <v>896</v>
      </c>
      <c r="C224" t="s">
        <v>867</v>
      </c>
    </row>
    <row r="225" spans="1:3" x14ac:dyDescent="0.25">
      <c r="A225" t="s">
        <v>1942</v>
      </c>
      <c r="B225" t="s">
        <v>900</v>
      </c>
      <c r="C225" t="s">
        <v>901</v>
      </c>
    </row>
    <row r="226" spans="1:3" x14ac:dyDescent="0.25">
      <c r="A226" t="s">
        <v>1943</v>
      </c>
      <c r="B226" t="s">
        <v>432</v>
      </c>
      <c r="C226" t="s">
        <v>428</v>
      </c>
    </row>
    <row r="227" spans="1:3" x14ac:dyDescent="0.25">
      <c r="A227" t="s">
        <v>1944</v>
      </c>
      <c r="B227" t="s">
        <v>427</v>
      </c>
      <c r="C227" t="s">
        <v>428</v>
      </c>
    </row>
    <row r="228" spans="1:3" x14ac:dyDescent="0.25">
      <c r="A228" t="s">
        <v>1945</v>
      </c>
      <c r="B228" t="s">
        <v>417</v>
      </c>
      <c r="C228" t="s">
        <v>418</v>
      </c>
    </row>
    <row r="229" spans="1:3" x14ac:dyDescent="0.25">
      <c r="A229" t="s">
        <v>1946</v>
      </c>
      <c r="B229" t="s">
        <v>911</v>
      </c>
      <c r="C229" t="s">
        <v>701</v>
      </c>
    </row>
    <row r="230" spans="1:3" x14ac:dyDescent="0.25">
      <c r="A230" t="s">
        <v>1947</v>
      </c>
      <c r="B230" t="s">
        <v>915</v>
      </c>
      <c r="C230" t="s">
        <v>701</v>
      </c>
    </row>
    <row r="231" spans="1:3" x14ac:dyDescent="0.25">
      <c r="A231" t="s">
        <v>1948</v>
      </c>
      <c r="B231" t="s">
        <v>919</v>
      </c>
      <c r="C231" t="s">
        <v>920</v>
      </c>
    </row>
    <row r="232" spans="1:3" x14ac:dyDescent="0.25">
      <c r="A232" t="s">
        <v>1949</v>
      </c>
      <c r="B232" t="s">
        <v>924</v>
      </c>
      <c r="C232" t="s">
        <v>925</v>
      </c>
    </row>
    <row r="233" spans="1:3" x14ac:dyDescent="0.25">
      <c r="A233" t="s">
        <v>1950</v>
      </c>
      <c r="B233" t="s">
        <v>929</v>
      </c>
      <c r="C233" t="s">
        <v>925</v>
      </c>
    </row>
    <row r="234" spans="1:3" x14ac:dyDescent="0.25">
      <c r="A234" t="s">
        <v>1951</v>
      </c>
      <c r="B234" t="s">
        <v>933</v>
      </c>
      <c r="C234" t="s">
        <v>925</v>
      </c>
    </row>
    <row r="235" spans="1:3" x14ac:dyDescent="0.25">
      <c r="A235" t="s">
        <v>1952</v>
      </c>
      <c r="B235" t="s">
        <v>937</v>
      </c>
      <c r="C235" t="s">
        <v>938</v>
      </c>
    </row>
    <row r="236" spans="1:3" x14ac:dyDescent="0.25">
      <c r="A236" t="s">
        <v>1953</v>
      </c>
      <c r="B236" t="s">
        <v>942</v>
      </c>
      <c r="C236" t="s">
        <v>938</v>
      </c>
    </row>
    <row r="237" spans="1:3" x14ac:dyDescent="0.25">
      <c r="A237" t="s">
        <v>1954</v>
      </c>
      <c r="B237" t="s">
        <v>946</v>
      </c>
      <c r="C237" t="s">
        <v>938</v>
      </c>
    </row>
    <row r="238" spans="1:3" x14ac:dyDescent="0.25">
      <c r="A238" t="s">
        <v>1955</v>
      </c>
      <c r="B238" t="s">
        <v>950</v>
      </c>
      <c r="C238" t="s">
        <v>925</v>
      </c>
    </row>
    <row r="239" spans="1:3" x14ac:dyDescent="0.25">
      <c r="A239" t="s">
        <v>1956</v>
      </c>
      <c r="B239" t="s">
        <v>954</v>
      </c>
      <c r="C239" t="s">
        <v>938</v>
      </c>
    </row>
    <row r="240" spans="1:3" x14ac:dyDescent="0.25">
      <c r="A240" t="s">
        <v>1957</v>
      </c>
      <c r="B240" t="s">
        <v>958</v>
      </c>
      <c r="C240" t="s">
        <v>959</v>
      </c>
    </row>
    <row r="241" spans="1:3" x14ac:dyDescent="0.25">
      <c r="A241" t="s">
        <v>1958</v>
      </c>
      <c r="B241" t="s">
        <v>963</v>
      </c>
      <c r="C241" t="s">
        <v>959</v>
      </c>
    </row>
    <row r="242" spans="1:3" x14ac:dyDescent="0.25">
      <c r="A242" t="s">
        <v>1959</v>
      </c>
      <c r="B242" t="s">
        <v>967</v>
      </c>
      <c r="C242" t="s">
        <v>968</v>
      </c>
    </row>
    <row r="243" spans="1:3" x14ac:dyDescent="0.25">
      <c r="A243" t="s">
        <v>1960</v>
      </c>
      <c r="B243" t="s">
        <v>972</v>
      </c>
      <c r="C243" t="s">
        <v>968</v>
      </c>
    </row>
    <row r="244" spans="1:3" x14ac:dyDescent="0.25">
      <c r="A244" t="s">
        <v>1961</v>
      </c>
      <c r="B244" t="s">
        <v>976</v>
      </c>
      <c r="C244" t="s">
        <v>977</v>
      </c>
    </row>
    <row r="245" spans="1:3" x14ac:dyDescent="0.25">
      <c r="A245" t="s">
        <v>1962</v>
      </c>
      <c r="B245" t="s">
        <v>981</v>
      </c>
      <c r="C245" t="s">
        <v>977</v>
      </c>
    </row>
    <row r="246" spans="1:3" x14ac:dyDescent="0.25">
      <c r="A246" t="s">
        <v>1963</v>
      </c>
      <c r="B246" t="s">
        <v>714</v>
      </c>
      <c r="C246" t="s">
        <v>710</v>
      </c>
    </row>
    <row r="247" spans="1:3" x14ac:dyDescent="0.25">
      <c r="A247" t="s">
        <v>1964</v>
      </c>
      <c r="B247" t="s">
        <v>709</v>
      </c>
      <c r="C247" t="s">
        <v>710</v>
      </c>
    </row>
    <row r="248" spans="1:3" x14ac:dyDescent="0.25">
      <c r="A248" t="s">
        <v>1965</v>
      </c>
      <c r="B248" t="s">
        <v>862</v>
      </c>
      <c r="C248" t="s">
        <v>710</v>
      </c>
    </row>
    <row r="249" spans="1:3" x14ac:dyDescent="0.25">
      <c r="A249" t="s">
        <v>1966</v>
      </c>
      <c r="B249" t="s">
        <v>991</v>
      </c>
      <c r="C249" t="s">
        <v>992</v>
      </c>
    </row>
    <row r="250" spans="1:3" x14ac:dyDescent="0.25">
      <c r="A250" t="s">
        <v>1967</v>
      </c>
      <c r="B250" t="s">
        <v>810</v>
      </c>
      <c r="C250" t="s">
        <v>811</v>
      </c>
    </row>
    <row r="251" spans="1:3" x14ac:dyDescent="0.25">
      <c r="A251" t="s">
        <v>1968</v>
      </c>
      <c r="B251" t="s">
        <v>819</v>
      </c>
      <c r="C251" t="s">
        <v>811</v>
      </c>
    </row>
    <row r="252" spans="1:3" x14ac:dyDescent="0.25">
      <c r="A252" t="s">
        <v>1969</v>
      </c>
      <c r="B252" t="s">
        <v>815</v>
      </c>
      <c r="C252" t="s">
        <v>811</v>
      </c>
    </row>
    <row r="253" spans="1:3" x14ac:dyDescent="0.25">
      <c r="A253" t="s">
        <v>1970</v>
      </c>
      <c r="B253" t="s">
        <v>823</v>
      </c>
      <c r="C253" t="s">
        <v>1001</v>
      </c>
    </row>
    <row r="254" spans="1:3" x14ac:dyDescent="0.25">
      <c r="A254" t="s">
        <v>1971</v>
      </c>
      <c r="B254" t="s">
        <v>900</v>
      </c>
      <c r="C254" t="s">
        <v>1001</v>
      </c>
    </row>
    <row r="255" spans="1:3" x14ac:dyDescent="0.25">
      <c r="A255" t="s">
        <v>1972</v>
      </c>
      <c r="B255" t="s">
        <v>454</v>
      </c>
      <c r="C255" t="s">
        <v>455</v>
      </c>
    </row>
    <row r="256" spans="1:3" x14ac:dyDescent="0.25">
      <c r="A256" t="s">
        <v>1973</v>
      </c>
      <c r="B256" t="s">
        <v>459</v>
      </c>
      <c r="C256" t="s">
        <v>455</v>
      </c>
    </row>
    <row r="257" spans="1:3" x14ac:dyDescent="0.25">
      <c r="A257" t="s">
        <v>1974</v>
      </c>
      <c r="B257" t="s">
        <v>463</v>
      </c>
      <c r="C257" t="s">
        <v>455</v>
      </c>
    </row>
    <row r="258" spans="1:3" x14ac:dyDescent="0.25">
      <c r="A258" t="s">
        <v>1975</v>
      </c>
      <c r="B258" t="s">
        <v>1013</v>
      </c>
      <c r="C258" t="s">
        <v>1014</v>
      </c>
    </row>
    <row r="259" spans="1:3" x14ac:dyDescent="0.25">
      <c r="A259" t="s">
        <v>1976</v>
      </c>
      <c r="B259" t="s">
        <v>896</v>
      </c>
      <c r="C259" t="s">
        <v>867</v>
      </c>
    </row>
    <row r="260" spans="1:3" x14ac:dyDescent="0.25">
      <c r="A260" t="s">
        <v>1977</v>
      </c>
      <c r="B260" t="s">
        <v>880</v>
      </c>
      <c r="C260" t="s">
        <v>867</v>
      </c>
    </row>
    <row r="261" spans="1:3" x14ac:dyDescent="0.25">
      <c r="A261" t="s">
        <v>1978</v>
      </c>
      <c r="B261" t="s">
        <v>884</v>
      </c>
      <c r="C261" t="s">
        <v>867</v>
      </c>
    </row>
    <row r="262" spans="1:3" x14ac:dyDescent="0.25">
      <c r="A262" t="s">
        <v>1979</v>
      </c>
      <c r="B262" t="s">
        <v>876</v>
      </c>
      <c r="C262" t="s">
        <v>872</v>
      </c>
    </row>
    <row r="263" spans="1:3" x14ac:dyDescent="0.25">
      <c r="A263" t="s">
        <v>1980</v>
      </c>
      <c r="B263" t="s">
        <v>892</v>
      </c>
      <c r="C263" t="s">
        <v>872</v>
      </c>
    </row>
    <row r="264" spans="1:3" x14ac:dyDescent="0.25">
      <c r="A264" t="s">
        <v>1981</v>
      </c>
      <c r="B264" t="s">
        <v>888</v>
      </c>
      <c r="C264" t="s">
        <v>872</v>
      </c>
    </row>
    <row r="265" spans="1:3" x14ac:dyDescent="0.25">
      <c r="A265" t="s">
        <v>1982</v>
      </c>
      <c r="B265" t="s">
        <v>871</v>
      </c>
      <c r="C265" t="s">
        <v>867</v>
      </c>
    </row>
    <row r="266" spans="1:3" x14ac:dyDescent="0.25">
      <c r="A266" t="s">
        <v>1983</v>
      </c>
      <c r="B266" t="s">
        <v>866</v>
      </c>
      <c r="C266" t="s">
        <v>867</v>
      </c>
    </row>
    <row r="267" spans="1:3" x14ac:dyDescent="0.25">
      <c r="A267" t="s">
        <v>1984</v>
      </c>
      <c r="B267" t="s">
        <v>858</v>
      </c>
      <c r="C267" t="s">
        <v>842</v>
      </c>
    </row>
    <row r="268" spans="1:3" x14ac:dyDescent="0.25">
      <c r="A268" t="s">
        <v>1985</v>
      </c>
      <c r="B268" t="s">
        <v>854</v>
      </c>
      <c r="C268" t="s">
        <v>1035</v>
      </c>
    </row>
    <row r="269" spans="1:3" x14ac:dyDescent="0.25">
      <c r="A269" t="s">
        <v>1986</v>
      </c>
      <c r="B269" t="s">
        <v>850</v>
      </c>
      <c r="C269" t="s">
        <v>842</v>
      </c>
    </row>
    <row r="270" spans="1:3" x14ac:dyDescent="0.25">
      <c r="A270" t="s">
        <v>1987</v>
      </c>
      <c r="B270" t="s">
        <v>846</v>
      </c>
      <c r="C270" t="s">
        <v>842</v>
      </c>
    </row>
    <row r="271" spans="1:3" x14ac:dyDescent="0.25">
      <c r="A271" t="s">
        <v>1988</v>
      </c>
      <c r="B271" t="s">
        <v>841</v>
      </c>
      <c r="C271" t="s">
        <v>842</v>
      </c>
    </row>
    <row r="272" spans="1:3" x14ac:dyDescent="0.25">
      <c r="A272" t="s">
        <v>1989</v>
      </c>
      <c r="B272" t="s">
        <v>837</v>
      </c>
      <c r="C272" t="s">
        <v>829</v>
      </c>
    </row>
    <row r="273" spans="1:3" x14ac:dyDescent="0.25">
      <c r="A273" t="s">
        <v>1990</v>
      </c>
      <c r="B273" t="s">
        <v>833</v>
      </c>
      <c r="C273" t="s">
        <v>829</v>
      </c>
    </row>
    <row r="274" spans="1:3" x14ac:dyDescent="0.25">
      <c r="A274" t="s">
        <v>1991</v>
      </c>
      <c r="B274" t="s">
        <v>828</v>
      </c>
      <c r="C274" t="s">
        <v>829</v>
      </c>
    </row>
    <row r="275" spans="1:3" x14ac:dyDescent="0.25">
      <c r="A275" t="s">
        <v>1992</v>
      </c>
      <c r="B275" t="s">
        <v>1052</v>
      </c>
      <c r="C275" t="s">
        <v>1053</v>
      </c>
    </row>
    <row r="276" spans="1:3" x14ac:dyDescent="0.25">
      <c r="A276" t="s">
        <v>1993</v>
      </c>
      <c r="B276" t="s">
        <v>1058</v>
      </c>
      <c r="C276" t="s">
        <v>1053</v>
      </c>
    </row>
    <row r="277" spans="1:3" x14ac:dyDescent="0.25">
      <c r="A277" t="s">
        <v>1994</v>
      </c>
      <c r="B277" t="s">
        <v>1063</v>
      </c>
      <c r="C277" t="s">
        <v>1053</v>
      </c>
    </row>
    <row r="278" spans="1:3" x14ac:dyDescent="0.25">
      <c r="A278" t="s">
        <v>1995</v>
      </c>
      <c r="B278" t="s">
        <v>1067</v>
      </c>
      <c r="C278" t="s">
        <v>1068</v>
      </c>
    </row>
    <row r="279" spans="1:3" x14ac:dyDescent="0.25">
      <c r="A279" t="s">
        <v>1996</v>
      </c>
      <c r="B279" t="s">
        <v>1072</v>
      </c>
      <c r="C279" t="s">
        <v>1068</v>
      </c>
    </row>
    <row r="280" spans="1:3" x14ac:dyDescent="0.25">
      <c r="A280" t="s">
        <v>1997</v>
      </c>
      <c r="B280" t="s">
        <v>1076</v>
      </c>
      <c r="C280" t="s">
        <v>1068</v>
      </c>
    </row>
    <row r="281" spans="1:3" x14ac:dyDescent="0.25">
      <c r="A281" t="s">
        <v>1998</v>
      </c>
      <c r="B281" t="s">
        <v>1080</v>
      </c>
      <c r="C281" t="s">
        <v>125</v>
      </c>
    </row>
    <row r="282" spans="1:3" x14ac:dyDescent="0.25">
      <c r="A282" t="s">
        <v>1999</v>
      </c>
      <c r="B282" t="s">
        <v>313</v>
      </c>
      <c r="C282" t="s">
        <v>125</v>
      </c>
    </row>
    <row r="283" spans="1:3" x14ac:dyDescent="0.25">
      <c r="A283" t="s">
        <v>2000</v>
      </c>
      <c r="B283" t="s">
        <v>309</v>
      </c>
      <c r="C283" t="s">
        <v>125</v>
      </c>
    </row>
    <row r="284" spans="1:3" x14ac:dyDescent="0.25">
      <c r="A284" t="s">
        <v>2001</v>
      </c>
      <c r="B284" t="s">
        <v>305</v>
      </c>
      <c r="C284" t="s">
        <v>125</v>
      </c>
    </row>
    <row r="285" spans="1:3" x14ac:dyDescent="0.25">
      <c r="A285" t="s">
        <v>2002</v>
      </c>
      <c r="B285" t="s">
        <v>313</v>
      </c>
      <c r="C285" t="s">
        <v>114</v>
      </c>
    </row>
    <row r="286" spans="1:3" x14ac:dyDescent="0.25">
      <c r="A286" t="s">
        <v>2003</v>
      </c>
      <c r="B286" t="s">
        <v>309</v>
      </c>
      <c r="C286" t="s">
        <v>125</v>
      </c>
    </row>
    <row r="287" spans="1:3" x14ac:dyDescent="0.25">
      <c r="A287" t="s">
        <v>2004</v>
      </c>
      <c r="B287" t="s">
        <v>305</v>
      </c>
      <c r="C287" t="s">
        <v>125</v>
      </c>
    </row>
    <row r="288" spans="1:3" x14ac:dyDescent="0.25">
      <c r="A288" t="s">
        <v>2005</v>
      </c>
      <c r="B288" t="s">
        <v>157</v>
      </c>
      <c r="C288" t="s">
        <v>112</v>
      </c>
    </row>
    <row r="289" spans="1:3" x14ac:dyDescent="0.25">
      <c r="A289" t="s">
        <v>2006</v>
      </c>
      <c r="B289" t="s">
        <v>444</v>
      </c>
      <c r="C289" t="s">
        <v>445</v>
      </c>
    </row>
    <row r="290" spans="1:3" x14ac:dyDescent="0.25">
      <c r="A290" t="s">
        <v>2007</v>
      </c>
      <c r="B290" t="s">
        <v>449</v>
      </c>
      <c r="C290" t="s">
        <v>450</v>
      </c>
    </row>
    <row r="291" spans="1:3" x14ac:dyDescent="0.25">
      <c r="A291" t="s">
        <v>2008</v>
      </c>
      <c r="B291" t="s">
        <v>1102</v>
      </c>
      <c r="C291" t="s">
        <v>1068</v>
      </c>
    </row>
    <row r="292" spans="1:3" x14ac:dyDescent="0.25">
      <c r="A292" t="s">
        <v>2009</v>
      </c>
      <c r="B292" t="s">
        <v>323</v>
      </c>
      <c r="C292" t="s">
        <v>127</v>
      </c>
    </row>
    <row r="293" spans="1:3" x14ac:dyDescent="0.25">
      <c r="A293" t="s">
        <v>2010</v>
      </c>
      <c r="B293" t="s">
        <v>327</v>
      </c>
      <c r="C293" t="s">
        <v>24</v>
      </c>
    </row>
    <row r="294" spans="1:3" x14ac:dyDescent="0.25">
      <c r="A294" t="s">
        <v>2011</v>
      </c>
      <c r="B294" t="s">
        <v>331</v>
      </c>
      <c r="C294" t="s">
        <v>127</v>
      </c>
    </row>
    <row r="295" spans="1:3" x14ac:dyDescent="0.25">
      <c r="A295" t="s">
        <v>2012</v>
      </c>
      <c r="B295" t="s">
        <v>331</v>
      </c>
      <c r="C295" t="s">
        <v>127</v>
      </c>
    </row>
    <row r="296" spans="1:3" x14ac:dyDescent="0.25">
      <c r="A296" t="s">
        <v>1959</v>
      </c>
      <c r="B296" t="s">
        <v>449</v>
      </c>
      <c r="C296" t="s">
        <v>450</v>
      </c>
    </row>
    <row r="297" spans="1:3" x14ac:dyDescent="0.25">
      <c r="A297" t="s">
        <v>1960</v>
      </c>
      <c r="B297" t="s">
        <v>463</v>
      </c>
      <c r="C297" t="s">
        <v>455</v>
      </c>
    </row>
    <row r="298" spans="1:3" x14ac:dyDescent="0.25">
      <c r="A298" t="s">
        <v>1961</v>
      </c>
      <c r="B298" t="s">
        <v>459</v>
      </c>
      <c r="C298" t="s">
        <v>455</v>
      </c>
    </row>
    <row r="299" spans="1:3" x14ac:dyDescent="0.25">
      <c r="A299" t="s">
        <v>1962</v>
      </c>
      <c r="B299" t="s">
        <v>454</v>
      </c>
      <c r="C299" t="s">
        <v>455</v>
      </c>
    </row>
    <row r="300" spans="1:3" x14ac:dyDescent="0.25">
      <c r="A300" t="s">
        <v>1963</v>
      </c>
      <c r="B300" t="s">
        <v>327</v>
      </c>
    </row>
    <row r="301" spans="1:3" x14ac:dyDescent="0.25">
      <c r="A301" t="s">
        <v>1964</v>
      </c>
      <c r="B301" t="s">
        <v>323</v>
      </c>
      <c r="C301" t="s">
        <v>126</v>
      </c>
    </row>
    <row r="302" spans="1:3" x14ac:dyDescent="0.25">
      <c r="A302" t="s">
        <v>1965</v>
      </c>
      <c r="B302" t="s">
        <v>157</v>
      </c>
      <c r="C302" t="s">
        <v>112</v>
      </c>
    </row>
    <row r="303" spans="1:3" x14ac:dyDescent="0.25">
      <c r="A303" t="s">
        <v>1966</v>
      </c>
      <c r="B303" t="s">
        <v>1125</v>
      </c>
      <c r="C303" t="s">
        <v>1112</v>
      </c>
    </row>
    <row r="304" spans="1:3" x14ac:dyDescent="0.25">
      <c r="A304" t="s">
        <v>1967</v>
      </c>
      <c r="B304" t="s">
        <v>1128</v>
      </c>
      <c r="C304" t="s">
        <v>1113</v>
      </c>
    </row>
    <row r="305" spans="1:3" x14ac:dyDescent="0.25">
      <c r="A305" t="s">
        <v>1968</v>
      </c>
      <c r="B305" t="s">
        <v>1131</v>
      </c>
      <c r="C305" t="s">
        <v>1113</v>
      </c>
    </row>
    <row r="306" spans="1:3" x14ac:dyDescent="0.25">
      <c r="A306" t="s">
        <v>1969</v>
      </c>
      <c r="B306" t="s">
        <v>1134</v>
      </c>
      <c r="C306" t="s">
        <v>1114</v>
      </c>
    </row>
    <row r="307" spans="1:3" x14ac:dyDescent="0.25">
      <c r="A307" t="s">
        <v>1970</v>
      </c>
      <c r="B307" t="s">
        <v>1137</v>
      </c>
      <c r="C307" t="s">
        <v>1114</v>
      </c>
    </row>
    <row r="308" spans="1:3" x14ac:dyDescent="0.25">
      <c r="A308" t="s">
        <v>1971</v>
      </c>
      <c r="B308" t="s">
        <v>444</v>
      </c>
      <c r="C308" t="s">
        <v>445</v>
      </c>
    </row>
    <row r="309" spans="1:3" x14ac:dyDescent="0.25">
      <c r="A309" t="s">
        <v>1972</v>
      </c>
      <c r="B309" t="s">
        <v>331</v>
      </c>
      <c r="C309" t="s">
        <v>127</v>
      </c>
    </row>
    <row r="310" spans="1:3" x14ac:dyDescent="0.25">
      <c r="A310" t="s">
        <v>1973</v>
      </c>
      <c r="B310" t="s">
        <v>305</v>
      </c>
      <c r="C310" t="s">
        <v>125</v>
      </c>
    </row>
    <row r="311" spans="1:3" x14ac:dyDescent="0.25">
      <c r="A311" t="s">
        <v>1974</v>
      </c>
      <c r="B311" t="s">
        <v>309</v>
      </c>
      <c r="C311" t="s">
        <v>125</v>
      </c>
    </row>
    <row r="312" spans="1:3" x14ac:dyDescent="0.25">
      <c r="A312" t="s">
        <v>1975</v>
      </c>
      <c r="B312" t="s">
        <v>313</v>
      </c>
      <c r="C312" t="s">
        <v>125</v>
      </c>
    </row>
    <row r="313" spans="1:3" x14ac:dyDescent="0.25">
      <c r="A313" t="s">
        <v>1976</v>
      </c>
      <c r="B313" t="s">
        <v>919</v>
      </c>
      <c r="C313" t="s">
        <v>920</v>
      </c>
    </row>
    <row r="314" spans="1:3" x14ac:dyDescent="0.25">
      <c r="A314" t="s">
        <v>1977</v>
      </c>
      <c r="B314" t="s">
        <v>1146</v>
      </c>
      <c r="C314" t="s">
        <v>1115</v>
      </c>
    </row>
    <row r="315" spans="1:3" x14ac:dyDescent="0.25">
      <c r="A315" t="s">
        <v>1978</v>
      </c>
      <c r="B315" t="s">
        <v>911</v>
      </c>
      <c r="C315" t="s">
        <v>701</v>
      </c>
    </row>
    <row r="316" spans="1:3" x14ac:dyDescent="0.25">
      <c r="A316" t="s">
        <v>1979</v>
      </c>
      <c r="B316" t="s">
        <v>915</v>
      </c>
      <c r="C316" t="s">
        <v>701</v>
      </c>
    </row>
    <row r="317" spans="1:3" x14ac:dyDescent="0.25">
      <c r="A317" t="s">
        <v>1980</v>
      </c>
      <c r="B317" t="s">
        <v>700</v>
      </c>
      <c r="C317" t="s">
        <v>701</v>
      </c>
    </row>
    <row r="318" spans="1:3" x14ac:dyDescent="0.25">
      <c r="A318" t="s">
        <v>1981</v>
      </c>
      <c r="B318" t="s">
        <v>705</v>
      </c>
      <c r="C318" t="s">
        <v>701</v>
      </c>
    </row>
    <row r="319" spans="1:3" x14ac:dyDescent="0.25">
      <c r="A319" t="s">
        <v>1982</v>
      </c>
      <c r="B319" t="s">
        <v>933</v>
      </c>
      <c r="C319" t="s">
        <v>925</v>
      </c>
    </row>
    <row r="320" spans="1:3" x14ac:dyDescent="0.25">
      <c r="A320" t="s">
        <v>1983</v>
      </c>
      <c r="B320" t="s">
        <v>929</v>
      </c>
      <c r="C320" t="s">
        <v>925</v>
      </c>
    </row>
    <row r="321" spans="1:3" x14ac:dyDescent="0.25">
      <c r="A321" t="s">
        <v>1984</v>
      </c>
      <c r="B321" t="s">
        <v>924</v>
      </c>
      <c r="C321" t="s">
        <v>925</v>
      </c>
    </row>
    <row r="322" spans="1:3" x14ac:dyDescent="0.25">
      <c r="A322" t="s">
        <v>1985</v>
      </c>
      <c r="B322" t="s">
        <v>950</v>
      </c>
      <c r="C322" t="s">
        <v>925</v>
      </c>
    </row>
    <row r="323" spans="1:3" x14ac:dyDescent="0.25">
      <c r="A323" t="s">
        <v>1986</v>
      </c>
      <c r="B323" t="s">
        <v>954</v>
      </c>
      <c r="C323" t="s">
        <v>938</v>
      </c>
    </row>
    <row r="324" spans="1:3" x14ac:dyDescent="0.25">
      <c r="A324" t="s">
        <v>1987</v>
      </c>
      <c r="B324" t="s">
        <v>946</v>
      </c>
      <c r="C324" t="s">
        <v>938</v>
      </c>
    </row>
    <row r="325" spans="1:3" x14ac:dyDescent="0.25">
      <c r="A325" t="s">
        <v>1988</v>
      </c>
      <c r="B325" t="s">
        <v>942</v>
      </c>
      <c r="C325" t="s">
        <v>938</v>
      </c>
    </row>
    <row r="326" spans="1:3" x14ac:dyDescent="0.25">
      <c r="A326" t="s">
        <v>1989</v>
      </c>
      <c r="B326" t="s">
        <v>937</v>
      </c>
      <c r="C326" t="s">
        <v>938</v>
      </c>
    </row>
    <row r="327" spans="1:3" x14ac:dyDescent="0.25">
      <c r="A327" t="s">
        <v>2013</v>
      </c>
      <c r="B327" t="s">
        <v>1162</v>
      </c>
      <c r="C327" t="s">
        <v>475</v>
      </c>
    </row>
    <row r="328" spans="1:3" x14ac:dyDescent="0.25">
      <c r="A328" t="s">
        <v>2014</v>
      </c>
      <c r="B328" t="s">
        <v>1166</v>
      </c>
      <c r="C328" t="s">
        <v>475</v>
      </c>
    </row>
    <row r="329" spans="1:3" x14ac:dyDescent="0.25">
      <c r="A329" t="s">
        <v>2015</v>
      </c>
      <c r="B329" t="s">
        <v>1170</v>
      </c>
      <c r="C329" t="s">
        <v>475</v>
      </c>
    </row>
    <row r="330" spans="1:3" x14ac:dyDescent="0.25">
      <c r="A330" t="s">
        <v>2016</v>
      </c>
      <c r="B330" t="s">
        <v>1174</v>
      </c>
      <c r="C330" t="s">
        <v>475</v>
      </c>
    </row>
    <row r="331" spans="1:3" x14ac:dyDescent="0.25">
      <c r="A331" t="s">
        <v>2017</v>
      </c>
      <c r="B331" t="s">
        <v>1178</v>
      </c>
      <c r="C331" t="s">
        <v>481</v>
      </c>
    </row>
    <row r="332" spans="1:3" x14ac:dyDescent="0.25">
      <c r="A332" t="s">
        <v>2018</v>
      </c>
      <c r="B332" t="s">
        <v>499</v>
      </c>
      <c r="C332" t="s">
        <v>495</v>
      </c>
    </row>
    <row r="333" spans="1:3" x14ac:dyDescent="0.25">
      <c r="A333" t="s">
        <v>2019</v>
      </c>
      <c r="B333" t="s">
        <v>494</v>
      </c>
      <c r="C333" t="s">
        <v>495</v>
      </c>
    </row>
    <row r="334" spans="1:3" x14ac:dyDescent="0.25">
      <c r="A334" t="s">
        <v>2020</v>
      </c>
      <c r="B334" t="s">
        <v>1186</v>
      </c>
      <c r="C334" t="s">
        <v>1187</v>
      </c>
    </row>
    <row r="335" spans="1:3" x14ac:dyDescent="0.25">
      <c r="A335" t="s">
        <v>2021</v>
      </c>
      <c r="B335" t="s">
        <v>1191</v>
      </c>
      <c r="C335" t="s">
        <v>1187</v>
      </c>
    </row>
    <row r="336" spans="1:3" x14ac:dyDescent="0.25">
      <c r="A336" t="s">
        <v>2022</v>
      </c>
      <c r="B336" t="s">
        <v>490</v>
      </c>
      <c r="C336" t="s">
        <v>486</v>
      </c>
    </row>
    <row r="337" spans="1:3" x14ac:dyDescent="0.25">
      <c r="A337" t="s">
        <v>2023</v>
      </c>
      <c r="B337" t="s">
        <v>485</v>
      </c>
      <c r="C337" t="s">
        <v>486</v>
      </c>
    </row>
    <row r="338" spans="1:3" x14ac:dyDescent="0.25">
      <c r="A338" t="s">
        <v>2024</v>
      </c>
      <c r="B338" t="s">
        <v>629</v>
      </c>
      <c r="C338" t="s">
        <v>495</v>
      </c>
    </row>
    <row r="339" spans="1:3" x14ac:dyDescent="0.25">
      <c r="A339" t="s">
        <v>2025</v>
      </c>
      <c r="B339" t="s">
        <v>633</v>
      </c>
      <c r="C339" t="s">
        <v>495</v>
      </c>
    </row>
    <row r="340" spans="1:3" x14ac:dyDescent="0.25">
      <c r="A340" t="s">
        <v>2026</v>
      </c>
      <c r="B340" t="s">
        <v>621</v>
      </c>
      <c r="C340" t="s">
        <v>495</v>
      </c>
    </row>
    <row r="341" spans="1:3" x14ac:dyDescent="0.25">
      <c r="A341" t="s">
        <v>2027</v>
      </c>
      <c r="B341" t="s">
        <v>625</v>
      </c>
      <c r="C341" t="s">
        <v>495</v>
      </c>
    </row>
    <row r="342" spans="1:3" x14ac:dyDescent="0.25">
      <c r="A342" t="s">
        <v>2028</v>
      </c>
      <c r="B342" t="s">
        <v>617</v>
      </c>
      <c r="C342" t="s">
        <v>495</v>
      </c>
    </row>
    <row r="343" spans="1:3" x14ac:dyDescent="0.25">
      <c r="A343" t="s">
        <v>2029</v>
      </c>
      <c r="B343" t="s">
        <v>613</v>
      </c>
      <c r="C343" t="s">
        <v>495</v>
      </c>
    </row>
    <row r="344" spans="1:3" x14ac:dyDescent="0.25">
      <c r="A344" t="s">
        <v>2030</v>
      </c>
      <c r="B344" t="s">
        <v>609</v>
      </c>
      <c r="C344" t="s">
        <v>495</v>
      </c>
    </row>
    <row r="345" spans="1:3" x14ac:dyDescent="0.25">
      <c r="A345" t="s">
        <v>2031</v>
      </c>
      <c r="B345" t="s">
        <v>605</v>
      </c>
      <c r="C345" t="s">
        <v>495</v>
      </c>
    </row>
    <row r="346" spans="1:3" x14ac:dyDescent="0.25">
      <c r="A346" t="s">
        <v>2032</v>
      </c>
      <c r="B346" t="s">
        <v>1215</v>
      </c>
      <c r="C346" t="s">
        <v>384</v>
      </c>
    </row>
    <row r="347" spans="1:3" x14ac:dyDescent="0.25">
      <c r="A347" t="s">
        <v>2033</v>
      </c>
      <c r="B347" t="s">
        <v>1219</v>
      </c>
      <c r="C347" t="s">
        <v>384</v>
      </c>
    </row>
    <row r="348" spans="1:3" x14ac:dyDescent="0.25">
      <c r="A348" t="s">
        <v>2034</v>
      </c>
      <c r="B348" t="s">
        <v>512</v>
      </c>
      <c r="C348" t="s">
        <v>513</v>
      </c>
    </row>
    <row r="349" spans="1:3" x14ac:dyDescent="0.25">
      <c r="A349" t="s">
        <v>2035</v>
      </c>
      <c r="B349" t="s">
        <v>517</v>
      </c>
      <c r="C349" t="s">
        <v>513</v>
      </c>
    </row>
    <row r="350" spans="1:3" x14ac:dyDescent="0.25">
      <c r="A350" t="s">
        <v>2036</v>
      </c>
      <c r="B350" t="s">
        <v>521</v>
      </c>
      <c r="C350" t="s">
        <v>513</v>
      </c>
    </row>
    <row r="351" spans="1:3" x14ac:dyDescent="0.25">
      <c r="A351" t="s">
        <v>2037</v>
      </c>
      <c r="B351" t="s">
        <v>525</v>
      </c>
      <c r="C351" t="s">
        <v>513</v>
      </c>
    </row>
    <row r="352" spans="1:3" x14ac:dyDescent="0.25">
      <c r="A352" t="s">
        <v>2038</v>
      </c>
      <c r="B352" t="s">
        <v>670</v>
      </c>
      <c r="C352" t="s">
        <v>671</v>
      </c>
    </row>
    <row r="353" spans="1:3" x14ac:dyDescent="0.25">
      <c r="A353" t="s">
        <v>2039</v>
      </c>
      <c r="B353" t="s">
        <v>675</v>
      </c>
      <c r="C353" t="s">
        <v>671</v>
      </c>
    </row>
    <row r="354" spans="1:3" x14ac:dyDescent="0.25">
      <c r="A354" t="s">
        <v>2040</v>
      </c>
      <c r="B354" t="s">
        <v>666</v>
      </c>
      <c r="C354" t="s">
        <v>588</v>
      </c>
    </row>
    <row r="355" spans="1:3" x14ac:dyDescent="0.25">
      <c r="A355" t="s">
        <v>2041</v>
      </c>
      <c r="B355" t="s">
        <v>662</v>
      </c>
      <c r="C355" t="s">
        <v>588</v>
      </c>
    </row>
    <row r="356" spans="1:3" x14ac:dyDescent="0.25">
      <c r="A356" t="s">
        <v>2042</v>
      </c>
      <c r="B356" t="s">
        <v>658</v>
      </c>
      <c r="C356" t="s">
        <v>588</v>
      </c>
    </row>
    <row r="357" spans="1:3" x14ac:dyDescent="0.25">
      <c r="A357" t="s">
        <v>2043</v>
      </c>
      <c r="B357" t="s">
        <v>593</v>
      </c>
      <c r="C357" t="s">
        <v>588</v>
      </c>
    </row>
    <row r="358" spans="1:3" x14ac:dyDescent="0.25">
      <c r="A358" t="s">
        <v>2044</v>
      </c>
      <c r="B358" t="s">
        <v>587</v>
      </c>
      <c r="C358" t="s">
        <v>588</v>
      </c>
    </row>
    <row r="359" spans="1:3" x14ac:dyDescent="0.25">
      <c r="A359" t="s">
        <v>2045</v>
      </c>
      <c r="B359" t="s">
        <v>642</v>
      </c>
      <c r="C359" t="s">
        <v>638</v>
      </c>
    </row>
    <row r="360" spans="1:3" x14ac:dyDescent="0.25">
      <c r="A360" t="s">
        <v>2046</v>
      </c>
      <c r="B360" t="s">
        <v>637</v>
      </c>
      <c r="C360" t="s">
        <v>638</v>
      </c>
    </row>
    <row r="361" spans="1:3" x14ac:dyDescent="0.25">
      <c r="A361" t="s">
        <v>2047</v>
      </c>
      <c r="B361" t="s">
        <v>654</v>
      </c>
      <c r="C361" t="s">
        <v>638</v>
      </c>
    </row>
    <row r="362" spans="1:3" x14ac:dyDescent="0.25">
      <c r="A362" t="s">
        <v>2048</v>
      </c>
      <c r="B362" t="s">
        <v>650</v>
      </c>
      <c r="C362" t="s">
        <v>638</v>
      </c>
    </row>
    <row r="363" spans="1:3" x14ac:dyDescent="0.25">
      <c r="A363" t="s">
        <v>2049</v>
      </c>
      <c r="B363" t="s">
        <v>646</v>
      </c>
      <c r="C363" t="s">
        <v>638</v>
      </c>
    </row>
    <row r="364" spans="1:3" x14ac:dyDescent="0.25">
      <c r="A364" t="s">
        <v>2050</v>
      </c>
      <c r="B364" t="s">
        <v>679</v>
      </c>
      <c r="C364" t="s">
        <v>680</v>
      </c>
    </row>
    <row r="365" spans="1:3" x14ac:dyDescent="0.25">
      <c r="A365" t="s">
        <v>2051</v>
      </c>
      <c r="B365" t="s">
        <v>684</v>
      </c>
      <c r="C365" t="s">
        <v>680</v>
      </c>
    </row>
    <row r="366" spans="1:3" x14ac:dyDescent="0.25">
      <c r="A366" t="s">
        <v>2052</v>
      </c>
      <c r="B366" t="s">
        <v>529</v>
      </c>
      <c r="C366" t="s">
        <v>513</v>
      </c>
    </row>
    <row r="367" spans="1:3" x14ac:dyDescent="0.25">
      <c r="A367" t="s">
        <v>2053</v>
      </c>
      <c r="B367" t="s">
        <v>533</v>
      </c>
      <c r="C367" t="s">
        <v>513</v>
      </c>
    </row>
    <row r="368" spans="1:3" x14ac:dyDescent="0.25">
      <c r="A368" t="s">
        <v>2054</v>
      </c>
      <c r="B368" t="s">
        <v>537</v>
      </c>
      <c r="C368" t="s">
        <v>513</v>
      </c>
    </row>
    <row r="369" spans="1:3" x14ac:dyDescent="0.25">
      <c r="A369" t="s">
        <v>2055</v>
      </c>
      <c r="B369" t="s">
        <v>541</v>
      </c>
      <c r="C369" t="s">
        <v>513</v>
      </c>
    </row>
    <row r="370" spans="1:3" x14ac:dyDescent="0.25">
      <c r="A370" t="s">
        <v>2056</v>
      </c>
      <c r="B370" t="s">
        <v>545</v>
      </c>
      <c r="C370" t="s">
        <v>546</v>
      </c>
    </row>
    <row r="371" spans="1:3" x14ac:dyDescent="0.25">
      <c r="A371" t="s">
        <v>2057</v>
      </c>
      <c r="B371" t="s">
        <v>597</v>
      </c>
      <c r="C371" t="s">
        <v>504</v>
      </c>
    </row>
    <row r="372" spans="1:3" x14ac:dyDescent="0.25">
      <c r="A372" t="s">
        <v>2058</v>
      </c>
      <c r="B372" t="s">
        <v>601</v>
      </c>
      <c r="C372" t="s">
        <v>504</v>
      </c>
    </row>
    <row r="373" spans="1:3" x14ac:dyDescent="0.25">
      <c r="A373" t="s">
        <v>2059</v>
      </c>
      <c r="B373" t="s">
        <v>1273</v>
      </c>
      <c r="C373" t="s">
        <v>1274</v>
      </c>
    </row>
    <row r="374" spans="1:3" x14ac:dyDescent="0.25">
      <c r="A374" t="s">
        <v>2060</v>
      </c>
      <c r="B374" t="s">
        <v>1278</v>
      </c>
      <c r="C374" t="s">
        <v>1274</v>
      </c>
    </row>
    <row r="375" spans="1:3" x14ac:dyDescent="0.25">
      <c r="A375" t="s">
        <v>2061</v>
      </c>
      <c r="B375" t="s">
        <v>1282</v>
      </c>
      <c r="C375" t="s">
        <v>1283</v>
      </c>
    </row>
    <row r="376" spans="1:3" x14ac:dyDescent="0.25">
      <c r="A376" t="s">
        <v>2062</v>
      </c>
      <c r="B376" t="s">
        <v>1287</v>
      </c>
      <c r="C376" t="s">
        <v>1283</v>
      </c>
    </row>
    <row r="377" spans="1:3" x14ac:dyDescent="0.25">
      <c r="A377" t="s">
        <v>2063</v>
      </c>
      <c r="B377" t="s">
        <v>1291</v>
      </c>
      <c r="C377" t="s">
        <v>1292</v>
      </c>
    </row>
    <row r="378" spans="1:3" x14ac:dyDescent="0.25">
      <c r="A378" t="s">
        <v>2064</v>
      </c>
      <c r="B378" t="s">
        <v>1296</v>
      </c>
      <c r="C378" t="s">
        <v>1292</v>
      </c>
    </row>
    <row r="379" spans="1:3" x14ac:dyDescent="0.25">
      <c r="A379" t="s">
        <v>2065</v>
      </c>
      <c r="B379" t="s">
        <v>1300</v>
      </c>
      <c r="C379" t="s">
        <v>1301</v>
      </c>
    </row>
    <row r="380" spans="1:3" x14ac:dyDescent="0.25">
      <c r="A380" t="s">
        <v>2066</v>
      </c>
      <c r="B380" t="s">
        <v>1305</v>
      </c>
      <c r="C380" t="s">
        <v>1301</v>
      </c>
    </row>
    <row r="381" spans="1:3" x14ac:dyDescent="0.25">
      <c r="A381" t="s">
        <v>2067</v>
      </c>
      <c r="B381" t="s">
        <v>1309</v>
      </c>
      <c r="C381" t="s">
        <v>1310</v>
      </c>
    </row>
    <row r="382" spans="1:3" x14ac:dyDescent="0.25">
      <c r="A382" t="s">
        <v>2068</v>
      </c>
      <c r="B382" t="s">
        <v>1314</v>
      </c>
      <c r="C382" t="s">
        <v>1310</v>
      </c>
    </row>
    <row r="383" spans="1:3" x14ac:dyDescent="0.25">
      <c r="A383" t="s">
        <v>2069</v>
      </c>
      <c r="B383" t="s">
        <v>1318</v>
      </c>
      <c r="C383" t="s">
        <v>1319</v>
      </c>
    </row>
    <row r="384" spans="1:3" x14ac:dyDescent="0.25">
      <c r="A384" t="s">
        <v>2070</v>
      </c>
      <c r="B384" t="s">
        <v>1323</v>
      </c>
      <c r="C384" t="s">
        <v>1319</v>
      </c>
    </row>
    <row r="385" spans="1:3" x14ac:dyDescent="0.25">
      <c r="A385" t="s">
        <v>2071</v>
      </c>
      <c r="B385" t="s">
        <v>508</v>
      </c>
      <c r="C385" t="s">
        <v>504</v>
      </c>
    </row>
    <row r="386" spans="1:3" x14ac:dyDescent="0.25">
      <c r="A386" t="s">
        <v>2072</v>
      </c>
      <c r="B386" t="s">
        <v>503</v>
      </c>
      <c r="C386" t="s">
        <v>504</v>
      </c>
    </row>
    <row r="387" spans="1:3" x14ac:dyDescent="0.25">
      <c r="A387" t="s">
        <v>2073</v>
      </c>
      <c r="B387" t="s">
        <v>1331</v>
      </c>
      <c r="C387" t="s">
        <v>1332</v>
      </c>
    </row>
    <row r="388" spans="1:3" x14ac:dyDescent="0.25">
      <c r="A388" t="s">
        <v>2074</v>
      </c>
      <c r="B388" t="s">
        <v>1336</v>
      </c>
      <c r="C388" t="s">
        <v>1332</v>
      </c>
    </row>
    <row r="389" spans="1:3" x14ac:dyDescent="0.25">
      <c r="A389" t="s">
        <v>2075</v>
      </c>
      <c r="B389" t="s">
        <v>1340</v>
      </c>
      <c r="C389" t="s">
        <v>546</v>
      </c>
    </row>
    <row r="390" spans="1:3" x14ac:dyDescent="0.25">
      <c r="A390" t="s">
        <v>2076</v>
      </c>
      <c r="B390" t="s">
        <v>1344</v>
      </c>
      <c r="C390" t="s">
        <v>1345</v>
      </c>
    </row>
    <row r="391" spans="1:3" x14ac:dyDescent="0.25">
      <c r="A391" t="s">
        <v>2077</v>
      </c>
      <c r="B391" t="s">
        <v>1349</v>
      </c>
      <c r="C391" t="s">
        <v>1350</v>
      </c>
    </row>
    <row r="392" spans="1:3" x14ac:dyDescent="0.25">
      <c r="A392" t="s">
        <v>2078</v>
      </c>
      <c r="B392" t="s">
        <v>1354</v>
      </c>
      <c r="C392" t="s">
        <v>1350</v>
      </c>
    </row>
    <row r="393" spans="1:3" x14ac:dyDescent="0.25">
      <c r="A393" t="s">
        <v>1359</v>
      </c>
      <c r="B393" t="s">
        <v>48</v>
      </c>
      <c r="C393" t="s">
        <v>4</v>
      </c>
    </row>
    <row r="394" spans="1:3" x14ac:dyDescent="0.25">
      <c r="A394" t="s">
        <v>1360</v>
      </c>
      <c r="B394" t="s">
        <v>50</v>
      </c>
      <c r="C394" t="s">
        <v>6</v>
      </c>
    </row>
    <row r="395" spans="1:3" x14ac:dyDescent="0.25">
      <c r="A395" t="s">
        <v>1361</v>
      </c>
      <c r="B395" t="s">
        <v>52</v>
      </c>
      <c r="C395" t="s">
        <v>7</v>
      </c>
    </row>
    <row r="396" spans="1:3" x14ac:dyDescent="0.25">
      <c r="A396" t="s">
        <v>1362</v>
      </c>
      <c r="B396" t="s">
        <v>54</v>
      </c>
      <c r="C396" t="s">
        <v>8</v>
      </c>
    </row>
    <row r="397" spans="1:3" x14ac:dyDescent="0.25">
      <c r="A397" t="s">
        <v>1363</v>
      </c>
      <c r="B397" t="s">
        <v>56</v>
      </c>
      <c r="C397" t="s">
        <v>10</v>
      </c>
    </row>
    <row r="398" spans="1:3" x14ac:dyDescent="0.25">
      <c r="A398" t="s">
        <v>1364</v>
      </c>
      <c r="B398" t="s">
        <v>58</v>
      </c>
      <c r="C398" t="s">
        <v>8</v>
      </c>
    </row>
    <row r="399" spans="1:3" x14ac:dyDescent="0.25">
      <c r="A399" t="s">
        <v>1365</v>
      </c>
      <c r="B399" t="s">
        <v>61</v>
      </c>
      <c r="C399" t="s">
        <v>8</v>
      </c>
    </row>
    <row r="400" spans="1:3" x14ac:dyDescent="0.25">
      <c r="A400" t="s">
        <v>1366</v>
      </c>
      <c r="B400" t="s">
        <v>64</v>
      </c>
      <c r="C400" t="s">
        <v>8</v>
      </c>
    </row>
    <row r="401" spans="1:3" x14ac:dyDescent="0.25">
      <c r="A401" t="s">
        <v>1367</v>
      </c>
      <c r="B401" t="s">
        <v>67</v>
      </c>
      <c r="C401" t="s">
        <v>14</v>
      </c>
    </row>
    <row r="402" spans="1:3" x14ac:dyDescent="0.25">
      <c r="A402" t="s">
        <v>1368</v>
      </c>
      <c r="B402" t="s">
        <v>70</v>
      </c>
      <c r="C402" t="s">
        <v>4</v>
      </c>
    </row>
    <row r="403" spans="1:3" x14ac:dyDescent="0.25">
      <c r="A403" t="s">
        <v>1369</v>
      </c>
      <c r="B403" t="s">
        <v>73</v>
      </c>
      <c r="C403" t="s">
        <v>8</v>
      </c>
    </row>
    <row r="404" spans="1:3" x14ac:dyDescent="0.25">
      <c r="A404" t="s">
        <v>1370</v>
      </c>
      <c r="B404" t="s">
        <v>76</v>
      </c>
      <c r="C404" t="s">
        <v>17</v>
      </c>
    </row>
    <row r="405" spans="1:3" x14ac:dyDescent="0.25">
      <c r="A405" t="s">
        <v>1371</v>
      </c>
      <c r="B405" t="s">
        <v>80</v>
      </c>
      <c r="C405" t="s">
        <v>8</v>
      </c>
    </row>
    <row r="406" spans="1:3" x14ac:dyDescent="0.25">
      <c r="A406" t="s">
        <v>1372</v>
      </c>
      <c r="B406" t="s">
        <v>84</v>
      </c>
      <c r="C406" t="s">
        <v>7</v>
      </c>
    </row>
    <row r="407" spans="1:3" x14ac:dyDescent="0.25">
      <c r="A407" t="s">
        <v>1373</v>
      </c>
      <c r="B407" t="s">
        <v>88</v>
      </c>
      <c r="C407" t="s">
        <v>20</v>
      </c>
    </row>
    <row r="408" spans="1:3" x14ac:dyDescent="0.25">
      <c r="A408" t="s">
        <v>1374</v>
      </c>
      <c r="B408" t="s">
        <v>92</v>
      </c>
      <c r="C408" t="s">
        <v>21</v>
      </c>
    </row>
    <row r="409" spans="1:3" x14ac:dyDescent="0.25">
      <c r="A409" t="s">
        <v>1375</v>
      </c>
      <c r="B409" t="s">
        <v>96</v>
      </c>
      <c r="C409" t="s">
        <v>22</v>
      </c>
    </row>
    <row r="410" spans="1:3" x14ac:dyDescent="0.25">
      <c r="A410" t="s">
        <v>1376</v>
      </c>
      <c r="B410" t="s">
        <v>100</v>
      </c>
      <c r="C410" t="s">
        <v>23</v>
      </c>
    </row>
    <row r="411" spans="1:3" x14ac:dyDescent="0.25">
      <c r="A411" t="s">
        <v>1377</v>
      </c>
      <c r="B411" t="s">
        <v>104</v>
      </c>
      <c r="C411" t="s">
        <v>25</v>
      </c>
    </row>
    <row r="412" spans="1:3" x14ac:dyDescent="0.25">
      <c r="A412" t="s">
        <v>1378</v>
      </c>
      <c r="B412" t="s">
        <v>136</v>
      </c>
      <c r="C412" t="s">
        <v>14</v>
      </c>
    </row>
    <row r="413" spans="1:3" x14ac:dyDescent="0.25">
      <c r="A413" t="s">
        <v>1379</v>
      </c>
      <c r="B413" t="s">
        <v>140</v>
      </c>
      <c r="C413" t="s">
        <v>8</v>
      </c>
    </row>
    <row r="414" spans="1:3" x14ac:dyDescent="0.25">
      <c r="A414" t="s">
        <v>1380</v>
      </c>
      <c r="B414" t="s">
        <v>144</v>
      </c>
      <c r="C414" t="s">
        <v>108</v>
      </c>
    </row>
    <row r="415" spans="1:3" x14ac:dyDescent="0.25">
      <c r="A415" t="s">
        <v>1381</v>
      </c>
      <c r="B415" t="s">
        <v>148</v>
      </c>
      <c r="C415" t="s">
        <v>110</v>
      </c>
    </row>
    <row r="416" spans="1:3" x14ac:dyDescent="0.25">
      <c r="A416" t="s">
        <v>1382</v>
      </c>
      <c r="B416" t="s">
        <v>152</v>
      </c>
      <c r="C416" t="s">
        <v>10</v>
      </c>
    </row>
    <row r="417" spans="1:3" x14ac:dyDescent="0.25">
      <c r="A417" t="s">
        <v>1383</v>
      </c>
      <c r="B417" t="s">
        <v>156</v>
      </c>
      <c r="C417" t="s">
        <v>25</v>
      </c>
    </row>
    <row r="418" spans="1:3" x14ac:dyDescent="0.25">
      <c r="A418" t="s">
        <v>1384</v>
      </c>
      <c r="B418" t="s">
        <v>160</v>
      </c>
      <c r="C418" t="s">
        <v>8</v>
      </c>
    </row>
    <row r="419" spans="1:3" x14ac:dyDescent="0.25">
      <c r="A419" t="s">
        <v>1385</v>
      </c>
      <c r="B419" t="s">
        <v>164</v>
      </c>
      <c r="C419" t="s">
        <v>8</v>
      </c>
    </row>
    <row r="420" spans="1:3" x14ac:dyDescent="0.25">
      <c r="A420" t="s">
        <v>1386</v>
      </c>
      <c r="B420" t="s">
        <v>168</v>
      </c>
      <c r="C420" t="s">
        <v>114</v>
      </c>
    </row>
    <row r="421" spans="1:3" x14ac:dyDescent="0.25">
      <c r="A421" t="s">
        <v>1387</v>
      </c>
      <c r="B421" t="s">
        <v>172</v>
      </c>
      <c r="C421" t="s">
        <v>108</v>
      </c>
    </row>
    <row r="422" spans="1:3" x14ac:dyDescent="0.25">
      <c r="A422" t="s">
        <v>1388</v>
      </c>
      <c r="B422" t="s">
        <v>176</v>
      </c>
      <c r="C422" t="s">
        <v>115</v>
      </c>
    </row>
    <row r="423" spans="1:3" x14ac:dyDescent="0.25">
      <c r="A423" t="s">
        <v>1389</v>
      </c>
      <c r="B423" t="s">
        <v>180</v>
      </c>
      <c r="C423" t="s">
        <v>114</v>
      </c>
    </row>
    <row r="424" spans="1:3" x14ac:dyDescent="0.25">
      <c r="A424" t="s">
        <v>1390</v>
      </c>
      <c r="B424" t="s">
        <v>184</v>
      </c>
      <c r="C424" t="s">
        <v>8</v>
      </c>
    </row>
    <row r="425" spans="1:3" x14ac:dyDescent="0.25">
      <c r="A425" t="s">
        <v>1391</v>
      </c>
      <c r="B425" t="s">
        <v>188</v>
      </c>
      <c r="C425" t="s">
        <v>108</v>
      </c>
    </row>
    <row r="426" spans="1:3" x14ac:dyDescent="0.25">
      <c r="A426" t="s">
        <v>1392</v>
      </c>
      <c r="B426" t="s">
        <v>192</v>
      </c>
      <c r="C426" t="s">
        <v>110</v>
      </c>
    </row>
    <row r="427" spans="1:3" x14ac:dyDescent="0.25">
      <c r="A427" t="s">
        <v>1393</v>
      </c>
      <c r="B427" t="s">
        <v>196</v>
      </c>
      <c r="C427" t="s">
        <v>110</v>
      </c>
    </row>
    <row r="428" spans="1:3" x14ac:dyDescent="0.25">
      <c r="A428" t="s">
        <v>1394</v>
      </c>
      <c r="B428" t="s">
        <v>200</v>
      </c>
      <c r="C428" t="s">
        <v>110</v>
      </c>
    </row>
    <row r="429" spans="1:3" x14ac:dyDescent="0.25">
      <c r="A429" t="s">
        <v>1395</v>
      </c>
      <c r="B429" t="s">
        <v>204</v>
      </c>
      <c r="C429" t="s">
        <v>110</v>
      </c>
    </row>
    <row r="430" spans="1:3" x14ac:dyDescent="0.25">
      <c r="A430" t="s">
        <v>1396</v>
      </c>
      <c r="B430" t="s">
        <v>208</v>
      </c>
      <c r="C430" t="s">
        <v>114</v>
      </c>
    </row>
    <row r="431" spans="1:3" x14ac:dyDescent="0.25">
      <c r="A431" t="s">
        <v>1397</v>
      </c>
      <c r="B431" t="s">
        <v>212</v>
      </c>
      <c r="C431" t="s">
        <v>108</v>
      </c>
    </row>
    <row r="432" spans="1:3" x14ac:dyDescent="0.25">
      <c r="A432" t="s">
        <v>1398</v>
      </c>
      <c r="B432" t="s">
        <v>216</v>
      </c>
      <c r="C432" t="s">
        <v>8</v>
      </c>
    </row>
    <row r="433" spans="1:3" x14ac:dyDescent="0.25">
      <c r="A433" t="s">
        <v>1399</v>
      </c>
      <c r="B433" t="s">
        <v>220</v>
      </c>
      <c r="C433" t="s">
        <v>7</v>
      </c>
    </row>
    <row r="434" spans="1:3" x14ac:dyDescent="0.25">
      <c r="A434" t="s">
        <v>1400</v>
      </c>
      <c r="B434" t="s">
        <v>224</v>
      </c>
      <c r="C434" t="s">
        <v>114</v>
      </c>
    </row>
    <row r="435" spans="1:3" x14ac:dyDescent="0.25">
      <c r="A435" t="s">
        <v>1401</v>
      </c>
      <c r="B435" t="s">
        <v>228</v>
      </c>
      <c r="C435" t="s">
        <v>108</v>
      </c>
    </row>
    <row r="436" spans="1:3" x14ac:dyDescent="0.25">
      <c r="A436" t="s">
        <v>1402</v>
      </c>
      <c r="B436" t="s">
        <v>232</v>
      </c>
      <c r="C436" t="s">
        <v>8</v>
      </c>
    </row>
    <row r="437" spans="1:3" x14ac:dyDescent="0.25">
      <c r="A437" t="s">
        <v>1403</v>
      </c>
      <c r="B437" t="s">
        <v>236</v>
      </c>
      <c r="C437" t="s">
        <v>114</v>
      </c>
    </row>
    <row r="438" spans="1:3" x14ac:dyDescent="0.25">
      <c r="A438" t="s">
        <v>1404</v>
      </c>
      <c r="B438" t="s">
        <v>240</v>
      </c>
      <c r="C438" t="s">
        <v>8</v>
      </c>
    </row>
    <row r="439" spans="1:3" x14ac:dyDescent="0.25">
      <c r="A439" t="s">
        <v>1405</v>
      </c>
      <c r="B439" t="s">
        <v>244</v>
      </c>
      <c r="C439" t="s">
        <v>108</v>
      </c>
    </row>
    <row r="440" spans="1:3" x14ac:dyDescent="0.25">
      <c r="A440" t="s">
        <v>1406</v>
      </c>
      <c r="B440" t="s">
        <v>248</v>
      </c>
      <c r="C440" t="s">
        <v>114</v>
      </c>
    </row>
    <row r="441" spans="1:3" x14ac:dyDescent="0.25">
      <c r="A441" t="s">
        <v>1407</v>
      </c>
      <c r="B441" t="s">
        <v>252</v>
      </c>
      <c r="C441" t="s">
        <v>14</v>
      </c>
    </row>
    <row r="442" spans="1:3" x14ac:dyDescent="0.25">
      <c r="A442" t="s">
        <v>1408</v>
      </c>
      <c r="B442" t="s">
        <v>256</v>
      </c>
      <c r="C442" t="s">
        <v>114</v>
      </c>
    </row>
    <row r="443" spans="1:3" x14ac:dyDescent="0.25">
      <c r="A443" t="s">
        <v>1409</v>
      </c>
      <c r="B443" t="s">
        <v>260</v>
      </c>
      <c r="C443" t="s">
        <v>108</v>
      </c>
    </row>
    <row r="444" spans="1:3" x14ac:dyDescent="0.25">
      <c r="A444" t="s">
        <v>1410</v>
      </c>
      <c r="B444" t="s">
        <v>264</v>
      </c>
      <c r="C444" t="s">
        <v>8</v>
      </c>
    </row>
    <row r="445" spans="1:3" x14ac:dyDescent="0.25">
      <c r="A445" t="s">
        <v>1411</v>
      </c>
      <c r="B445" t="s">
        <v>268</v>
      </c>
      <c r="C445" t="s">
        <v>8</v>
      </c>
    </row>
    <row r="446" spans="1:3" x14ac:dyDescent="0.25">
      <c r="A446" t="s">
        <v>1412</v>
      </c>
      <c r="B446" t="s">
        <v>272</v>
      </c>
      <c r="C446" t="s">
        <v>108</v>
      </c>
    </row>
    <row r="447" spans="1:3" x14ac:dyDescent="0.25">
      <c r="A447" t="s">
        <v>1413</v>
      </c>
      <c r="B447" t="s">
        <v>276</v>
      </c>
      <c r="C447" t="s">
        <v>114</v>
      </c>
    </row>
    <row r="448" spans="1:3" x14ac:dyDescent="0.25">
      <c r="A448" t="s">
        <v>1414</v>
      </c>
      <c r="B448" t="s">
        <v>280</v>
      </c>
      <c r="C448" t="s">
        <v>110</v>
      </c>
    </row>
    <row r="449" spans="1:3" x14ac:dyDescent="0.25">
      <c r="A449" t="s">
        <v>1415</v>
      </c>
      <c r="B449" t="s">
        <v>284</v>
      </c>
      <c r="C449" t="s">
        <v>110</v>
      </c>
    </row>
    <row r="450" spans="1:3" x14ac:dyDescent="0.25">
      <c r="A450" t="s">
        <v>1416</v>
      </c>
      <c r="B450" t="s">
        <v>288</v>
      </c>
      <c r="C450" t="s">
        <v>114</v>
      </c>
    </row>
    <row r="451" spans="1:3" x14ac:dyDescent="0.25">
      <c r="A451" t="s">
        <v>1417</v>
      </c>
      <c r="B451" t="s">
        <v>292</v>
      </c>
      <c r="C451" t="s">
        <v>108</v>
      </c>
    </row>
    <row r="452" spans="1:3" x14ac:dyDescent="0.25">
      <c r="A452" t="s">
        <v>1418</v>
      </c>
      <c r="B452" t="s">
        <v>296</v>
      </c>
      <c r="C452" t="s">
        <v>4</v>
      </c>
    </row>
    <row r="453" spans="1:3" x14ac:dyDescent="0.25">
      <c r="A453" t="s">
        <v>1419</v>
      </c>
      <c r="B453" t="s">
        <v>300</v>
      </c>
      <c r="C453" t="s">
        <v>8</v>
      </c>
    </row>
    <row r="454" spans="1:3" x14ac:dyDescent="0.25">
      <c r="A454" t="s">
        <v>1420</v>
      </c>
      <c r="B454" t="s">
        <v>304</v>
      </c>
      <c r="C454" t="s">
        <v>8</v>
      </c>
    </row>
    <row r="455" spans="1:3" x14ac:dyDescent="0.25">
      <c r="A455" t="s">
        <v>1421</v>
      </c>
      <c r="B455" t="s">
        <v>308</v>
      </c>
      <c r="C455" t="s">
        <v>108</v>
      </c>
    </row>
    <row r="456" spans="1:3" x14ac:dyDescent="0.25">
      <c r="A456" t="s">
        <v>1422</v>
      </c>
      <c r="B456" t="s">
        <v>312</v>
      </c>
      <c r="C456" t="s">
        <v>114</v>
      </c>
    </row>
    <row r="457" spans="1:3" x14ac:dyDescent="0.25">
      <c r="A457" t="s">
        <v>1423</v>
      </c>
      <c r="B457" t="s">
        <v>312</v>
      </c>
      <c r="C457" t="s">
        <v>114</v>
      </c>
    </row>
    <row r="458" spans="1:3" x14ac:dyDescent="0.25">
      <c r="A458" t="s">
        <v>1424</v>
      </c>
      <c r="B458" t="s">
        <v>308</v>
      </c>
      <c r="C458" t="s">
        <v>108</v>
      </c>
    </row>
    <row r="459" spans="1:3" x14ac:dyDescent="0.25">
      <c r="A459" t="s">
        <v>1425</v>
      </c>
      <c r="B459" t="s">
        <v>304</v>
      </c>
      <c r="C459" t="s">
        <v>8</v>
      </c>
    </row>
    <row r="460" spans="1:3" x14ac:dyDescent="0.25">
      <c r="A460" t="s">
        <v>1426</v>
      </c>
      <c r="B460" t="s">
        <v>322</v>
      </c>
      <c r="C460" t="s">
        <v>25</v>
      </c>
    </row>
    <row r="461" spans="1:3" x14ac:dyDescent="0.25">
      <c r="A461" t="s">
        <v>1427</v>
      </c>
      <c r="B461" t="s">
        <v>326</v>
      </c>
      <c r="C461" t="s">
        <v>23</v>
      </c>
    </row>
    <row r="462" spans="1:3" x14ac:dyDescent="0.25">
      <c r="A462" t="s">
        <v>1428</v>
      </c>
      <c r="B462" t="s">
        <v>330</v>
      </c>
      <c r="C462" t="s">
        <v>110</v>
      </c>
    </row>
    <row r="463" spans="1:3" x14ac:dyDescent="0.25">
      <c r="A463" t="s">
        <v>1429</v>
      </c>
      <c r="B463" t="s">
        <v>334</v>
      </c>
      <c r="C463" t="s">
        <v>7</v>
      </c>
    </row>
    <row r="464" spans="1:3" x14ac:dyDescent="0.25">
      <c r="A464" t="s">
        <v>1430</v>
      </c>
      <c r="B464" t="s">
        <v>330</v>
      </c>
      <c r="C464" t="s">
        <v>110</v>
      </c>
    </row>
    <row r="465" spans="1:3" x14ac:dyDescent="0.25">
      <c r="A465" t="s">
        <v>1431</v>
      </c>
      <c r="B465" t="s">
        <v>340</v>
      </c>
      <c r="C465" t="s">
        <v>128</v>
      </c>
    </row>
    <row r="466" spans="1:3" x14ac:dyDescent="0.25">
      <c r="A466" t="s">
        <v>1432</v>
      </c>
      <c r="B466" t="s">
        <v>344</v>
      </c>
      <c r="C466" t="s">
        <v>129</v>
      </c>
    </row>
    <row r="467" spans="1:3" x14ac:dyDescent="0.25">
      <c r="A467" t="s">
        <v>1433</v>
      </c>
      <c r="B467" t="s">
        <v>348</v>
      </c>
      <c r="C467" t="s">
        <v>131</v>
      </c>
    </row>
    <row r="468" spans="1:3" x14ac:dyDescent="0.25">
      <c r="A468" t="s">
        <v>1434</v>
      </c>
      <c r="B468" t="s">
        <v>352</v>
      </c>
      <c r="C468" t="s">
        <v>132</v>
      </c>
    </row>
    <row r="469" spans="1:3" x14ac:dyDescent="0.25">
      <c r="A469" t="s">
        <v>1435</v>
      </c>
      <c r="B469" t="s">
        <v>356</v>
      </c>
      <c r="C469" t="s">
        <v>133</v>
      </c>
    </row>
    <row r="470" spans="1:3" x14ac:dyDescent="0.25">
      <c r="A470" t="s">
        <v>1436</v>
      </c>
      <c r="B470" t="s">
        <v>360</v>
      </c>
      <c r="C470" t="s">
        <v>8</v>
      </c>
    </row>
    <row r="471" spans="1:3" x14ac:dyDescent="0.25">
      <c r="A471" t="s">
        <v>1437</v>
      </c>
      <c r="B471" t="s">
        <v>364</v>
      </c>
      <c r="C471" t="s">
        <v>7</v>
      </c>
    </row>
    <row r="472" spans="1:3" x14ac:dyDescent="0.25">
      <c r="A472" t="s">
        <v>1438</v>
      </c>
      <c r="B472" t="s">
        <v>368</v>
      </c>
      <c r="C472" t="s">
        <v>4</v>
      </c>
    </row>
    <row r="473" spans="1:3" x14ac:dyDescent="0.25">
      <c r="A473" t="s">
        <v>1439</v>
      </c>
      <c r="B473" t="s">
        <v>372</v>
      </c>
      <c r="C473" t="s">
        <v>128</v>
      </c>
    </row>
    <row r="474" spans="1:3" x14ac:dyDescent="0.25">
      <c r="A474" t="s">
        <v>1440</v>
      </c>
      <c r="B474" t="s">
        <v>376</v>
      </c>
      <c r="C474" t="s">
        <v>377</v>
      </c>
    </row>
    <row r="475" spans="1:3" x14ac:dyDescent="0.25">
      <c r="A475" t="s">
        <v>1441</v>
      </c>
      <c r="B475" t="s">
        <v>382</v>
      </c>
      <c r="C475" t="s">
        <v>17</v>
      </c>
    </row>
    <row r="476" spans="1:3" x14ac:dyDescent="0.25">
      <c r="A476" t="s">
        <v>1442</v>
      </c>
      <c r="B476" t="s">
        <v>387</v>
      </c>
      <c r="C476" t="s">
        <v>388</v>
      </c>
    </row>
    <row r="477" spans="1:3" x14ac:dyDescent="0.25">
      <c r="A477" t="s">
        <v>1443</v>
      </c>
      <c r="B477" t="s">
        <v>392</v>
      </c>
      <c r="C477" t="s">
        <v>393</v>
      </c>
    </row>
    <row r="478" spans="1:3" x14ac:dyDescent="0.25">
      <c r="A478" t="s">
        <v>1444</v>
      </c>
      <c r="B478" t="s">
        <v>397</v>
      </c>
      <c r="C478" t="s">
        <v>398</v>
      </c>
    </row>
    <row r="479" spans="1:3" x14ac:dyDescent="0.25">
      <c r="A479" t="s">
        <v>1445</v>
      </c>
      <c r="B479" t="s">
        <v>403</v>
      </c>
      <c r="C479" t="s">
        <v>404</v>
      </c>
    </row>
    <row r="480" spans="1:3" x14ac:dyDescent="0.25">
      <c r="A480" t="s">
        <v>1446</v>
      </c>
      <c r="B480" t="s">
        <v>330</v>
      </c>
      <c r="C480" t="s">
        <v>110</v>
      </c>
    </row>
    <row r="481" spans="1:3" x14ac:dyDescent="0.25">
      <c r="A481" t="s">
        <v>1447</v>
      </c>
      <c r="B481" t="s">
        <v>304</v>
      </c>
      <c r="C481" t="s">
        <v>8</v>
      </c>
    </row>
    <row r="482" spans="1:3" x14ac:dyDescent="0.25">
      <c r="A482" t="s">
        <v>1448</v>
      </c>
      <c r="B482" t="s">
        <v>308</v>
      </c>
      <c r="C482" t="s">
        <v>108</v>
      </c>
    </row>
    <row r="483" spans="1:3" x14ac:dyDescent="0.25">
      <c r="A483" t="s">
        <v>1449</v>
      </c>
      <c r="B483" t="s">
        <v>312</v>
      </c>
      <c r="C483" t="s">
        <v>114</v>
      </c>
    </row>
    <row r="484" spans="1:3" x14ac:dyDescent="0.25">
      <c r="A484" t="s">
        <v>1450</v>
      </c>
      <c r="B484" t="s">
        <v>416</v>
      </c>
      <c r="C484" t="s">
        <v>8</v>
      </c>
    </row>
    <row r="485" spans="1:3" x14ac:dyDescent="0.25">
      <c r="A485" t="s">
        <v>1451</v>
      </c>
      <c r="B485" t="s">
        <v>421</v>
      </c>
      <c r="C485" t="s">
        <v>8</v>
      </c>
    </row>
    <row r="486" spans="1:3" x14ac:dyDescent="0.25">
      <c r="A486" t="s">
        <v>1452</v>
      </c>
      <c r="B486" t="s">
        <v>426</v>
      </c>
      <c r="C486" t="s">
        <v>7</v>
      </c>
    </row>
    <row r="487" spans="1:3" x14ac:dyDescent="0.25">
      <c r="A487" t="s">
        <v>1453</v>
      </c>
      <c r="B487" t="s">
        <v>431</v>
      </c>
      <c r="C487" t="s">
        <v>6</v>
      </c>
    </row>
    <row r="488" spans="1:3" x14ac:dyDescent="0.25">
      <c r="A488" t="s">
        <v>1454</v>
      </c>
      <c r="B488" t="s">
        <v>435</v>
      </c>
      <c r="C488" t="s">
        <v>4</v>
      </c>
    </row>
    <row r="489" spans="1:3" x14ac:dyDescent="0.25">
      <c r="A489" t="s">
        <v>1455</v>
      </c>
      <c r="B489" t="s">
        <v>439</v>
      </c>
      <c r="C489" t="s">
        <v>14</v>
      </c>
    </row>
    <row r="490" spans="1:3" x14ac:dyDescent="0.25">
      <c r="A490" t="s">
        <v>1456</v>
      </c>
      <c r="B490" t="s">
        <v>443</v>
      </c>
      <c r="C490" t="s">
        <v>404</v>
      </c>
    </row>
    <row r="491" spans="1:3" x14ac:dyDescent="0.25">
      <c r="A491" t="s">
        <v>1457</v>
      </c>
      <c r="B491" t="s">
        <v>448</v>
      </c>
      <c r="C491" t="s">
        <v>404</v>
      </c>
    </row>
    <row r="492" spans="1:3" x14ac:dyDescent="0.25">
      <c r="A492" t="s">
        <v>1458</v>
      </c>
      <c r="B492" t="s">
        <v>453</v>
      </c>
      <c r="C492" t="s">
        <v>110</v>
      </c>
    </row>
    <row r="493" spans="1:3" x14ac:dyDescent="0.25">
      <c r="A493" t="s">
        <v>1459</v>
      </c>
      <c r="B493" t="s">
        <v>458</v>
      </c>
      <c r="C493" t="s">
        <v>10</v>
      </c>
    </row>
    <row r="494" spans="1:3" x14ac:dyDescent="0.25">
      <c r="A494" t="s">
        <v>1460</v>
      </c>
      <c r="B494" t="s">
        <v>462</v>
      </c>
      <c r="C494" t="s">
        <v>8</v>
      </c>
    </row>
    <row r="495" spans="1:3" x14ac:dyDescent="0.25">
      <c r="A495" t="s">
        <v>1461</v>
      </c>
      <c r="B495" t="s">
        <v>326</v>
      </c>
      <c r="C495" t="s">
        <v>23</v>
      </c>
    </row>
    <row r="496" spans="1:3" x14ac:dyDescent="0.25">
      <c r="A496" t="s">
        <v>1462</v>
      </c>
      <c r="B496" t="s">
        <v>322</v>
      </c>
      <c r="C496" t="s">
        <v>25</v>
      </c>
    </row>
    <row r="497" spans="1:3" x14ac:dyDescent="0.25">
      <c r="A497" t="s">
        <v>1463</v>
      </c>
      <c r="B497" t="s">
        <v>156</v>
      </c>
      <c r="C497" t="s">
        <v>25</v>
      </c>
    </row>
    <row r="498" spans="1:3" x14ac:dyDescent="0.25">
      <c r="A498" t="s">
        <v>1464</v>
      </c>
      <c r="B498" t="s">
        <v>472</v>
      </c>
      <c r="C498" t="s">
        <v>473</v>
      </c>
    </row>
    <row r="499" spans="1:3" x14ac:dyDescent="0.25">
      <c r="A499" t="s">
        <v>1465</v>
      </c>
      <c r="B499" t="s">
        <v>478</v>
      </c>
      <c r="C499" t="s">
        <v>479</v>
      </c>
    </row>
    <row r="500" spans="1:3" x14ac:dyDescent="0.25">
      <c r="A500" t="s">
        <v>1466</v>
      </c>
      <c r="B500" t="s">
        <v>484</v>
      </c>
      <c r="C500" t="s">
        <v>25</v>
      </c>
    </row>
    <row r="501" spans="1:3" x14ac:dyDescent="0.25">
      <c r="A501" t="s">
        <v>1467</v>
      </c>
      <c r="B501" t="s">
        <v>489</v>
      </c>
      <c r="C501" t="s">
        <v>23</v>
      </c>
    </row>
    <row r="502" spans="1:3" x14ac:dyDescent="0.25">
      <c r="A502" t="s">
        <v>1468</v>
      </c>
      <c r="B502" t="s">
        <v>493</v>
      </c>
      <c r="C502" t="s">
        <v>404</v>
      </c>
    </row>
    <row r="503" spans="1:3" x14ac:dyDescent="0.25">
      <c r="A503" t="s">
        <v>1469</v>
      </c>
      <c r="B503" t="s">
        <v>498</v>
      </c>
      <c r="C503" t="s">
        <v>398</v>
      </c>
    </row>
    <row r="504" spans="1:3" x14ac:dyDescent="0.25">
      <c r="A504" t="s">
        <v>1470</v>
      </c>
      <c r="B504" t="s">
        <v>502</v>
      </c>
      <c r="C504" t="s">
        <v>133</v>
      </c>
    </row>
    <row r="505" spans="1:3" x14ac:dyDescent="0.25">
      <c r="A505" t="s">
        <v>1471</v>
      </c>
      <c r="B505" t="s">
        <v>507</v>
      </c>
      <c r="C505" t="s">
        <v>132</v>
      </c>
    </row>
    <row r="506" spans="1:3" x14ac:dyDescent="0.25">
      <c r="A506" t="s">
        <v>1472</v>
      </c>
      <c r="B506" t="s">
        <v>511</v>
      </c>
      <c r="C506" t="s">
        <v>129</v>
      </c>
    </row>
    <row r="507" spans="1:3" x14ac:dyDescent="0.25">
      <c r="A507" t="s">
        <v>1473</v>
      </c>
      <c r="B507" t="s">
        <v>516</v>
      </c>
      <c r="C507" t="s">
        <v>131</v>
      </c>
    </row>
    <row r="508" spans="1:3" x14ac:dyDescent="0.25">
      <c r="A508" t="s">
        <v>1474</v>
      </c>
      <c r="B508" t="s">
        <v>520</v>
      </c>
      <c r="C508" t="s">
        <v>132</v>
      </c>
    </row>
    <row r="509" spans="1:3" x14ac:dyDescent="0.25">
      <c r="A509" t="s">
        <v>1475</v>
      </c>
      <c r="B509" t="s">
        <v>524</v>
      </c>
      <c r="C509" t="s">
        <v>133</v>
      </c>
    </row>
    <row r="510" spans="1:3" x14ac:dyDescent="0.25">
      <c r="A510" t="s">
        <v>1476</v>
      </c>
      <c r="B510" t="s">
        <v>528</v>
      </c>
      <c r="C510" t="s">
        <v>133</v>
      </c>
    </row>
    <row r="511" spans="1:3" x14ac:dyDescent="0.25">
      <c r="A511" t="s">
        <v>1477</v>
      </c>
      <c r="B511" t="s">
        <v>532</v>
      </c>
      <c r="C511" t="s">
        <v>132</v>
      </c>
    </row>
    <row r="512" spans="1:3" x14ac:dyDescent="0.25">
      <c r="A512" t="s">
        <v>1478</v>
      </c>
      <c r="B512" t="s">
        <v>536</v>
      </c>
      <c r="C512" t="s">
        <v>131</v>
      </c>
    </row>
    <row r="513" spans="1:3" x14ac:dyDescent="0.25">
      <c r="A513" t="s">
        <v>1479</v>
      </c>
      <c r="B513" t="s">
        <v>540</v>
      </c>
      <c r="C513" t="s">
        <v>129</v>
      </c>
    </row>
    <row r="514" spans="1:3" x14ac:dyDescent="0.25">
      <c r="A514" t="s">
        <v>1480</v>
      </c>
      <c r="B514" t="s">
        <v>544</v>
      </c>
      <c r="C514" t="s">
        <v>115</v>
      </c>
    </row>
    <row r="515" spans="1:3" x14ac:dyDescent="0.25">
      <c r="A515" t="s">
        <v>1481</v>
      </c>
      <c r="B515" t="s">
        <v>549</v>
      </c>
      <c r="C515" t="s">
        <v>398</v>
      </c>
    </row>
    <row r="516" spans="1:3" x14ac:dyDescent="0.25">
      <c r="A516" t="s">
        <v>1482</v>
      </c>
      <c r="B516" t="s">
        <v>554</v>
      </c>
      <c r="C516" t="s">
        <v>404</v>
      </c>
    </row>
    <row r="517" spans="1:3" x14ac:dyDescent="0.25">
      <c r="A517" t="s">
        <v>1483</v>
      </c>
      <c r="B517" t="s">
        <v>558</v>
      </c>
      <c r="C517" t="s">
        <v>398</v>
      </c>
    </row>
    <row r="518" spans="1:3" x14ac:dyDescent="0.25">
      <c r="A518" t="s">
        <v>1484</v>
      </c>
      <c r="B518" t="s">
        <v>563</v>
      </c>
      <c r="C518" t="s">
        <v>404</v>
      </c>
    </row>
    <row r="519" spans="1:3" x14ac:dyDescent="0.25">
      <c r="A519" t="s">
        <v>1485</v>
      </c>
      <c r="B519" t="s">
        <v>567</v>
      </c>
      <c r="C519" t="s">
        <v>404</v>
      </c>
    </row>
    <row r="520" spans="1:3" x14ac:dyDescent="0.25">
      <c r="A520" t="s">
        <v>1486</v>
      </c>
      <c r="B520" t="s">
        <v>572</v>
      </c>
      <c r="C520" t="s">
        <v>398</v>
      </c>
    </row>
    <row r="521" spans="1:3" x14ac:dyDescent="0.25">
      <c r="A521" t="s">
        <v>1487</v>
      </c>
      <c r="B521" t="s">
        <v>577</v>
      </c>
      <c r="C521" t="s">
        <v>404</v>
      </c>
    </row>
    <row r="522" spans="1:3" x14ac:dyDescent="0.25">
      <c r="A522" t="s">
        <v>1488</v>
      </c>
      <c r="B522" t="s">
        <v>581</v>
      </c>
      <c r="C522" t="s">
        <v>398</v>
      </c>
    </row>
    <row r="523" spans="1:3" x14ac:dyDescent="0.25">
      <c r="A523" t="s">
        <v>1489</v>
      </c>
      <c r="B523" t="s">
        <v>585</v>
      </c>
      <c r="C523" t="s">
        <v>586</v>
      </c>
    </row>
    <row r="524" spans="1:3" x14ac:dyDescent="0.25">
      <c r="A524" t="s">
        <v>1490</v>
      </c>
      <c r="B524" t="s">
        <v>591</v>
      </c>
      <c r="C524" t="s">
        <v>592</v>
      </c>
    </row>
    <row r="525" spans="1:3" x14ac:dyDescent="0.25">
      <c r="A525" t="s">
        <v>1491</v>
      </c>
      <c r="B525" t="s">
        <v>596</v>
      </c>
      <c r="C525" t="s">
        <v>131</v>
      </c>
    </row>
    <row r="526" spans="1:3" x14ac:dyDescent="0.25">
      <c r="A526" t="s">
        <v>1492</v>
      </c>
      <c r="B526" t="s">
        <v>600</v>
      </c>
      <c r="C526" t="s">
        <v>129</v>
      </c>
    </row>
    <row r="527" spans="1:3" x14ac:dyDescent="0.25">
      <c r="A527" t="s">
        <v>1493</v>
      </c>
      <c r="B527" t="s">
        <v>604</v>
      </c>
      <c r="C527" t="s">
        <v>404</v>
      </c>
    </row>
    <row r="528" spans="1:3" x14ac:dyDescent="0.25">
      <c r="A528" t="s">
        <v>1494</v>
      </c>
      <c r="B528" t="s">
        <v>608</v>
      </c>
      <c r="C528" t="s">
        <v>398</v>
      </c>
    </row>
    <row r="529" spans="1:3" x14ac:dyDescent="0.25">
      <c r="A529" t="s">
        <v>1495</v>
      </c>
      <c r="B529" t="s">
        <v>612</v>
      </c>
      <c r="C529" t="s">
        <v>404</v>
      </c>
    </row>
    <row r="530" spans="1:3" x14ac:dyDescent="0.25">
      <c r="A530" t="s">
        <v>1496</v>
      </c>
      <c r="B530" t="s">
        <v>616</v>
      </c>
      <c r="C530" t="s">
        <v>398</v>
      </c>
    </row>
    <row r="531" spans="1:3" x14ac:dyDescent="0.25">
      <c r="A531" t="s">
        <v>1497</v>
      </c>
      <c r="B531" t="s">
        <v>620</v>
      </c>
      <c r="C531" t="s">
        <v>398</v>
      </c>
    </row>
    <row r="532" spans="1:3" x14ac:dyDescent="0.25">
      <c r="A532" t="s">
        <v>1498</v>
      </c>
      <c r="B532" t="s">
        <v>624</v>
      </c>
      <c r="C532" t="s">
        <v>404</v>
      </c>
    </row>
    <row r="533" spans="1:3" x14ac:dyDescent="0.25">
      <c r="A533" t="s">
        <v>1499</v>
      </c>
      <c r="B533" t="s">
        <v>628</v>
      </c>
      <c r="C533" t="s">
        <v>398</v>
      </c>
    </row>
    <row r="534" spans="1:3" x14ac:dyDescent="0.25">
      <c r="A534" t="s">
        <v>1500</v>
      </c>
      <c r="B534" t="s">
        <v>632</v>
      </c>
      <c r="C534" t="s">
        <v>404</v>
      </c>
    </row>
    <row r="535" spans="1:3" x14ac:dyDescent="0.25">
      <c r="A535" t="s">
        <v>1501</v>
      </c>
      <c r="B535" t="s">
        <v>636</v>
      </c>
      <c r="C535" t="s">
        <v>108</v>
      </c>
    </row>
    <row r="536" spans="1:3" x14ac:dyDescent="0.25">
      <c r="A536" t="s">
        <v>1502</v>
      </c>
      <c r="B536" t="s">
        <v>641</v>
      </c>
      <c r="C536" t="s">
        <v>114</v>
      </c>
    </row>
    <row r="537" spans="1:3" x14ac:dyDescent="0.25">
      <c r="A537" t="s">
        <v>1503</v>
      </c>
      <c r="B537" t="s">
        <v>645</v>
      </c>
      <c r="C537" t="s">
        <v>586</v>
      </c>
    </row>
    <row r="538" spans="1:3" x14ac:dyDescent="0.25">
      <c r="A538" t="s">
        <v>1504</v>
      </c>
      <c r="B538" t="s">
        <v>649</v>
      </c>
      <c r="C538" t="s">
        <v>592</v>
      </c>
    </row>
    <row r="539" spans="1:3" x14ac:dyDescent="0.25">
      <c r="A539" t="s">
        <v>1505</v>
      </c>
      <c r="B539" t="s">
        <v>653</v>
      </c>
      <c r="C539" t="s">
        <v>8</v>
      </c>
    </row>
    <row r="540" spans="1:3" x14ac:dyDescent="0.25">
      <c r="A540" t="s">
        <v>1506</v>
      </c>
      <c r="B540" t="s">
        <v>657</v>
      </c>
      <c r="C540" t="s">
        <v>114</v>
      </c>
    </row>
    <row r="541" spans="1:3" x14ac:dyDescent="0.25">
      <c r="A541" t="s">
        <v>1507</v>
      </c>
      <c r="B541" t="s">
        <v>661</v>
      </c>
      <c r="C541" t="s">
        <v>108</v>
      </c>
    </row>
    <row r="542" spans="1:3" x14ac:dyDescent="0.25">
      <c r="A542" t="s">
        <v>1508</v>
      </c>
      <c r="B542" t="s">
        <v>665</v>
      </c>
      <c r="C542" t="s">
        <v>8</v>
      </c>
    </row>
    <row r="543" spans="1:3" x14ac:dyDescent="0.25">
      <c r="A543" t="s">
        <v>1509</v>
      </c>
      <c r="B543" t="s">
        <v>669</v>
      </c>
      <c r="C543" t="s">
        <v>398</v>
      </c>
    </row>
    <row r="544" spans="1:3" x14ac:dyDescent="0.25">
      <c r="A544" t="s">
        <v>1510</v>
      </c>
      <c r="B544" t="s">
        <v>674</v>
      </c>
      <c r="C544" t="s">
        <v>404</v>
      </c>
    </row>
    <row r="545" spans="1:3" x14ac:dyDescent="0.25">
      <c r="A545" t="s">
        <v>1511</v>
      </c>
      <c r="B545" t="s">
        <v>678</v>
      </c>
      <c r="C545" t="s">
        <v>404</v>
      </c>
    </row>
    <row r="546" spans="1:3" x14ac:dyDescent="0.25">
      <c r="A546" t="s">
        <v>1512</v>
      </c>
      <c r="B546" t="s">
        <v>683</v>
      </c>
      <c r="C546" t="s">
        <v>398</v>
      </c>
    </row>
    <row r="547" spans="1:3" x14ac:dyDescent="0.25">
      <c r="A547" t="s">
        <v>1513</v>
      </c>
      <c r="B547" t="s">
        <v>326</v>
      </c>
      <c r="C547" t="s">
        <v>23</v>
      </c>
    </row>
    <row r="548" spans="1:3" x14ac:dyDescent="0.25">
      <c r="A548" t="s">
        <v>1514</v>
      </c>
      <c r="B548" t="s">
        <v>322</v>
      </c>
      <c r="C548" t="s">
        <v>25</v>
      </c>
    </row>
    <row r="549" spans="1:3" x14ac:dyDescent="0.25">
      <c r="A549" t="s">
        <v>1515</v>
      </c>
      <c r="B549" t="s">
        <v>156</v>
      </c>
      <c r="C549" t="s">
        <v>25</v>
      </c>
    </row>
    <row r="550" spans="1:3" x14ac:dyDescent="0.25">
      <c r="A550" t="s">
        <v>1516</v>
      </c>
      <c r="B550" t="s">
        <v>376</v>
      </c>
      <c r="C550" t="s">
        <v>377</v>
      </c>
    </row>
    <row r="551" spans="1:3" x14ac:dyDescent="0.25">
      <c r="A551" t="s">
        <v>1517</v>
      </c>
      <c r="B551" t="s">
        <v>439</v>
      </c>
      <c r="C551" t="s">
        <v>14</v>
      </c>
    </row>
    <row r="552" spans="1:3" x14ac:dyDescent="0.25">
      <c r="A552" t="s">
        <v>1518</v>
      </c>
      <c r="B552" t="s">
        <v>435</v>
      </c>
      <c r="C552" t="s">
        <v>4</v>
      </c>
    </row>
    <row r="553" spans="1:3" x14ac:dyDescent="0.25">
      <c r="A553" t="s">
        <v>1519</v>
      </c>
      <c r="B553" t="s">
        <v>699</v>
      </c>
      <c r="C553" t="s">
        <v>4</v>
      </c>
    </row>
    <row r="554" spans="1:3" x14ac:dyDescent="0.25">
      <c r="A554" t="s">
        <v>1520</v>
      </c>
      <c r="B554" t="s">
        <v>704</v>
      </c>
      <c r="C554" t="s">
        <v>14</v>
      </c>
    </row>
    <row r="555" spans="1:3" x14ac:dyDescent="0.25">
      <c r="A555" t="s">
        <v>1521</v>
      </c>
      <c r="B555" t="s">
        <v>708</v>
      </c>
      <c r="C555" t="s">
        <v>4</v>
      </c>
    </row>
    <row r="556" spans="1:3" x14ac:dyDescent="0.25">
      <c r="A556" t="s">
        <v>1522</v>
      </c>
      <c r="B556" t="s">
        <v>713</v>
      </c>
      <c r="C556" t="s">
        <v>14</v>
      </c>
    </row>
    <row r="557" spans="1:3" x14ac:dyDescent="0.25">
      <c r="A557" t="s">
        <v>1523</v>
      </c>
      <c r="B557" t="s">
        <v>717</v>
      </c>
      <c r="C557" t="s">
        <v>479</v>
      </c>
    </row>
    <row r="558" spans="1:3" x14ac:dyDescent="0.25">
      <c r="A558" t="s">
        <v>1524</v>
      </c>
      <c r="B558" t="s">
        <v>156</v>
      </c>
      <c r="C558" t="s">
        <v>25</v>
      </c>
    </row>
    <row r="559" spans="1:3" x14ac:dyDescent="0.25">
      <c r="A559" t="s">
        <v>1525</v>
      </c>
      <c r="B559" t="s">
        <v>322</v>
      </c>
      <c r="C559" t="s">
        <v>25</v>
      </c>
    </row>
    <row r="560" spans="1:3" x14ac:dyDescent="0.25">
      <c r="A560" t="s">
        <v>1526</v>
      </c>
      <c r="B560" t="s">
        <v>326</v>
      </c>
      <c r="C560" t="s">
        <v>23</v>
      </c>
    </row>
    <row r="561" spans="1:3" x14ac:dyDescent="0.25">
      <c r="A561" t="s">
        <v>1527</v>
      </c>
      <c r="B561" t="s">
        <v>204</v>
      </c>
      <c r="C561" t="s">
        <v>110</v>
      </c>
    </row>
    <row r="562" spans="1:3" x14ac:dyDescent="0.25">
      <c r="A562" t="s">
        <v>1528</v>
      </c>
      <c r="B562" t="s">
        <v>200</v>
      </c>
      <c r="C562" t="s">
        <v>110</v>
      </c>
    </row>
    <row r="563" spans="1:3" x14ac:dyDescent="0.25">
      <c r="A563" t="s">
        <v>1529</v>
      </c>
      <c r="B563" t="s">
        <v>364</v>
      </c>
      <c r="C563" t="s">
        <v>7</v>
      </c>
    </row>
    <row r="564" spans="1:3" x14ac:dyDescent="0.25">
      <c r="A564" t="s">
        <v>1530</v>
      </c>
      <c r="B564" t="s">
        <v>368</v>
      </c>
      <c r="C564" t="s">
        <v>4</v>
      </c>
    </row>
    <row r="565" spans="1:3" x14ac:dyDescent="0.25">
      <c r="A565" t="s">
        <v>1531</v>
      </c>
      <c r="B565" t="s">
        <v>136</v>
      </c>
      <c r="C565" t="s">
        <v>14</v>
      </c>
    </row>
    <row r="566" spans="1:3" x14ac:dyDescent="0.25">
      <c r="A566" t="s">
        <v>1532</v>
      </c>
      <c r="B566" t="s">
        <v>140</v>
      </c>
      <c r="C566" t="s">
        <v>8</v>
      </c>
    </row>
    <row r="567" spans="1:3" x14ac:dyDescent="0.25">
      <c r="A567" t="s">
        <v>1533</v>
      </c>
      <c r="B567" t="s">
        <v>284</v>
      </c>
      <c r="C567" t="s">
        <v>110</v>
      </c>
    </row>
    <row r="568" spans="1:3" x14ac:dyDescent="0.25">
      <c r="A568" t="s">
        <v>1534</v>
      </c>
      <c r="B568" t="s">
        <v>742</v>
      </c>
      <c r="C568" t="s">
        <v>398</v>
      </c>
    </row>
    <row r="569" spans="1:3" x14ac:dyDescent="0.25">
      <c r="A569" t="s">
        <v>1535</v>
      </c>
      <c r="B569" t="s">
        <v>747</v>
      </c>
      <c r="C569" t="s">
        <v>404</v>
      </c>
    </row>
    <row r="570" spans="1:3" x14ac:dyDescent="0.25">
      <c r="A570" t="s">
        <v>1536</v>
      </c>
      <c r="B570" t="s">
        <v>224</v>
      </c>
      <c r="C570" t="s">
        <v>114</v>
      </c>
    </row>
    <row r="571" spans="1:3" x14ac:dyDescent="0.25">
      <c r="A571" t="s">
        <v>1537</v>
      </c>
      <c r="B571" t="s">
        <v>232</v>
      </c>
      <c r="C571" t="s">
        <v>8</v>
      </c>
    </row>
    <row r="572" spans="1:3" x14ac:dyDescent="0.25">
      <c r="A572" t="s">
        <v>1538</v>
      </c>
      <c r="B572" t="s">
        <v>228</v>
      </c>
      <c r="C572" t="s">
        <v>108</v>
      </c>
    </row>
    <row r="573" spans="1:3" x14ac:dyDescent="0.25">
      <c r="A573" t="s">
        <v>1539</v>
      </c>
      <c r="B573" t="s">
        <v>216</v>
      </c>
      <c r="C573" t="s">
        <v>8</v>
      </c>
    </row>
    <row r="574" spans="1:3" x14ac:dyDescent="0.25">
      <c r="A574" t="s">
        <v>1540</v>
      </c>
      <c r="B574" t="s">
        <v>212</v>
      </c>
      <c r="C574" t="s">
        <v>108</v>
      </c>
    </row>
    <row r="575" spans="1:3" x14ac:dyDescent="0.25">
      <c r="A575" t="s">
        <v>1541</v>
      </c>
      <c r="B575" t="s">
        <v>208</v>
      </c>
      <c r="C575" t="s">
        <v>114</v>
      </c>
    </row>
    <row r="576" spans="1:3" x14ac:dyDescent="0.25">
      <c r="A576" t="s">
        <v>1542</v>
      </c>
      <c r="B576" t="s">
        <v>330</v>
      </c>
      <c r="C576" t="s">
        <v>110</v>
      </c>
    </row>
    <row r="577" spans="1:3" x14ac:dyDescent="0.25">
      <c r="A577" t="s">
        <v>1543</v>
      </c>
      <c r="B577" t="s">
        <v>312</v>
      </c>
      <c r="C577" t="s">
        <v>114</v>
      </c>
    </row>
    <row r="578" spans="1:3" x14ac:dyDescent="0.25">
      <c r="A578" t="s">
        <v>1544</v>
      </c>
      <c r="B578" t="s">
        <v>308</v>
      </c>
      <c r="C578" t="s">
        <v>108</v>
      </c>
    </row>
    <row r="579" spans="1:3" x14ac:dyDescent="0.25">
      <c r="A579" t="s">
        <v>1545</v>
      </c>
      <c r="B579" t="s">
        <v>304</v>
      </c>
      <c r="C579" t="s">
        <v>8</v>
      </c>
    </row>
    <row r="580" spans="1:3" x14ac:dyDescent="0.25">
      <c r="A580" t="s">
        <v>1546</v>
      </c>
      <c r="B580" t="s">
        <v>334</v>
      </c>
      <c r="C580" t="s">
        <v>7</v>
      </c>
    </row>
    <row r="581" spans="1:3" x14ac:dyDescent="0.25">
      <c r="A581" t="s">
        <v>1547</v>
      </c>
      <c r="B581" t="s">
        <v>296</v>
      </c>
      <c r="C581" t="s">
        <v>4</v>
      </c>
    </row>
    <row r="582" spans="1:3" x14ac:dyDescent="0.25">
      <c r="A582" t="s">
        <v>1548</v>
      </c>
      <c r="B582" t="s">
        <v>252</v>
      </c>
      <c r="C582" t="s">
        <v>14</v>
      </c>
    </row>
    <row r="583" spans="1:3" x14ac:dyDescent="0.25">
      <c r="A583" t="s">
        <v>1549</v>
      </c>
      <c r="B583" t="s">
        <v>360</v>
      </c>
      <c r="C583" t="s">
        <v>8</v>
      </c>
    </row>
    <row r="584" spans="1:3" x14ac:dyDescent="0.25">
      <c r="A584" t="s">
        <v>1550</v>
      </c>
      <c r="B584" t="s">
        <v>280</v>
      </c>
      <c r="C584" t="s">
        <v>110</v>
      </c>
    </row>
    <row r="585" spans="1:3" x14ac:dyDescent="0.25">
      <c r="A585" t="s">
        <v>1551</v>
      </c>
      <c r="B585" t="s">
        <v>192</v>
      </c>
      <c r="C585" t="s">
        <v>110</v>
      </c>
    </row>
    <row r="586" spans="1:3" x14ac:dyDescent="0.25">
      <c r="A586" t="s">
        <v>1552</v>
      </c>
      <c r="B586" t="s">
        <v>196</v>
      </c>
      <c r="C586" t="s">
        <v>110</v>
      </c>
    </row>
    <row r="587" spans="1:3" x14ac:dyDescent="0.25">
      <c r="A587" t="s">
        <v>1553</v>
      </c>
      <c r="B587" t="s">
        <v>188</v>
      </c>
      <c r="C587" t="s">
        <v>108</v>
      </c>
    </row>
    <row r="588" spans="1:3" x14ac:dyDescent="0.25">
      <c r="A588" t="s">
        <v>1554</v>
      </c>
      <c r="B588" t="s">
        <v>184</v>
      </c>
      <c r="C588" t="s">
        <v>8</v>
      </c>
    </row>
    <row r="589" spans="1:3" x14ac:dyDescent="0.25">
      <c r="A589" t="s">
        <v>1555</v>
      </c>
      <c r="B589" t="s">
        <v>180</v>
      </c>
      <c r="C589" t="s">
        <v>114</v>
      </c>
    </row>
    <row r="590" spans="1:3" x14ac:dyDescent="0.25">
      <c r="A590" t="s">
        <v>1556</v>
      </c>
      <c r="B590" t="s">
        <v>172</v>
      </c>
      <c r="C590" t="s">
        <v>108</v>
      </c>
    </row>
    <row r="591" spans="1:3" x14ac:dyDescent="0.25">
      <c r="A591" t="s">
        <v>1557</v>
      </c>
      <c r="B591" t="s">
        <v>794</v>
      </c>
      <c r="C591" t="s">
        <v>114</v>
      </c>
    </row>
    <row r="592" spans="1:3" x14ac:dyDescent="0.25">
      <c r="A592" t="s">
        <v>1558</v>
      </c>
      <c r="B592" t="s">
        <v>164</v>
      </c>
      <c r="C592" t="s">
        <v>8</v>
      </c>
    </row>
    <row r="593" spans="1:3" x14ac:dyDescent="0.25">
      <c r="A593" t="s">
        <v>1559</v>
      </c>
      <c r="B593" t="s">
        <v>800</v>
      </c>
      <c r="C593" t="s">
        <v>404</v>
      </c>
    </row>
    <row r="594" spans="1:3" x14ac:dyDescent="0.25">
      <c r="A594" t="s">
        <v>1560</v>
      </c>
      <c r="B594" t="s">
        <v>805</v>
      </c>
      <c r="C594" t="s">
        <v>398</v>
      </c>
    </row>
    <row r="595" spans="1:3" x14ac:dyDescent="0.25">
      <c r="A595" t="s">
        <v>1561</v>
      </c>
      <c r="B595" t="s">
        <v>809</v>
      </c>
      <c r="C595" t="s">
        <v>7</v>
      </c>
    </row>
    <row r="596" spans="1:3" x14ac:dyDescent="0.25">
      <c r="A596" t="s">
        <v>1562</v>
      </c>
      <c r="B596" t="s">
        <v>814</v>
      </c>
      <c r="C596" t="s">
        <v>14</v>
      </c>
    </row>
    <row r="597" spans="1:3" x14ac:dyDescent="0.25">
      <c r="A597" t="s">
        <v>1563</v>
      </c>
      <c r="B597" t="s">
        <v>818</v>
      </c>
      <c r="C597" t="s">
        <v>4</v>
      </c>
    </row>
    <row r="598" spans="1:3" x14ac:dyDescent="0.25">
      <c r="A598" t="s">
        <v>1564</v>
      </c>
      <c r="B598" t="s">
        <v>822</v>
      </c>
      <c r="C598" t="s">
        <v>8</v>
      </c>
    </row>
    <row r="599" spans="1:3" x14ac:dyDescent="0.25">
      <c r="A599" t="s">
        <v>1565</v>
      </c>
      <c r="B599" t="s">
        <v>827</v>
      </c>
      <c r="C599" t="s">
        <v>8</v>
      </c>
    </row>
    <row r="600" spans="1:3" x14ac:dyDescent="0.25">
      <c r="A600" t="s">
        <v>1566</v>
      </c>
      <c r="B600" t="s">
        <v>832</v>
      </c>
      <c r="C600" t="s">
        <v>108</v>
      </c>
    </row>
    <row r="601" spans="1:3" x14ac:dyDescent="0.25">
      <c r="A601" t="s">
        <v>1567</v>
      </c>
      <c r="B601" t="s">
        <v>836</v>
      </c>
      <c r="C601" t="s">
        <v>114</v>
      </c>
    </row>
    <row r="602" spans="1:3" x14ac:dyDescent="0.25">
      <c r="A602" t="s">
        <v>1568</v>
      </c>
      <c r="B602" t="s">
        <v>840</v>
      </c>
      <c r="C602" t="s">
        <v>8</v>
      </c>
    </row>
    <row r="603" spans="1:3" x14ac:dyDescent="0.25">
      <c r="A603" t="s">
        <v>1569</v>
      </c>
      <c r="B603" t="s">
        <v>845</v>
      </c>
      <c r="C603" t="s">
        <v>108</v>
      </c>
    </row>
    <row r="604" spans="1:3" x14ac:dyDescent="0.25">
      <c r="A604" t="s">
        <v>1570</v>
      </c>
      <c r="B604" t="s">
        <v>849</v>
      </c>
      <c r="C604" t="s">
        <v>114</v>
      </c>
    </row>
    <row r="605" spans="1:3" x14ac:dyDescent="0.25">
      <c r="A605" t="s">
        <v>1571</v>
      </c>
      <c r="B605" t="s">
        <v>853</v>
      </c>
      <c r="C605" t="s">
        <v>110</v>
      </c>
    </row>
    <row r="606" spans="1:3" x14ac:dyDescent="0.25">
      <c r="A606" t="s">
        <v>1572</v>
      </c>
      <c r="B606" t="s">
        <v>857</v>
      </c>
      <c r="C606" t="s">
        <v>110</v>
      </c>
    </row>
    <row r="607" spans="1:3" x14ac:dyDescent="0.25">
      <c r="A607" t="s">
        <v>1573</v>
      </c>
      <c r="B607" t="s">
        <v>861</v>
      </c>
      <c r="C607" t="s">
        <v>7</v>
      </c>
    </row>
    <row r="608" spans="1:3" x14ac:dyDescent="0.25">
      <c r="A608" t="s">
        <v>1574</v>
      </c>
      <c r="B608" t="s">
        <v>865</v>
      </c>
      <c r="C608" t="s">
        <v>110</v>
      </c>
    </row>
    <row r="609" spans="1:3" x14ac:dyDescent="0.25">
      <c r="A609" t="s">
        <v>1575</v>
      </c>
      <c r="B609" t="s">
        <v>870</v>
      </c>
      <c r="C609" t="s">
        <v>110</v>
      </c>
    </row>
    <row r="610" spans="1:3" x14ac:dyDescent="0.25">
      <c r="A610" t="s">
        <v>1576</v>
      </c>
      <c r="B610" t="s">
        <v>875</v>
      </c>
      <c r="C610" t="s">
        <v>114</v>
      </c>
    </row>
    <row r="611" spans="1:3" x14ac:dyDescent="0.25">
      <c r="A611" t="s">
        <v>1577</v>
      </c>
      <c r="B611" t="s">
        <v>879</v>
      </c>
      <c r="C611" t="s">
        <v>114</v>
      </c>
    </row>
    <row r="612" spans="1:3" x14ac:dyDescent="0.25">
      <c r="A612" t="s">
        <v>1578</v>
      </c>
      <c r="B612" t="s">
        <v>883</v>
      </c>
      <c r="C612" t="s">
        <v>108</v>
      </c>
    </row>
    <row r="613" spans="1:3" x14ac:dyDescent="0.25">
      <c r="A613" t="s">
        <v>1579</v>
      </c>
      <c r="B613" t="s">
        <v>887</v>
      </c>
      <c r="C613" t="s">
        <v>108</v>
      </c>
    </row>
    <row r="614" spans="1:3" x14ac:dyDescent="0.25">
      <c r="A614" t="s">
        <v>1580</v>
      </c>
      <c r="B614" t="s">
        <v>891</v>
      </c>
      <c r="C614" t="s">
        <v>8</v>
      </c>
    </row>
    <row r="615" spans="1:3" x14ac:dyDescent="0.25">
      <c r="A615" t="s">
        <v>1581</v>
      </c>
      <c r="B615" t="s">
        <v>895</v>
      </c>
      <c r="C615" t="s">
        <v>8</v>
      </c>
    </row>
    <row r="616" spans="1:3" x14ac:dyDescent="0.25">
      <c r="A616" t="s">
        <v>1582</v>
      </c>
      <c r="B616" t="s">
        <v>899</v>
      </c>
      <c r="C616" t="s">
        <v>8</v>
      </c>
    </row>
    <row r="617" spans="1:3" x14ac:dyDescent="0.25">
      <c r="A617" t="s">
        <v>1583</v>
      </c>
      <c r="B617" t="s">
        <v>431</v>
      </c>
      <c r="C617" t="s">
        <v>6</v>
      </c>
    </row>
    <row r="618" spans="1:3" x14ac:dyDescent="0.25">
      <c r="A618" t="s">
        <v>1584</v>
      </c>
      <c r="B618" t="s">
        <v>426</v>
      </c>
      <c r="C618" t="s">
        <v>7</v>
      </c>
    </row>
    <row r="619" spans="1:3" x14ac:dyDescent="0.25">
      <c r="A619" t="s">
        <v>1585</v>
      </c>
      <c r="B619" t="s">
        <v>416</v>
      </c>
      <c r="C619" t="s">
        <v>8</v>
      </c>
    </row>
    <row r="620" spans="1:3" x14ac:dyDescent="0.25">
      <c r="A620" t="s">
        <v>1586</v>
      </c>
      <c r="B620" t="s">
        <v>910</v>
      </c>
      <c r="C620" t="s">
        <v>7</v>
      </c>
    </row>
    <row r="621" spans="1:3" x14ac:dyDescent="0.25">
      <c r="A621" t="s">
        <v>1587</v>
      </c>
      <c r="B621" t="s">
        <v>914</v>
      </c>
      <c r="C621" t="s">
        <v>6</v>
      </c>
    </row>
    <row r="622" spans="1:3" x14ac:dyDescent="0.25">
      <c r="A622" t="s">
        <v>1588</v>
      </c>
      <c r="B622" t="s">
        <v>918</v>
      </c>
      <c r="C622" t="s">
        <v>8</v>
      </c>
    </row>
    <row r="623" spans="1:3" x14ac:dyDescent="0.25">
      <c r="A623" t="s">
        <v>1589</v>
      </c>
      <c r="B623" t="s">
        <v>923</v>
      </c>
      <c r="C623" t="s">
        <v>114</v>
      </c>
    </row>
    <row r="624" spans="1:3" x14ac:dyDescent="0.25">
      <c r="A624" t="s">
        <v>1590</v>
      </c>
      <c r="B624" t="s">
        <v>928</v>
      </c>
      <c r="C624" t="s">
        <v>108</v>
      </c>
    </row>
    <row r="625" spans="1:3" x14ac:dyDescent="0.25">
      <c r="A625" t="s">
        <v>1591</v>
      </c>
      <c r="B625" t="s">
        <v>932</v>
      </c>
      <c r="C625" t="s">
        <v>8</v>
      </c>
    </row>
    <row r="626" spans="1:3" x14ac:dyDescent="0.25">
      <c r="A626" t="s">
        <v>1592</v>
      </c>
      <c r="B626" t="s">
        <v>936</v>
      </c>
      <c r="C626" t="s">
        <v>8</v>
      </c>
    </row>
    <row r="627" spans="1:3" x14ac:dyDescent="0.25">
      <c r="A627" t="s">
        <v>1593</v>
      </c>
      <c r="B627" t="s">
        <v>941</v>
      </c>
      <c r="C627" t="s">
        <v>108</v>
      </c>
    </row>
    <row r="628" spans="1:3" x14ac:dyDescent="0.25">
      <c r="A628" t="s">
        <v>1594</v>
      </c>
      <c r="B628" t="s">
        <v>945</v>
      </c>
      <c r="C628" t="s">
        <v>114</v>
      </c>
    </row>
    <row r="629" spans="1:3" x14ac:dyDescent="0.25">
      <c r="A629" t="s">
        <v>1595</v>
      </c>
      <c r="B629" t="s">
        <v>949</v>
      </c>
      <c r="C629" t="s">
        <v>110</v>
      </c>
    </row>
    <row r="630" spans="1:3" x14ac:dyDescent="0.25">
      <c r="A630" t="s">
        <v>1596</v>
      </c>
      <c r="B630" t="s">
        <v>953</v>
      </c>
      <c r="C630" t="s">
        <v>110</v>
      </c>
    </row>
    <row r="631" spans="1:3" x14ac:dyDescent="0.25">
      <c r="A631" t="s">
        <v>1597</v>
      </c>
      <c r="B631" t="s">
        <v>957</v>
      </c>
      <c r="C631" t="s">
        <v>404</v>
      </c>
    </row>
    <row r="632" spans="1:3" x14ac:dyDescent="0.25">
      <c r="A632" t="s">
        <v>1598</v>
      </c>
      <c r="B632" t="s">
        <v>962</v>
      </c>
      <c r="C632" t="s">
        <v>398</v>
      </c>
    </row>
    <row r="633" spans="1:3" x14ac:dyDescent="0.25">
      <c r="A633" t="s">
        <v>1599</v>
      </c>
      <c r="B633" t="s">
        <v>966</v>
      </c>
      <c r="C633" t="s">
        <v>7</v>
      </c>
    </row>
    <row r="634" spans="1:3" x14ac:dyDescent="0.25">
      <c r="A634" t="s">
        <v>1600</v>
      </c>
      <c r="B634" t="s">
        <v>971</v>
      </c>
      <c r="C634" t="s">
        <v>115</v>
      </c>
    </row>
    <row r="635" spans="1:3" x14ac:dyDescent="0.25">
      <c r="A635" t="s">
        <v>1601</v>
      </c>
      <c r="B635" t="s">
        <v>975</v>
      </c>
      <c r="C635" t="s">
        <v>115</v>
      </c>
    </row>
    <row r="636" spans="1:3" x14ac:dyDescent="0.25">
      <c r="A636" t="s">
        <v>1602</v>
      </c>
      <c r="B636" t="s">
        <v>980</v>
      </c>
      <c r="C636" t="s">
        <v>7</v>
      </c>
    </row>
    <row r="637" spans="1:3" x14ac:dyDescent="0.25">
      <c r="A637" t="s">
        <v>1603</v>
      </c>
      <c r="B637" t="s">
        <v>713</v>
      </c>
      <c r="C637" t="s">
        <v>14</v>
      </c>
    </row>
    <row r="638" spans="1:3" x14ac:dyDescent="0.25">
      <c r="A638" t="s">
        <v>1604</v>
      </c>
      <c r="B638" t="s">
        <v>708</v>
      </c>
      <c r="C638" t="s">
        <v>4</v>
      </c>
    </row>
    <row r="639" spans="1:3" x14ac:dyDescent="0.25">
      <c r="A639" t="s">
        <v>1605</v>
      </c>
      <c r="B639" t="s">
        <v>861</v>
      </c>
      <c r="C639" t="s">
        <v>7</v>
      </c>
    </row>
    <row r="640" spans="1:3" x14ac:dyDescent="0.25">
      <c r="A640" t="s">
        <v>1606</v>
      </c>
      <c r="B640" t="s">
        <v>990</v>
      </c>
      <c r="C640" t="s">
        <v>8</v>
      </c>
    </row>
    <row r="641" spans="1:3" x14ac:dyDescent="0.25">
      <c r="A641" t="s">
        <v>1607</v>
      </c>
      <c r="B641" t="s">
        <v>809</v>
      </c>
      <c r="C641" t="s">
        <v>7</v>
      </c>
    </row>
    <row r="642" spans="1:3" x14ac:dyDescent="0.25">
      <c r="A642" t="s">
        <v>1608</v>
      </c>
      <c r="B642" t="s">
        <v>818</v>
      </c>
      <c r="C642" t="s">
        <v>4</v>
      </c>
    </row>
    <row r="643" spans="1:3" x14ac:dyDescent="0.25">
      <c r="A643" t="s">
        <v>1609</v>
      </c>
      <c r="B643" t="s">
        <v>814</v>
      </c>
      <c r="C643" t="s">
        <v>14</v>
      </c>
    </row>
    <row r="644" spans="1:3" x14ac:dyDescent="0.25">
      <c r="A644" t="s">
        <v>1610</v>
      </c>
      <c r="B644" t="s">
        <v>822</v>
      </c>
      <c r="C644" t="s">
        <v>8</v>
      </c>
    </row>
    <row r="645" spans="1:3" x14ac:dyDescent="0.25">
      <c r="A645" t="s">
        <v>1611</v>
      </c>
      <c r="B645" t="s">
        <v>899</v>
      </c>
      <c r="C645" t="s">
        <v>8</v>
      </c>
    </row>
    <row r="646" spans="1:3" x14ac:dyDescent="0.25">
      <c r="A646" t="s">
        <v>1612</v>
      </c>
      <c r="B646" t="s">
        <v>453</v>
      </c>
      <c r="C646" t="s">
        <v>110</v>
      </c>
    </row>
    <row r="647" spans="1:3" x14ac:dyDescent="0.25">
      <c r="A647" t="s">
        <v>1613</v>
      </c>
      <c r="B647" t="s">
        <v>458</v>
      </c>
      <c r="C647" t="s">
        <v>10</v>
      </c>
    </row>
    <row r="648" spans="1:3" x14ac:dyDescent="0.25">
      <c r="A648" t="s">
        <v>1614</v>
      </c>
      <c r="B648" t="s">
        <v>462</v>
      </c>
      <c r="C648" t="s">
        <v>8</v>
      </c>
    </row>
    <row r="649" spans="1:3" x14ac:dyDescent="0.25">
      <c r="A649" t="s">
        <v>1615</v>
      </c>
      <c r="B649" t="s">
        <v>1012</v>
      </c>
      <c r="C649" t="s">
        <v>8</v>
      </c>
    </row>
    <row r="650" spans="1:3" x14ac:dyDescent="0.25">
      <c r="A650" t="s">
        <v>1616</v>
      </c>
      <c r="B650" t="s">
        <v>895</v>
      </c>
      <c r="C650" t="s">
        <v>8</v>
      </c>
    </row>
    <row r="651" spans="1:3" x14ac:dyDescent="0.25">
      <c r="A651" t="s">
        <v>1617</v>
      </c>
      <c r="B651" t="s">
        <v>879</v>
      </c>
      <c r="C651" t="s">
        <v>114</v>
      </c>
    </row>
    <row r="652" spans="1:3" x14ac:dyDescent="0.25">
      <c r="A652" t="s">
        <v>1618</v>
      </c>
      <c r="B652" t="s">
        <v>883</v>
      </c>
      <c r="C652" t="s">
        <v>108</v>
      </c>
    </row>
    <row r="653" spans="1:3" x14ac:dyDescent="0.25">
      <c r="A653" t="s">
        <v>1619</v>
      </c>
      <c r="B653" t="s">
        <v>875</v>
      </c>
      <c r="C653" t="s">
        <v>114</v>
      </c>
    </row>
    <row r="654" spans="1:3" x14ac:dyDescent="0.25">
      <c r="A654" t="s">
        <v>1620</v>
      </c>
      <c r="B654" t="s">
        <v>891</v>
      </c>
      <c r="C654" t="s">
        <v>8</v>
      </c>
    </row>
    <row r="655" spans="1:3" x14ac:dyDescent="0.25">
      <c r="A655" t="s">
        <v>1621</v>
      </c>
      <c r="B655" t="s">
        <v>887</v>
      </c>
      <c r="C655" t="s">
        <v>108</v>
      </c>
    </row>
    <row r="656" spans="1:3" x14ac:dyDescent="0.25">
      <c r="A656" t="s">
        <v>1622</v>
      </c>
      <c r="B656" t="s">
        <v>870</v>
      </c>
      <c r="C656" t="s">
        <v>110</v>
      </c>
    </row>
    <row r="657" spans="1:3" x14ac:dyDescent="0.25">
      <c r="A657" t="s">
        <v>1623</v>
      </c>
      <c r="B657" t="s">
        <v>865</v>
      </c>
      <c r="C657" t="s">
        <v>110</v>
      </c>
    </row>
    <row r="658" spans="1:3" x14ac:dyDescent="0.25">
      <c r="A658" t="s">
        <v>1624</v>
      </c>
      <c r="B658" t="s">
        <v>857</v>
      </c>
      <c r="C658" t="s">
        <v>110</v>
      </c>
    </row>
    <row r="659" spans="1:3" x14ac:dyDescent="0.25">
      <c r="A659" t="s">
        <v>1625</v>
      </c>
      <c r="B659" t="s">
        <v>853</v>
      </c>
      <c r="C659" t="s">
        <v>110</v>
      </c>
    </row>
    <row r="660" spans="1:3" x14ac:dyDescent="0.25">
      <c r="A660" t="s">
        <v>1626</v>
      </c>
      <c r="B660" t="s">
        <v>849</v>
      </c>
      <c r="C660" t="s">
        <v>114</v>
      </c>
    </row>
    <row r="661" spans="1:3" x14ac:dyDescent="0.25">
      <c r="A661" t="s">
        <v>1627</v>
      </c>
      <c r="B661" t="s">
        <v>845</v>
      </c>
      <c r="C661" t="s">
        <v>108</v>
      </c>
    </row>
    <row r="662" spans="1:3" x14ac:dyDescent="0.25">
      <c r="A662" t="s">
        <v>1628</v>
      </c>
      <c r="B662" t="s">
        <v>840</v>
      </c>
      <c r="C662" t="s">
        <v>8</v>
      </c>
    </row>
    <row r="663" spans="1:3" x14ac:dyDescent="0.25">
      <c r="A663" t="s">
        <v>1629</v>
      </c>
      <c r="B663" t="s">
        <v>836</v>
      </c>
      <c r="C663" t="s">
        <v>114</v>
      </c>
    </row>
    <row r="664" spans="1:3" x14ac:dyDescent="0.25">
      <c r="A664" t="s">
        <v>1630</v>
      </c>
      <c r="B664" t="s">
        <v>832</v>
      </c>
      <c r="C664" t="s">
        <v>108</v>
      </c>
    </row>
    <row r="665" spans="1:3" x14ac:dyDescent="0.25">
      <c r="A665" t="s">
        <v>1631</v>
      </c>
      <c r="B665" t="s">
        <v>827</v>
      </c>
      <c r="C665" t="s">
        <v>8</v>
      </c>
    </row>
    <row r="666" spans="1:3" x14ac:dyDescent="0.25">
      <c r="A666" t="s">
        <v>1632</v>
      </c>
      <c r="B666" t="s">
        <v>1050</v>
      </c>
      <c r="C666" t="s">
        <v>1051</v>
      </c>
    </row>
    <row r="667" spans="1:3" x14ac:dyDescent="0.25">
      <c r="A667" t="s">
        <v>1633</v>
      </c>
      <c r="B667" t="s">
        <v>1056</v>
      </c>
      <c r="C667" t="s">
        <v>1057</v>
      </c>
    </row>
    <row r="668" spans="1:3" x14ac:dyDescent="0.25">
      <c r="A668" t="s">
        <v>1634</v>
      </c>
      <c r="B668" t="s">
        <v>1061</v>
      </c>
      <c r="C668" t="s">
        <v>1062</v>
      </c>
    </row>
    <row r="669" spans="1:3" x14ac:dyDescent="0.25">
      <c r="A669" t="s">
        <v>1635</v>
      </c>
      <c r="B669" t="s">
        <v>1066</v>
      </c>
      <c r="C669" t="s">
        <v>1051</v>
      </c>
    </row>
    <row r="670" spans="1:3" x14ac:dyDescent="0.25">
      <c r="A670" t="s">
        <v>1636</v>
      </c>
      <c r="B670" t="s">
        <v>1071</v>
      </c>
      <c r="C670" t="s">
        <v>1051</v>
      </c>
    </row>
    <row r="671" spans="1:3" x14ac:dyDescent="0.25">
      <c r="A671" t="s">
        <v>1637</v>
      </c>
      <c r="B671" t="s">
        <v>1075</v>
      </c>
      <c r="C671" t="s">
        <v>1062</v>
      </c>
    </row>
    <row r="672" spans="1:3" x14ac:dyDescent="0.25">
      <c r="A672" t="s">
        <v>1638</v>
      </c>
      <c r="B672" t="s">
        <v>1079</v>
      </c>
      <c r="C672" t="s">
        <v>473</v>
      </c>
    </row>
    <row r="673" spans="1:3" x14ac:dyDescent="0.25">
      <c r="A673" t="s">
        <v>1639</v>
      </c>
      <c r="B673" t="s">
        <v>312</v>
      </c>
      <c r="C673" t="s">
        <v>114</v>
      </c>
    </row>
    <row r="674" spans="1:3" x14ac:dyDescent="0.25">
      <c r="A674" t="s">
        <v>1640</v>
      </c>
      <c r="B674" t="s">
        <v>308</v>
      </c>
      <c r="C674" t="s">
        <v>108</v>
      </c>
    </row>
    <row r="675" spans="1:3" x14ac:dyDescent="0.25">
      <c r="A675" t="s">
        <v>1641</v>
      </c>
      <c r="B675" t="s">
        <v>304</v>
      </c>
      <c r="C675" t="s">
        <v>8</v>
      </c>
    </row>
    <row r="676" spans="1:3" x14ac:dyDescent="0.25">
      <c r="A676" t="s">
        <v>1642</v>
      </c>
      <c r="B676" t="s">
        <v>312</v>
      </c>
      <c r="C676" t="s">
        <v>114</v>
      </c>
    </row>
    <row r="677" spans="1:3" x14ac:dyDescent="0.25">
      <c r="A677" t="s">
        <v>1643</v>
      </c>
      <c r="B677" t="s">
        <v>308</v>
      </c>
      <c r="C677" t="s">
        <v>108</v>
      </c>
    </row>
    <row r="678" spans="1:3" x14ac:dyDescent="0.25">
      <c r="A678" t="s">
        <v>1644</v>
      </c>
      <c r="B678" t="s">
        <v>304</v>
      </c>
      <c r="C678" t="s">
        <v>8</v>
      </c>
    </row>
    <row r="679" spans="1:3" x14ac:dyDescent="0.25">
      <c r="A679" t="s">
        <v>1645</v>
      </c>
      <c r="B679" t="s">
        <v>156</v>
      </c>
      <c r="C679" t="s">
        <v>25</v>
      </c>
    </row>
    <row r="680" spans="1:3" x14ac:dyDescent="0.25">
      <c r="A680" t="s">
        <v>1646</v>
      </c>
      <c r="B680" t="s">
        <v>443</v>
      </c>
      <c r="C680" t="s">
        <v>404</v>
      </c>
    </row>
    <row r="681" spans="1:3" x14ac:dyDescent="0.25">
      <c r="A681" t="s">
        <v>1647</v>
      </c>
      <c r="B681" t="s">
        <v>448</v>
      </c>
      <c r="C681" t="s">
        <v>404</v>
      </c>
    </row>
    <row r="682" spans="1:3" x14ac:dyDescent="0.25">
      <c r="A682" t="s">
        <v>1648</v>
      </c>
      <c r="B682" t="s">
        <v>1101</v>
      </c>
      <c r="C682" t="s">
        <v>404</v>
      </c>
    </row>
    <row r="683" spans="1:3" x14ac:dyDescent="0.25">
      <c r="A683" t="s">
        <v>1649</v>
      </c>
      <c r="B683" t="s">
        <v>322</v>
      </c>
      <c r="C683" t="s">
        <v>25</v>
      </c>
    </row>
    <row r="684" spans="1:3" x14ac:dyDescent="0.25">
      <c r="A684" t="s">
        <v>1650</v>
      </c>
      <c r="B684" t="s">
        <v>326</v>
      </c>
      <c r="C684" t="s">
        <v>23</v>
      </c>
    </row>
    <row r="685" spans="1:3" x14ac:dyDescent="0.25">
      <c r="A685" t="s">
        <v>1651</v>
      </c>
      <c r="B685" t="s">
        <v>330</v>
      </c>
      <c r="C685" t="s">
        <v>1109</v>
      </c>
    </row>
    <row r="686" spans="1:3" x14ac:dyDescent="0.25">
      <c r="A686" t="s">
        <v>1652</v>
      </c>
      <c r="B686" t="s">
        <v>330</v>
      </c>
      <c r="C686" t="s">
        <v>110</v>
      </c>
    </row>
    <row r="687" spans="1:3" x14ac:dyDescent="0.25">
      <c r="A687" t="s">
        <v>1599</v>
      </c>
      <c r="B687" t="s">
        <v>448</v>
      </c>
      <c r="C687" t="s">
        <v>404</v>
      </c>
    </row>
    <row r="688" spans="1:3" x14ac:dyDescent="0.25">
      <c r="A688" t="s">
        <v>1600</v>
      </c>
      <c r="B688" t="s">
        <v>462</v>
      </c>
      <c r="C688" t="s">
        <v>8</v>
      </c>
    </row>
    <row r="689" spans="1:3" x14ac:dyDescent="0.25">
      <c r="A689" t="s">
        <v>1601</v>
      </c>
      <c r="B689" t="s">
        <v>458</v>
      </c>
      <c r="C689" t="s">
        <v>10</v>
      </c>
    </row>
    <row r="690" spans="1:3" x14ac:dyDescent="0.25">
      <c r="A690" t="s">
        <v>1602</v>
      </c>
      <c r="B690" t="s">
        <v>453</v>
      </c>
      <c r="C690" t="s">
        <v>110</v>
      </c>
    </row>
    <row r="691" spans="1:3" x14ac:dyDescent="0.25">
      <c r="A691" t="s">
        <v>1603</v>
      </c>
      <c r="B691" t="s">
        <v>326</v>
      </c>
      <c r="C691" t="s">
        <v>23</v>
      </c>
    </row>
    <row r="692" spans="1:3" x14ac:dyDescent="0.25">
      <c r="A692" t="s">
        <v>1604</v>
      </c>
      <c r="B692" t="s">
        <v>322</v>
      </c>
      <c r="C692" t="s">
        <v>25</v>
      </c>
    </row>
    <row r="693" spans="1:3" x14ac:dyDescent="0.25">
      <c r="A693" t="s">
        <v>1605</v>
      </c>
      <c r="B693" t="s">
        <v>156</v>
      </c>
      <c r="C693" t="s">
        <v>25</v>
      </c>
    </row>
    <row r="694" spans="1:3" x14ac:dyDescent="0.25">
      <c r="A694" t="s">
        <v>1606</v>
      </c>
      <c r="B694" t="s">
        <v>1124</v>
      </c>
      <c r="C694" t="s">
        <v>388</v>
      </c>
    </row>
    <row r="695" spans="1:3" x14ac:dyDescent="0.25">
      <c r="A695" t="s">
        <v>1607</v>
      </c>
      <c r="B695" t="s">
        <v>1127</v>
      </c>
      <c r="C695" t="s">
        <v>393</v>
      </c>
    </row>
    <row r="696" spans="1:3" x14ac:dyDescent="0.25">
      <c r="A696" t="s">
        <v>1608</v>
      </c>
      <c r="B696" t="s">
        <v>1130</v>
      </c>
      <c r="C696" t="s">
        <v>17</v>
      </c>
    </row>
    <row r="697" spans="1:3" x14ac:dyDescent="0.25">
      <c r="A697" t="s">
        <v>1609</v>
      </c>
      <c r="B697" t="s">
        <v>1133</v>
      </c>
      <c r="C697" t="s">
        <v>404</v>
      </c>
    </row>
    <row r="698" spans="1:3" x14ac:dyDescent="0.25">
      <c r="A698" t="s">
        <v>1610</v>
      </c>
      <c r="B698" t="s">
        <v>1136</v>
      </c>
      <c r="C698" t="s">
        <v>398</v>
      </c>
    </row>
    <row r="699" spans="1:3" x14ac:dyDescent="0.25">
      <c r="A699" t="s">
        <v>1611</v>
      </c>
      <c r="B699" t="s">
        <v>443</v>
      </c>
      <c r="C699" t="s">
        <v>404</v>
      </c>
    </row>
    <row r="700" spans="1:3" x14ac:dyDescent="0.25">
      <c r="A700" t="s">
        <v>1612</v>
      </c>
      <c r="B700" t="s">
        <v>330</v>
      </c>
      <c r="C700" t="s">
        <v>110</v>
      </c>
    </row>
    <row r="701" spans="1:3" x14ac:dyDescent="0.25">
      <c r="A701" t="s">
        <v>1613</v>
      </c>
      <c r="B701" t="s">
        <v>304</v>
      </c>
      <c r="C701" t="s">
        <v>8</v>
      </c>
    </row>
    <row r="702" spans="1:3" x14ac:dyDescent="0.25">
      <c r="A702" t="s">
        <v>1614</v>
      </c>
      <c r="B702" t="s">
        <v>308</v>
      </c>
      <c r="C702" t="s">
        <v>108</v>
      </c>
    </row>
    <row r="703" spans="1:3" x14ac:dyDescent="0.25">
      <c r="A703" t="s">
        <v>1615</v>
      </c>
      <c r="B703" t="s">
        <v>312</v>
      </c>
      <c r="C703" t="s">
        <v>114</v>
      </c>
    </row>
    <row r="704" spans="1:3" x14ac:dyDescent="0.25">
      <c r="A704" t="s">
        <v>1616</v>
      </c>
      <c r="B704" t="s">
        <v>918</v>
      </c>
      <c r="C704" t="s">
        <v>8</v>
      </c>
    </row>
    <row r="705" spans="1:3" x14ac:dyDescent="0.25">
      <c r="A705" t="s">
        <v>1617</v>
      </c>
      <c r="B705" t="s">
        <v>1145</v>
      </c>
      <c r="C705" t="s">
        <v>8</v>
      </c>
    </row>
    <row r="706" spans="1:3" x14ac:dyDescent="0.25">
      <c r="A706" t="s">
        <v>1618</v>
      </c>
      <c r="B706" t="s">
        <v>910</v>
      </c>
      <c r="C706" t="s">
        <v>7</v>
      </c>
    </row>
    <row r="707" spans="1:3" x14ac:dyDescent="0.25">
      <c r="A707" t="s">
        <v>1619</v>
      </c>
      <c r="B707" t="s">
        <v>914</v>
      </c>
      <c r="C707" t="s">
        <v>6</v>
      </c>
    </row>
    <row r="708" spans="1:3" x14ac:dyDescent="0.25">
      <c r="A708" t="s">
        <v>1620</v>
      </c>
      <c r="B708" t="s">
        <v>699</v>
      </c>
      <c r="C708" t="s">
        <v>4</v>
      </c>
    </row>
    <row r="709" spans="1:3" x14ac:dyDescent="0.25">
      <c r="A709" t="s">
        <v>1621</v>
      </c>
      <c r="B709" t="s">
        <v>704</v>
      </c>
      <c r="C709" t="s">
        <v>14</v>
      </c>
    </row>
    <row r="710" spans="1:3" x14ac:dyDescent="0.25">
      <c r="A710" t="s">
        <v>1622</v>
      </c>
      <c r="B710" t="s">
        <v>932</v>
      </c>
      <c r="C710" t="s">
        <v>8</v>
      </c>
    </row>
    <row r="711" spans="1:3" x14ac:dyDescent="0.25">
      <c r="A711" t="s">
        <v>1623</v>
      </c>
      <c r="B711" t="s">
        <v>928</v>
      </c>
      <c r="C711" t="s">
        <v>108</v>
      </c>
    </row>
    <row r="712" spans="1:3" x14ac:dyDescent="0.25">
      <c r="A712" t="s">
        <v>1624</v>
      </c>
      <c r="B712" t="s">
        <v>923</v>
      </c>
      <c r="C712" t="s">
        <v>114</v>
      </c>
    </row>
    <row r="713" spans="1:3" x14ac:dyDescent="0.25">
      <c r="A713" t="s">
        <v>1625</v>
      </c>
      <c r="B713" t="s">
        <v>949</v>
      </c>
      <c r="C713" t="s">
        <v>110</v>
      </c>
    </row>
    <row r="714" spans="1:3" x14ac:dyDescent="0.25">
      <c r="A714" t="s">
        <v>1626</v>
      </c>
      <c r="B714" t="s">
        <v>953</v>
      </c>
      <c r="C714" t="s">
        <v>110</v>
      </c>
    </row>
    <row r="715" spans="1:3" x14ac:dyDescent="0.25">
      <c r="A715" t="s">
        <v>1627</v>
      </c>
      <c r="B715" t="s">
        <v>945</v>
      </c>
      <c r="C715" t="s">
        <v>114</v>
      </c>
    </row>
    <row r="716" spans="1:3" x14ac:dyDescent="0.25">
      <c r="A716" t="s">
        <v>1628</v>
      </c>
      <c r="B716" t="s">
        <v>941</v>
      </c>
      <c r="C716" t="s">
        <v>108</v>
      </c>
    </row>
    <row r="717" spans="1:3" x14ac:dyDescent="0.25">
      <c r="A717" t="s">
        <v>1629</v>
      </c>
      <c r="B717" t="s">
        <v>936</v>
      </c>
      <c r="C717" t="s">
        <v>8</v>
      </c>
    </row>
    <row r="718" spans="1:3" x14ac:dyDescent="0.25">
      <c r="A718" t="s">
        <v>1653</v>
      </c>
      <c r="B718" t="s">
        <v>1161</v>
      </c>
      <c r="C718" t="s">
        <v>473</v>
      </c>
    </row>
    <row r="719" spans="1:3" x14ac:dyDescent="0.25">
      <c r="A719" t="s">
        <v>1654</v>
      </c>
      <c r="B719" t="s">
        <v>1165</v>
      </c>
      <c r="C719" t="s">
        <v>473</v>
      </c>
    </row>
    <row r="720" spans="1:3" x14ac:dyDescent="0.25">
      <c r="A720" t="s">
        <v>1655</v>
      </c>
      <c r="B720" t="s">
        <v>1169</v>
      </c>
      <c r="C720" t="s">
        <v>473</v>
      </c>
    </row>
    <row r="721" spans="1:3" x14ac:dyDescent="0.25">
      <c r="A721" t="s">
        <v>1656</v>
      </c>
      <c r="B721" t="s">
        <v>1173</v>
      </c>
      <c r="C721" t="s">
        <v>473</v>
      </c>
    </row>
    <row r="722" spans="1:3" x14ac:dyDescent="0.25">
      <c r="A722" t="s">
        <v>1657</v>
      </c>
      <c r="B722" t="s">
        <v>1177</v>
      </c>
      <c r="C722" t="s">
        <v>479</v>
      </c>
    </row>
    <row r="723" spans="1:3" x14ac:dyDescent="0.25">
      <c r="A723" t="s">
        <v>1658</v>
      </c>
      <c r="B723" t="s">
        <v>498</v>
      </c>
      <c r="C723" t="s">
        <v>398</v>
      </c>
    </row>
    <row r="724" spans="1:3" x14ac:dyDescent="0.25">
      <c r="A724" t="s">
        <v>1659</v>
      </c>
      <c r="B724" t="s">
        <v>493</v>
      </c>
      <c r="C724" t="s">
        <v>404</v>
      </c>
    </row>
    <row r="725" spans="1:3" x14ac:dyDescent="0.25">
      <c r="A725" t="s">
        <v>1660</v>
      </c>
      <c r="B725" t="s">
        <v>1185</v>
      </c>
      <c r="C725" t="s">
        <v>23</v>
      </c>
    </row>
    <row r="726" spans="1:3" x14ac:dyDescent="0.25">
      <c r="A726" t="s">
        <v>1661</v>
      </c>
      <c r="B726" t="s">
        <v>1190</v>
      </c>
      <c r="C726" t="s">
        <v>25</v>
      </c>
    </row>
    <row r="727" spans="1:3" x14ac:dyDescent="0.25">
      <c r="A727" t="s">
        <v>1662</v>
      </c>
      <c r="B727" t="s">
        <v>489</v>
      </c>
      <c r="C727" t="s">
        <v>23</v>
      </c>
    </row>
    <row r="728" spans="1:3" x14ac:dyDescent="0.25">
      <c r="A728" t="s">
        <v>1663</v>
      </c>
      <c r="B728" t="s">
        <v>484</v>
      </c>
      <c r="C728" t="s">
        <v>25</v>
      </c>
    </row>
    <row r="729" spans="1:3" x14ac:dyDescent="0.25">
      <c r="A729" t="s">
        <v>1664</v>
      </c>
      <c r="B729" t="s">
        <v>628</v>
      </c>
      <c r="C729" t="s">
        <v>398</v>
      </c>
    </row>
    <row r="730" spans="1:3" x14ac:dyDescent="0.25">
      <c r="A730" t="s">
        <v>1665</v>
      </c>
      <c r="B730" t="s">
        <v>632</v>
      </c>
      <c r="C730" t="s">
        <v>404</v>
      </c>
    </row>
    <row r="731" spans="1:3" x14ac:dyDescent="0.25">
      <c r="A731" t="s">
        <v>1666</v>
      </c>
      <c r="B731" t="s">
        <v>620</v>
      </c>
      <c r="C731" t="s">
        <v>398</v>
      </c>
    </row>
    <row r="732" spans="1:3" x14ac:dyDescent="0.25">
      <c r="A732" t="s">
        <v>1667</v>
      </c>
      <c r="B732" t="s">
        <v>624</v>
      </c>
      <c r="C732" t="s">
        <v>404</v>
      </c>
    </row>
    <row r="733" spans="1:3" x14ac:dyDescent="0.25">
      <c r="A733" t="s">
        <v>1668</v>
      </c>
      <c r="B733" t="s">
        <v>616</v>
      </c>
      <c r="C733" t="s">
        <v>398</v>
      </c>
    </row>
    <row r="734" spans="1:3" x14ac:dyDescent="0.25">
      <c r="A734" t="s">
        <v>1669</v>
      </c>
      <c r="B734" t="s">
        <v>612</v>
      </c>
      <c r="C734" t="s">
        <v>404</v>
      </c>
    </row>
    <row r="735" spans="1:3" x14ac:dyDescent="0.25">
      <c r="A735" t="s">
        <v>1670</v>
      </c>
      <c r="B735" t="s">
        <v>608</v>
      </c>
      <c r="C735" t="s">
        <v>398</v>
      </c>
    </row>
    <row r="736" spans="1:3" x14ac:dyDescent="0.25">
      <c r="A736" t="s">
        <v>1671</v>
      </c>
      <c r="B736" t="s">
        <v>604</v>
      </c>
      <c r="C736" t="s">
        <v>404</v>
      </c>
    </row>
    <row r="737" spans="1:3" x14ac:dyDescent="0.25">
      <c r="A737" t="s">
        <v>1672</v>
      </c>
      <c r="B737" t="s">
        <v>1214</v>
      </c>
      <c r="C737" t="s">
        <v>17</v>
      </c>
    </row>
    <row r="738" spans="1:3" x14ac:dyDescent="0.25">
      <c r="A738" t="s">
        <v>1673</v>
      </c>
      <c r="B738" t="s">
        <v>1218</v>
      </c>
      <c r="C738" t="s">
        <v>393</v>
      </c>
    </row>
    <row r="739" spans="1:3" x14ac:dyDescent="0.25">
      <c r="A739" t="s">
        <v>1674</v>
      </c>
      <c r="B739" t="s">
        <v>511</v>
      </c>
      <c r="C739" t="s">
        <v>129</v>
      </c>
    </row>
    <row r="740" spans="1:3" x14ac:dyDescent="0.25">
      <c r="A740" t="s">
        <v>1675</v>
      </c>
      <c r="B740" t="s">
        <v>516</v>
      </c>
      <c r="C740" t="s">
        <v>131</v>
      </c>
    </row>
    <row r="741" spans="1:3" x14ac:dyDescent="0.25">
      <c r="A741" t="s">
        <v>1676</v>
      </c>
      <c r="B741" t="s">
        <v>520</v>
      </c>
      <c r="C741" t="s">
        <v>132</v>
      </c>
    </row>
    <row r="742" spans="1:3" x14ac:dyDescent="0.25">
      <c r="A742" t="s">
        <v>1677</v>
      </c>
      <c r="B742" t="s">
        <v>524</v>
      </c>
      <c r="C742" t="s">
        <v>133</v>
      </c>
    </row>
    <row r="743" spans="1:3" x14ac:dyDescent="0.25">
      <c r="A743" t="s">
        <v>1678</v>
      </c>
      <c r="B743" t="s">
        <v>669</v>
      </c>
      <c r="C743" t="s">
        <v>398</v>
      </c>
    </row>
    <row r="744" spans="1:3" x14ac:dyDescent="0.25">
      <c r="A744" t="s">
        <v>1679</v>
      </c>
      <c r="B744" t="s">
        <v>674</v>
      </c>
      <c r="C744" t="s">
        <v>404</v>
      </c>
    </row>
    <row r="745" spans="1:3" x14ac:dyDescent="0.25">
      <c r="A745" t="s">
        <v>1680</v>
      </c>
      <c r="B745" t="s">
        <v>665</v>
      </c>
      <c r="C745" t="s">
        <v>8</v>
      </c>
    </row>
    <row r="746" spans="1:3" x14ac:dyDescent="0.25">
      <c r="A746" t="s">
        <v>1681</v>
      </c>
      <c r="B746" t="s">
        <v>661</v>
      </c>
      <c r="C746" t="s">
        <v>108</v>
      </c>
    </row>
    <row r="747" spans="1:3" x14ac:dyDescent="0.25">
      <c r="A747" t="s">
        <v>1682</v>
      </c>
      <c r="B747" t="s">
        <v>657</v>
      </c>
      <c r="C747" t="s">
        <v>114</v>
      </c>
    </row>
    <row r="748" spans="1:3" x14ac:dyDescent="0.25">
      <c r="A748" t="s">
        <v>1683</v>
      </c>
      <c r="B748" t="s">
        <v>591</v>
      </c>
      <c r="C748" t="s">
        <v>592</v>
      </c>
    </row>
    <row r="749" spans="1:3" x14ac:dyDescent="0.25">
      <c r="A749" t="s">
        <v>1684</v>
      </c>
      <c r="B749" t="s">
        <v>585</v>
      </c>
      <c r="C749" t="s">
        <v>586</v>
      </c>
    </row>
    <row r="750" spans="1:3" x14ac:dyDescent="0.25">
      <c r="A750" t="s">
        <v>1685</v>
      </c>
      <c r="B750" t="s">
        <v>641</v>
      </c>
      <c r="C750" t="s">
        <v>114</v>
      </c>
    </row>
    <row r="751" spans="1:3" x14ac:dyDescent="0.25">
      <c r="A751" t="s">
        <v>1686</v>
      </c>
      <c r="B751" t="s">
        <v>636</v>
      </c>
      <c r="C751" t="s">
        <v>108</v>
      </c>
    </row>
    <row r="752" spans="1:3" x14ac:dyDescent="0.25">
      <c r="A752" t="s">
        <v>1687</v>
      </c>
      <c r="B752" t="s">
        <v>653</v>
      </c>
      <c r="C752" t="s">
        <v>8</v>
      </c>
    </row>
    <row r="753" spans="1:3" x14ac:dyDescent="0.25">
      <c r="A753" t="s">
        <v>1688</v>
      </c>
      <c r="B753" t="s">
        <v>649</v>
      </c>
      <c r="C753" t="s">
        <v>592</v>
      </c>
    </row>
    <row r="754" spans="1:3" x14ac:dyDescent="0.25">
      <c r="A754" t="s">
        <v>1689</v>
      </c>
      <c r="B754" t="s">
        <v>645</v>
      </c>
      <c r="C754" t="s">
        <v>586</v>
      </c>
    </row>
    <row r="755" spans="1:3" x14ac:dyDescent="0.25">
      <c r="A755" t="s">
        <v>1690</v>
      </c>
      <c r="B755" t="s">
        <v>678</v>
      </c>
      <c r="C755" t="s">
        <v>404</v>
      </c>
    </row>
    <row r="756" spans="1:3" x14ac:dyDescent="0.25">
      <c r="A756" t="s">
        <v>1691</v>
      </c>
      <c r="B756" t="s">
        <v>683</v>
      </c>
      <c r="C756" t="s">
        <v>398</v>
      </c>
    </row>
    <row r="757" spans="1:3" x14ac:dyDescent="0.25">
      <c r="A757" t="s">
        <v>1692</v>
      </c>
      <c r="B757" t="s">
        <v>528</v>
      </c>
      <c r="C757" t="s">
        <v>133</v>
      </c>
    </row>
    <row r="758" spans="1:3" x14ac:dyDescent="0.25">
      <c r="A758" t="s">
        <v>1693</v>
      </c>
      <c r="B758" t="s">
        <v>532</v>
      </c>
      <c r="C758" t="s">
        <v>132</v>
      </c>
    </row>
    <row r="759" spans="1:3" x14ac:dyDescent="0.25">
      <c r="A759" t="s">
        <v>1694</v>
      </c>
      <c r="B759" t="s">
        <v>536</v>
      </c>
      <c r="C759" t="s">
        <v>131</v>
      </c>
    </row>
    <row r="760" spans="1:3" x14ac:dyDescent="0.25">
      <c r="A760" t="s">
        <v>1695</v>
      </c>
      <c r="B760" t="s">
        <v>540</v>
      </c>
      <c r="C760" t="s">
        <v>129</v>
      </c>
    </row>
    <row r="761" spans="1:3" x14ac:dyDescent="0.25">
      <c r="A761" t="s">
        <v>1696</v>
      </c>
      <c r="B761" t="s">
        <v>544</v>
      </c>
      <c r="C761" t="s">
        <v>115</v>
      </c>
    </row>
    <row r="762" spans="1:3" x14ac:dyDescent="0.25">
      <c r="A762" t="s">
        <v>1697</v>
      </c>
      <c r="B762" t="s">
        <v>596</v>
      </c>
      <c r="C762" t="s">
        <v>131</v>
      </c>
    </row>
    <row r="763" spans="1:3" x14ac:dyDescent="0.25">
      <c r="A763" t="s">
        <v>1698</v>
      </c>
      <c r="B763" t="s">
        <v>600</v>
      </c>
      <c r="C763" t="s">
        <v>129</v>
      </c>
    </row>
    <row r="764" spans="1:3" x14ac:dyDescent="0.25">
      <c r="A764" t="s">
        <v>1699</v>
      </c>
      <c r="B764" t="s">
        <v>1272</v>
      </c>
      <c r="C764" t="s">
        <v>404</v>
      </c>
    </row>
    <row r="765" spans="1:3" x14ac:dyDescent="0.25">
      <c r="A765" t="s">
        <v>1700</v>
      </c>
      <c r="B765" t="s">
        <v>1277</v>
      </c>
      <c r="C765" t="s">
        <v>398</v>
      </c>
    </row>
    <row r="766" spans="1:3" x14ac:dyDescent="0.25">
      <c r="A766" t="s">
        <v>1701</v>
      </c>
      <c r="B766" t="s">
        <v>1281</v>
      </c>
      <c r="C766" t="s">
        <v>398</v>
      </c>
    </row>
    <row r="767" spans="1:3" x14ac:dyDescent="0.25">
      <c r="A767" t="s">
        <v>1702</v>
      </c>
      <c r="B767" t="s">
        <v>1286</v>
      </c>
      <c r="C767" t="s">
        <v>404</v>
      </c>
    </row>
    <row r="768" spans="1:3" x14ac:dyDescent="0.25">
      <c r="A768" t="s">
        <v>1703</v>
      </c>
      <c r="B768" t="s">
        <v>1290</v>
      </c>
      <c r="C768" t="s">
        <v>404</v>
      </c>
    </row>
    <row r="769" spans="1:3" x14ac:dyDescent="0.25">
      <c r="A769" t="s">
        <v>1704</v>
      </c>
      <c r="B769" t="s">
        <v>1295</v>
      </c>
      <c r="C769" t="s">
        <v>398</v>
      </c>
    </row>
    <row r="770" spans="1:3" x14ac:dyDescent="0.25">
      <c r="A770" t="s">
        <v>1705</v>
      </c>
      <c r="B770" t="s">
        <v>1299</v>
      </c>
      <c r="C770" t="s">
        <v>404</v>
      </c>
    </row>
    <row r="771" spans="1:3" x14ac:dyDescent="0.25">
      <c r="A771" t="s">
        <v>1706</v>
      </c>
      <c r="B771" t="s">
        <v>1304</v>
      </c>
      <c r="C771" t="s">
        <v>398</v>
      </c>
    </row>
    <row r="772" spans="1:3" x14ac:dyDescent="0.25">
      <c r="A772" t="s">
        <v>1707</v>
      </c>
      <c r="B772" t="s">
        <v>1308</v>
      </c>
      <c r="C772" t="s">
        <v>404</v>
      </c>
    </row>
    <row r="773" spans="1:3" x14ac:dyDescent="0.25">
      <c r="A773" t="s">
        <v>1708</v>
      </c>
      <c r="B773" t="s">
        <v>1313</v>
      </c>
      <c r="C773" t="s">
        <v>398</v>
      </c>
    </row>
    <row r="774" spans="1:3" x14ac:dyDescent="0.25">
      <c r="A774" t="s">
        <v>1709</v>
      </c>
      <c r="B774" t="s">
        <v>1317</v>
      </c>
      <c r="C774" t="s">
        <v>398</v>
      </c>
    </row>
    <row r="775" spans="1:3" x14ac:dyDescent="0.25">
      <c r="A775" t="s">
        <v>1710</v>
      </c>
      <c r="B775" t="s">
        <v>1322</v>
      </c>
      <c r="C775" t="s">
        <v>404</v>
      </c>
    </row>
    <row r="776" spans="1:3" x14ac:dyDescent="0.25">
      <c r="A776" t="s">
        <v>1711</v>
      </c>
      <c r="B776" t="s">
        <v>507</v>
      </c>
      <c r="C776" t="s">
        <v>132</v>
      </c>
    </row>
    <row r="777" spans="1:3" x14ac:dyDescent="0.25">
      <c r="A777" t="s">
        <v>1712</v>
      </c>
      <c r="B777" t="s">
        <v>502</v>
      </c>
      <c r="C777" t="s">
        <v>133</v>
      </c>
    </row>
    <row r="778" spans="1:3" x14ac:dyDescent="0.25">
      <c r="A778" t="s">
        <v>1713</v>
      </c>
      <c r="B778" t="s">
        <v>1330</v>
      </c>
      <c r="C778" t="s">
        <v>398</v>
      </c>
    </row>
    <row r="779" spans="1:3" x14ac:dyDescent="0.25">
      <c r="A779" t="s">
        <v>1714</v>
      </c>
      <c r="B779" t="s">
        <v>1335</v>
      </c>
      <c r="C779" t="s">
        <v>404</v>
      </c>
    </row>
    <row r="780" spans="1:3" x14ac:dyDescent="0.25">
      <c r="A780" t="s">
        <v>1715</v>
      </c>
      <c r="B780" t="s">
        <v>1339</v>
      </c>
      <c r="C780" t="s">
        <v>7</v>
      </c>
    </row>
    <row r="781" spans="1:3" x14ac:dyDescent="0.25">
      <c r="A781" t="s">
        <v>1716</v>
      </c>
      <c r="B781" t="s">
        <v>1343</v>
      </c>
      <c r="C781" t="s">
        <v>8</v>
      </c>
    </row>
    <row r="782" spans="1:3" x14ac:dyDescent="0.25">
      <c r="A782" t="s">
        <v>1717</v>
      </c>
      <c r="B782" t="s">
        <v>1348</v>
      </c>
      <c r="C782" t="s">
        <v>398</v>
      </c>
    </row>
    <row r="783" spans="1:3" x14ac:dyDescent="0.25">
      <c r="A783" t="s">
        <v>1718</v>
      </c>
      <c r="B783" t="s">
        <v>1353</v>
      </c>
      <c r="C783" t="s">
        <v>404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Step1</vt:lpstr>
      <vt:lpstr>Step2</vt:lpstr>
      <vt:lpstr>Step3</vt:lpstr>
      <vt:lpstr>Fault</vt:lpstr>
      <vt:lpstr>Equip</vt:lpstr>
      <vt:lpstr>ALL (CSV IMPORT)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Ambrose, Jessica</dc:creator>
  <cp:lastModifiedBy>Ambrose, Jessica</cp:lastModifiedBy>
  <dcterms:created xsi:type="dcterms:W3CDTF">2021-10-21T18:25:41Z</dcterms:created>
  <dcterms:modified xsi:type="dcterms:W3CDTF">2021-10-21T19:53:41Z</dcterms:modified>
</cp:coreProperties>
</file>