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.ambrose\Documents\"/>
    </mc:Choice>
  </mc:AlternateContent>
  <xr:revisionPtr revIDLastSave="0" documentId="13_ncr:1_{1BE62F96-8A5E-4646-A255-AA264B2FE389}" xr6:coauthVersionLast="47" xr6:coauthVersionMax="47" xr10:uidLastSave="{00000000-0000-0000-0000-000000000000}"/>
  <bookViews>
    <workbookView xWindow="-57720" yWindow="-105" windowWidth="29040" windowHeight="15840" activeTab="1" xr2:uid="{823DAD35-DBAC-44AE-AA46-D8735CF24468}"/>
  </bookViews>
  <sheets>
    <sheet name="Jess" sheetId="1" r:id="rId1"/>
    <sheet name="macro1" sheetId="7" r:id="rId2"/>
    <sheet name="2reps0to1000" sheetId="3" r:id="rId3"/>
    <sheet name="2reps0to2" sheetId="4" r:id="rId4"/>
    <sheet name="2reps1to10000divby1000" sheetId="6" r:id="rId5"/>
    <sheet name="3reps1to10000divby1000" sheetId="8" r:id="rId6"/>
    <sheet name="Dustin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7" l="1"/>
  <c r="F73" i="7"/>
  <c r="G72" i="7"/>
  <c r="F72" i="7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H41" i="7"/>
  <c r="G41" i="7"/>
  <c r="I41" i="7" s="1"/>
  <c r="AX34" i="7"/>
  <c r="AW34" i="7"/>
  <c r="AX33" i="7"/>
  <c r="AW33" i="7"/>
  <c r="AW32" i="7" s="1"/>
  <c r="AW31" i="7" s="1"/>
  <c r="AW30" i="7" s="1"/>
  <c r="AW29" i="7" s="1"/>
  <c r="AW28" i="7" s="1"/>
  <c r="AW27" i="7" s="1"/>
  <c r="AW26" i="7" s="1"/>
  <c r="AW25" i="7" s="1"/>
  <c r="AW24" i="7" s="1"/>
  <c r="AW23" i="7" s="1"/>
  <c r="AW22" i="7" s="1"/>
  <c r="AW21" i="7" s="1"/>
  <c r="AW20" i="7" s="1"/>
  <c r="AW19" i="7" s="1"/>
  <c r="AW18" i="7" s="1"/>
  <c r="AW17" i="7" s="1"/>
  <c r="AW16" i="7" s="1"/>
  <c r="AW15" i="7" s="1"/>
  <c r="AW14" i="7" s="1"/>
  <c r="AW13" i="7" s="1"/>
  <c r="AW12" i="7" s="1"/>
  <c r="AW11" i="7" s="1"/>
  <c r="AW10" i="7" s="1"/>
  <c r="AW9" i="7" s="1"/>
  <c r="AW8" i="7" s="1"/>
  <c r="AW7" i="7" s="1"/>
  <c r="AW6" i="7" s="1"/>
  <c r="AW5" i="7" s="1"/>
  <c r="AW4" i="7" s="1"/>
  <c r="AW3" i="7" s="1"/>
  <c r="AW2" i="7" s="1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Y2" i="7"/>
  <c r="AX2" i="7"/>
  <c r="AZ2" i="7" s="1"/>
  <c r="AS34" i="7"/>
  <c r="AR34" i="7"/>
  <c r="AS33" i="7"/>
  <c r="AR33" i="7"/>
  <c r="AR32" i="7" s="1"/>
  <c r="AR31" i="7" s="1"/>
  <c r="AR30" i="7" s="1"/>
  <c r="AR29" i="7" s="1"/>
  <c r="AR28" i="7" s="1"/>
  <c r="AR27" i="7" s="1"/>
  <c r="AR26" i="7" s="1"/>
  <c r="AR25" i="7" s="1"/>
  <c r="AR24" i="7" s="1"/>
  <c r="AR23" i="7" s="1"/>
  <c r="AR22" i="7" s="1"/>
  <c r="AR21" i="7" s="1"/>
  <c r="AR20" i="7" s="1"/>
  <c r="AR19" i="7" s="1"/>
  <c r="AR18" i="7" s="1"/>
  <c r="AR17" i="7" s="1"/>
  <c r="AR16" i="7" s="1"/>
  <c r="AR15" i="7" s="1"/>
  <c r="AR14" i="7" s="1"/>
  <c r="AR13" i="7" s="1"/>
  <c r="AR12" i="7" s="1"/>
  <c r="AR11" i="7" s="1"/>
  <c r="AR10" i="7" s="1"/>
  <c r="AR9" i="7" s="1"/>
  <c r="AR8" i="7" s="1"/>
  <c r="AR7" i="7" s="1"/>
  <c r="AR6" i="7" s="1"/>
  <c r="AR5" i="7" s="1"/>
  <c r="AR4" i="7" s="1"/>
  <c r="AR3" i="7" s="1"/>
  <c r="AR2" i="7" s="1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T2" i="7"/>
  <c r="AS2" i="7"/>
  <c r="AU2" i="7" s="1"/>
  <c r="AN34" i="7"/>
  <c r="AM34" i="7"/>
  <c r="AN33" i="7"/>
  <c r="AM33" i="7"/>
  <c r="AM32" i="7" s="1"/>
  <c r="AM31" i="7" s="1"/>
  <c r="AM30" i="7" s="1"/>
  <c r="AM29" i="7" s="1"/>
  <c r="AM28" i="7" s="1"/>
  <c r="AM27" i="7" s="1"/>
  <c r="AM26" i="7" s="1"/>
  <c r="AM25" i="7" s="1"/>
  <c r="AM24" i="7" s="1"/>
  <c r="AM23" i="7" s="1"/>
  <c r="AM22" i="7" s="1"/>
  <c r="AM21" i="7" s="1"/>
  <c r="AM20" i="7" s="1"/>
  <c r="AM19" i="7" s="1"/>
  <c r="AM18" i="7" s="1"/>
  <c r="AM17" i="7" s="1"/>
  <c r="AM16" i="7" s="1"/>
  <c r="AM15" i="7" s="1"/>
  <c r="AM14" i="7" s="1"/>
  <c r="AM13" i="7" s="1"/>
  <c r="AM12" i="7" s="1"/>
  <c r="AM11" i="7" s="1"/>
  <c r="AM10" i="7" s="1"/>
  <c r="AM9" i="7" s="1"/>
  <c r="AM8" i="7" s="1"/>
  <c r="AM7" i="7" s="1"/>
  <c r="AM6" i="7" s="1"/>
  <c r="AM5" i="7" s="1"/>
  <c r="AM4" i="7" s="1"/>
  <c r="AM3" i="7" s="1"/>
  <c r="AM2" i="7" s="1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5" i="7"/>
  <c r="AN4" i="7"/>
  <c r="AN3" i="7"/>
  <c r="AP2" i="7"/>
  <c r="AO2" i="7"/>
  <c r="AN2" i="7"/>
  <c r="AI34" i="7"/>
  <c r="AH34" i="7"/>
  <c r="AI33" i="7"/>
  <c r="AH33" i="7"/>
  <c r="AH32" i="7" s="1"/>
  <c r="AH31" i="7" s="1"/>
  <c r="AH30" i="7" s="1"/>
  <c r="AH29" i="7" s="1"/>
  <c r="AH28" i="7" s="1"/>
  <c r="AH27" i="7" s="1"/>
  <c r="AH26" i="7" s="1"/>
  <c r="AH25" i="7" s="1"/>
  <c r="AH24" i="7" s="1"/>
  <c r="AH23" i="7" s="1"/>
  <c r="AH22" i="7" s="1"/>
  <c r="AH21" i="7" s="1"/>
  <c r="AH20" i="7" s="1"/>
  <c r="AH19" i="7" s="1"/>
  <c r="AH18" i="7" s="1"/>
  <c r="AH17" i="7" s="1"/>
  <c r="AH16" i="7" s="1"/>
  <c r="AH15" i="7" s="1"/>
  <c r="AH14" i="7" s="1"/>
  <c r="AH13" i="7" s="1"/>
  <c r="AH12" i="7" s="1"/>
  <c r="AH11" i="7" s="1"/>
  <c r="AH10" i="7" s="1"/>
  <c r="AH9" i="7" s="1"/>
  <c r="AH8" i="7" s="1"/>
  <c r="AH7" i="7" s="1"/>
  <c r="AH6" i="7" s="1"/>
  <c r="AH5" i="7" s="1"/>
  <c r="AH4" i="7" s="1"/>
  <c r="AH3" i="7" s="1"/>
  <c r="AH2" i="7" s="1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J2" i="7"/>
  <c r="AI2" i="7"/>
  <c r="AK2" i="7" s="1"/>
  <c r="AD34" i="7"/>
  <c r="AC34" i="7"/>
  <c r="AD33" i="7"/>
  <c r="AC33" i="7"/>
  <c r="AC32" i="7" s="1"/>
  <c r="AC31" i="7" s="1"/>
  <c r="AC30" i="7" s="1"/>
  <c r="AC29" i="7" s="1"/>
  <c r="AC28" i="7" s="1"/>
  <c r="AC27" i="7" s="1"/>
  <c r="AC26" i="7" s="1"/>
  <c r="AC25" i="7" s="1"/>
  <c r="AC24" i="7" s="1"/>
  <c r="AC23" i="7" s="1"/>
  <c r="AC22" i="7" s="1"/>
  <c r="AC21" i="7" s="1"/>
  <c r="AC20" i="7" s="1"/>
  <c r="AC19" i="7" s="1"/>
  <c r="AC18" i="7" s="1"/>
  <c r="AC17" i="7" s="1"/>
  <c r="AC16" i="7" s="1"/>
  <c r="AC15" i="7" s="1"/>
  <c r="AC14" i="7" s="1"/>
  <c r="AC13" i="7" s="1"/>
  <c r="AC12" i="7" s="1"/>
  <c r="AC11" i="7" s="1"/>
  <c r="AC10" i="7" s="1"/>
  <c r="AC9" i="7" s="1"/>
  <c r="AC8" i="7" s="1"/>
  <c r="AC7" i="7" s="1"/>
  <c r="AC6" i="7" s="1"/>
  <c r="AC5" i="7" s="1"/>
  <c r="AC4" i="7" s="1"/>
  <c r="AC3" i="7" s="1"/>
  <c r="AC2" i="7" s="1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F2" i="7" s="1"/>
  <c r="Y34" i="7"/>
  <c r="X34" i="7"/>
  <c r="Y33" i="7"/>
  <c r="X33" i="7"/>
  <c r="X32" i="7" s="1"/>
  <c r="X31" i="7" s="1"/>
  <c r="X30" i="7" s="1"/>
  <c r="X29" i="7" s="1"/>
  <c r="X28" i="7" s="1"/>
  <c r="X27" i="7" s="1"/>
  <c r="X26" i="7" s="1"/>
  <c r="X25" i="7" s="1"/>
  <c r="X24" i="7" s="1"/>
  <c r="X23" i="7" s="1"/>
  <c r="X22" i="7" s="1"/>
  <c r="X21" i="7" s="1"/>
  <c r="X20" i="7" s="1"/>
  <c r="X19" i="7" s="1"/>
  <c r="X18" i="7" s="1"/>
  <c r="X17" i="7" s="1"/>
  <c r="X16" i="7" s="1"/>
  <c r="X15" i="7" s="1"/>
  <c r="X14" i="7" s="1"/>
  <c r="X13" i="7" s="1"/>
  <c r="X12" i="7" s="1"/>
  <c r="X11" i="7" s="1"/>
  <c r="X10" i="7" s="1"/>
  <c r="X9" i="7" s="1"/>
  <c r="X8" i="7" s="1"/>
  <c r="X7" i="7" s="1"/>
  <c r="X6" i="7" s="1"/>
  <c r="X5" i="7" s="1"/>
  <c r="X4" i="7" s="1"/>
  <c r="X3" i="7" s="1"/>
  <c r="X2" i="7" s="1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AA2" i="7" s="1"/>
  <c r="T34" i="7"/>
  <c r="S34" i="7"/>
  <c r="S33" i="7" s="1"/>
  <c r="S32" i="7" s="1"/>
  <c r="S31" i="7" s="1"/>
  <c r="S30" i="7" s="1"/>
  <c r="S29" i="7" s="1"/>
  <c r="S28" i="7" s="1"/>
  <c r="S27" i="7" s="1"/>
  <c r="S26" i="7" s="1"/>
  <c r="S25" i="7" s="1"/>
  <c r="S24" i="7" s="1"/>
  <c r="S23" i="7" s="1"/>
  <c r="S22" i="7" s="1"/>
  <c r="S21" i="7" s="1"/>
  <c r="S20" i="7" s="1"/>
  <c r="S19" i="7" s="1"/>
  <c r="S18" i="7" s="1"/>
  <c r="S17" i="7" s="1"/>
  <c r="S16" i="7" s="1"/>
  <c r="S15" i="7" s="1"/>
  <c r="S14" i="7" s="1"/>
  <c r="S13" i="7" s="1"/>
  <c r="S12" i="7" s="1"/>
  <c r="S11" i="7" s="1"/>
  <c r="S10" i="7" s="1"/>
  <c r="S9" i="7" s="1"/>
  <c r="S8" i="7" s="1"/>
  <c r="S7" i="7" s="1"/>
  <c r="S6" i="7" s="1"/>
  <c r="S5" i="7" s="1"/>
  <c r="S4" i="7" s="1"/>
  <c r="S3" i="7" s="1"/>
  <c r="S2" i="7" s="1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V2" i="7" s="1"/>
  <c r="O34" i="7"/>
  <c r="N34" i="7"/>
  <c r="N33" i="7" s="1"/>
  <c r="N32" i="7" s="1"/>
  <c r="N31" i="7" s="1"/>
  <c r="N30" i="7" s="1"/>
  <c r="N29" i="7" s="1"/>
  <c r="N28" i="7" s="1"/>
  <c r="N27" i="7" s="1"/>
  <c r="N26" i="7" s="1"/>
  <c r="N25" i="7" s="1"/>
  <c r="N24" i="7" s="1"/>
  <c r="N23" i="7" s="1"/>
  <c r="N22" i="7" s="1"/>
  <c r="N21" i="7" s="1"/>
  <c r="N20" i="7" s="1"/>
  <c r="N19" i="7" s="1"/>
  <c r="N18" i="7" s="1"/>
  <c r="N17" i="7" s="1"/>
  <c r="N16" i="7" s="1"/>
  <c r="N15" i="7" s="1"/>
  <c r="N14" i="7" s="1"/>
  <c r="N13" i="7" s="1"/>
  <c r="N12" i="7" s="1"/>
  <c r="N11" i="7" s="1"/>
  <c r="N10" i="7" s="1"/>
  <c r="N9" i="7" s="1"/>
  <c r="N8" i="7" s="1"/>
  <c r="N7" i="7" s="1"/>
  <c r="N6" i="7" s="1"/>
  <c r="N5" i="7" s="1"/>
  <c r="N4" i="7" s="1"/>
  <c r="N3" i="7" s="1"/>
  <c r="N2" i="7" s="1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Q2" i="7" s="1"/>
  <c r="K34" i="7"/>
  <c r="J34" i="7"/>
  <c r="J33" i="7" s="1"/>
  <c r="J32" i="7" s="1"/>
  <c r="J31" i="7" s="1"/>
  <c r="J30" i="7" s="1"/>
  <c r="J29" i="7" s="1"/>
  <c r="J28" i="7" s="1"/>
  <c r="J27" i="7" s="1"/>
  <c r="J26" i="7" s="1"/>
  <c r="J25" i="7" s="1"/>
  <c r="J24" i="7" s="1"/>
  <c r="J23" i="7" s="1"/>
  <c r="J22" i="7" s="1"/>
  <c r="J21" i="7" s="1"/>
  <c r="J20" i="7" s="1"/>
  <c r="J19" i="7" s="1"/>
  <c r="J18" i="7" s="1"/>
  <c r="J17" i="7" s="1"/>
  <c r="J16" i="7" s="1"/>
  <c r="J15" i="7" s="1"/>
  <c r="J14" i="7" s="1"/>
  <c r="J13" i="7" s="1"/>
  <c r="J12" i="7" s="1"/>
  <c r="J11" i="7" s="1"/>
  <c r="J10" i="7" s="1"/>
  <c r="J9" i="7" s="1"/>
  <c r="J8" i="7" s="1"/>
  <c r="J7" i="7" s="1"/>
  <c r="J6" i="7" s="1"/>
  <c r="J5" i="7" s="1"/>
  <c r="J4" i="7" s="1"/>
  <c r="J3" i="7" s="1"/>
  <c r="J2" i="7" s="1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M2" i="7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" i="7"/>
  <c r="G2" i="7"/>
  <c r="S24" i="2"/>
  <c r="T24" i="2" s="1"/>
  <c r="T198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S73" i="7"/>
  <c r="S72" i="7" s="1"/>
  <c r="S71" i="7" s="1"/>
  <c r="S70" i="7" s="1"/>
  <c r="S69" i="7" s="1"/>
  <c r="S68" i="7" s="1"/>
  <c r="S67" i="7" s="1"/>
  <c r="S66" i="7" s="1"/>
  <c r="S65" i="7" s="1"/>
  <c r="S64" i="7" s="1"/>
  <c r="S63" i="7" s="1"/>
  <c r="S62" i="7" s="1"/>
  <c r="S61" i="7" s="1"/>
  <c r="S60" i="7" s="1"/>
  <c r="S59" i="7" s="1"/>
  <c r="S58" i="7" s="1"/>
  <c r="S57" i="7" s="1"/>
  <c r="S56" i="7" s="1"/>
  <c r="S55" i="7" s="1"/>
  <c r="S54" i="7" s="1"/>
  <c r="S53" i="7" s="1"/>
  <c r="S52" i="7" s="1"/>
  <c r="S51" i="7" s="1"/>
  <c r="S50" i="7" s="1"/>
  <c r="S49" i="7" s="1"/>
  <c r="S48" i="7" s="1"/>
  <c r="S47" i="7" s="1"/>
  <c r="S46" i="7" s="1"/>
  <c r="S45" i="7" s="1"/>
  <c r="S44" i="7" s="1"/>
  <c r="S43" i="7" s="1"/>
  <c r="S42" i="7" s="1"/>
  <c r="S41" i="7" s="1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U41" i="7" s="1"/>
  <c r="O198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73" i="7"/>
  <c r="N73" i="7"/>
  <c r="N72" i="7" s="1"/>
  <c r="N71" i="7" s="1"/>
  <c r="N70" i="7" s="1"/>
  <c r="N69" i="7" s="1"/>
  <c r="N68" i="7" s="1"/>
  <c r="N67" i="7" s="1"/>
  <c r="N66" i="7" s="1"/>
  <c r="N65" i="7" s="1"/>
  <c r="N64" i="7" s="1"/>
  <c r="N63" i="7" s="1"/>
  <c r="N62" i="7" s="1"/>
  <c r="N61" i="7" s="1"/>
  <c r="N60" i="7" s="1"/>
  <c r="N59" i="7" s="1"/>
  <c r="N58" i="7" s="1"/>
  <c r="N57" i="7" s="1"/>
  <c r="N56" i="7" s="1"/>
  <c r="N55" i="7" s="1"/>
  <c r="N54" i="7" s="1"/>
  <c r="N53" i="7" s="1"/>
  <c r="N52" i="7" s="1"/>
  <c r="N51" i="7" s="1"/>
  <c r="N50" i="7" s="1"/>
  <c r="N49" i="7" s="1"/>
  <c r="N48" i="7" s="1"/>
  <c r="N47" i="7" s="1"/>
  <c r="N46" i="7" s="1"/>
  <c r="N45" i="7" s="1"/>
  <c r="N44" i="7" s="1"/>
  <c r="N43" i="7" s="1"/>
  <c r="N42" i="7" s="1"/>
  <c r="N41" i="7" s="1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Q41" i="7" s="1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4" i="7"/>
  <c r="J60" i="7"/>
  <c r="J59" i="7" s="1"/>
  <c r="J58" i="7" s="1"/>
  <c r="J57" i="7" s="1"/>
  <c r="J56" i="7" s="1"/>
  <c r="J55" i="7" s="1"/>
  <c r="J54" i="7" s="1"/>
  <c r="J53" i="7" s="1"/>
  <c r="J52" i="7" s="1"/>
  <c r="J51" i="7" s="1"/>
  <c r="J50" i="7" s="1"/>
  <c r="J49" i="7" s="1"/>
  <c r="J48" i="7" s="1"/>
  <c r="J47" i="7" s="1"/>
  <c r="J46" i="7" s="1"/>
  <c r="J45" i="7" s="1"/>
  <c r="J44" i="7" s="1"/>
  <c r="J43" i="7" s="1"/>
  <c r="J42" i="7" s="1"/>
  <c r="J41" i="7" s="1"/>
  <c r="K42" i="7"/>
  <c r="K41" i="7"/>
  <c r="M41" i="7" s="1"/>
  <c r="X4" i="2"/>
  <c r="Y4" i="2" s="1"/>
  <c r="Z4" i="2" s="1"/>
  <c r="Q4" i="2"/>
  <c r="H4" i="2"/>
  <c r="G10" i="3"/>
  <c r="L34" i="8"/>
  <c r="K34" i="8"/>
  <c r="K33" i="8" s="1"/>
  <c r="K32" i="8" s="1"/>
  <c r="K31" i="8" s="1"/>
  <c r="K30" i="8" s="1"/>
  <c r="K29" i="8" s="1"/>
  <c r="K28" i="8" s="1"/>
  <c r="K27" i="8" s="1"/>
  <c r="K26" i="8" s="1"/>
  <c r="K25" i="8" s="1"/>
  <c r="K24" i="8" s="1"/>
  <c r="K23" i="8" s="1"/>
  <c r="K22" i="8" s="1"/>
  <c r="K21" i="8" s="1"/>
  <c r="K20" i="8" s="1"/>
  <c r="K19" i="8" s="1"/>
  <c r="K18" i="8" s="1"/>
  <c r="K17" i="8" s="1"/>
  <c r="K16" i="8" s="1"/>
  <c r="K15" i="8" s="1"/>
  <c r="K14" i="8" s="1"/>
  <c r="K13" i="8" s="1"/>
  <c r="K12" i="8" s="1"/>
  <c r="K11" i="8" s="1"/>
  <c r="K10" i="8" s="1"/>
  <c r="K9" i="8" s="1"/>
  <c r="K8" i="8" s="1"/>
  <c r="K7" i="8" s="1"/>
  <c r="K6" i="8" s="1"/>
  <c r="K5" i="8" s="1"/>
  <c r="K4" i="8" s="1"/>
  <c r="K3" i="8" s="1"/>
  <c r="K2" i="8" s="1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M2" i="8" s="1"/>
  <c r="J2" i="8"/>
  <c r="G34" i="8"/>
  <c r="F34" i="8"/>
  <c r="G33" i="8"/>
  <c r="F33" i="8"/>
  <c r="F32" i="8" s="1"/>
  <c r="F31" i="8" s="1"/>
  <c r="F30" i="8" s="1"/>
  <c r="F29" i="8" s="1"/>
  <c r="F28" i="8" s="1"/>
  <c r="F27" i="8" s="1"/>
  <c r="F26" i="8" s="1"/>
  <c r="F25" i="8" s="1"/>
  <c r="F24" i="8" s="1"/>
  <c r="F23" i="8" s="1"/>
  <c r="F22" i="8" s="1"/>
  <c r="F21" i="8" s="1"/>
  <c r="F20" i="8" s="1"/>
  <c r="F19" i="8" s="1"/>
  <c r="F18" i="8" s="1"/>
  <c r="F17" i="8" s="1"/>
  <c r="F16" i="8" s="1"/>
  <c r="F15" i="8" s="1"/>
  <c r="F14" i="8" s="1"/>
  <c r="F13" i="8" s="1"/>
  <c r="F12" i="8" s="1"/>
  <c r="F11" i="8" s="1"/>
  <c r="F10" i="8" s="1"/>
  <c r="F9" i="8" s="1"/>
  <c r="F8" i="8" s="1"/>
  <c r="F7" i="8" s="1"/>
  <c r="F6" i="8" s="1"/>
  <c r="F5" i="8" s="1"/>
  <c r="F4" i="8" s="1"/>
  <c r="F3" i="8" s="1"/>
  <c r="F2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I2" i="8" s="1"/>
  <c r="L34" i="6"/>
  <c r="K34" i="6"/>
  <c r="K33" i="6" s="1"/>
  <c r="K32" i="6" s="1"/>
  <c r="K31" i="6" s="1"/>
  <c r="K30" i="6" s="1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K17" i="6" s="1"/>
  <c r="K16" i="6" s="1"/>
  <c r="K15" i="6" s="1"/>
  <c r="K14" i="6" s="1"/>
  <c r="K13" i="6" s="1"/>
  <c r="K12" i="6" s="1"/>
  <c r="K11" i="6" s="1"/>
  <c r="K10" i="6" s="1"/>
  <c r="K9" i="6" s="1"/>
  <c r="K8" i="6" s="1"/>
  <c r="K7" i="6" s="1"/>
  <c r="K6" i="6" s="1"/>
  <c r="K5" i="6" s="1"/>
  <c r="K4" i="6" s="1"/>
  <c r="K3" i="6" s="1"/>
  <c r="K2" i="6" s="1"/>
  <c r="G34" i="6"/>
  <c r="F34" i="6"/>
  <c r="F33" i="6" s="1"/>
  <c r="F32" i="6" s="1"/>
  <c r="F31" i="6" s="1"/>
  <c r="F30" i="6" s="1"/>
  <c r="F29" i="6" s="1"/>
  <c r="F28" i="6" s="1"/>
  <c r="F27" i="6" s="1"/>
  <c r="F26" i="6" s="1"/>
  <c r="F25" i="6" s="1"/>
  <c r="F24" i="6" s="1"/>
  <c r="F23" i="6" s="1"/>
  <c r="F22" i="6" s="1"/>
  <c r="F21" i="6" s="1"/>
  <c r="F20" i="6" s="1"/>
  <c r="F19" i="6" s="1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F7" i="6" s="1"/>
  <c r="F6" i="6" s="1"/>
  <c r="F5" i="6" s="1"/>
  <c r="F4" i="6" s="1"/>
  <c r="F3" i="6" s="1"/>
  <c r="F2" i="6" s="1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L10" i="6"/>
  <c r="G10" i="6"/>
  <c r="L9" i="6"/>
  <c r="G9" i="6"/>
  <c r="L8" i="6"/>
  <c r="G8" i="6"/>
  <c r="L7" i="6"/>
  <c r="G7" i="6"/>
  <c r="L6" i="6"/>
  <c r="G6" i="6"/>
  <c r="L5" i="6"/>
  <c r="G5" i="6"/>
  <c r="L4" i="6"/>
  <c r="G4" i="6"/>
  <c r="L3" i="6"/>
  <c r="G3" i="6"/>
  <c r="M2" i="6"/>
  <c r="L2" i="6"/>
  <c r="N2" i="6" s="1"/>
  <c r="G2" i="6"/>
  <c r="I2" i="6" s="1"/>
  <c r="L34" i="4"/>
  <c r="K34" i="4"/>
  <c r="L33" i="4"/>
  <c r="K33" i="4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2" i="4"/>
  <c r="L2" i="4"/>
  <c r="N2" i="4" s="1"/>
  <c r="G37" i="7"/>
  <c r="K37" i="7" s="1"/>
  <c r="L34" i="3"/>
  <c r="K34" i="3"/>
  <c r="L33" i="3"/>
  <c r="K33" i="3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M2" i="3"/>
  <c r="L2" i="3"/>
  <c r="N2" i="3" s="1"/>
  <c r="G34" i="3"/>
  <c r="F34" i="3"/>
  <c r="G33" i="3"/>
  <c r="F33" i="3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2" i="3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H2" i="3"/>
  <c r="G2" i="3"/>
  <c r="I2" i="3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34" i="4"/>
  <c r="F33" i="4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H2" i="4"/>
  <c r="G2" i="4"/>
  <c r="I2" i="4" s="1"/>
  <c r="H2" i="7"/>
  <c r="F34" i="7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I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2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B43" i="2"/>
  <c r="C42" i="2"/>
  <c r="B41" i="2"/>
  <c r="AC35" i="2"/>
  <c r="AD35" i="2" s="1"/>
  <c r="X35" i="2"/>
  <c r="Y35" i="2" s="1"/>
  <c r="S35" i="2"/>
  <c r="T35" i="2" s="1"/>
  <c r="AC34" i="2"/>
  <c r="AD34" i="2" s="1"/>
  <c r="X34" i="2"/>
  <c r="Y34" i="2" s="1"/>
  <c r="S34" i="2"/>
  <c r="T34" i="2" s="1"/>
  <c r="A34" i="2"/>
  <c r="AC33" i="2"/>
  <c r="AD33" i="2" s="1"/>
  <c r="X33" i="2"/>
  <c r="Y33" i="2" s="1"/>
  <c r="S33" i="2"/>
  <c r="T33" i="2" s="1"/>
  <c r="A33" i="2"/>
  <c r="AC32" i="2"/>
  <c r="AD32" i="2" s="1"/>
  <c r="X32" i="2"/>
  <c r="Y32" i="2" s="1"/>
  <c r="S32" i="2"/>
  <c r="T32" i="2" s="1"/>
  <c r="A32" i="2"/>
  <c r="AC31" i="2"/>
  <c r="AD31" i="2" s="1"/>
  <c r="X31" i="2"/>
  <c r="Y31" i="2" s="1"/>
  <c r="S31" i="2"/>
  <c r="T31" i="2" s="1"/>
  <c r="A31" i="2"/>
  <c r="AC30" i="2"/>
  <c r="AD30" i="2" s="1"/>
  <c r="X30" i="2"/>
  <c r="Y30" i="2" s="1"/>
  <c r="S30" i="2"/>
  <c r="T30" i="2" s="1"/>
  <c r="A30" i="2"/>
  <c r="AC29" i="2"/>
  <c r="AD29" i="2" s="1"/>
  <c r="X29" i="2"/>
  <c r="Y29" i="2" s="1"/>
  <c r="S29" i="2"/>
  <c r="T29" i="2" s="1"/>
  <c r="A29" i="2"/>
  <c r="AC28" i="2"/>
  <c r="AD28" i="2" s="1"/>
  <c r="X28" i="2"/>
  <c r="Y28" i="2" s="1"/>
  <c r="S28" i="2"/>
  <c r="T28" i="2" s="1"/>
  <c r="A28" i="2"/>
  <c r="AC27" i="2"/>
  <c r="AD27" i="2" s="1"/>
  <c r="X27" i="2"/>
  <c r="Y27" i="2" s="1"/>
  <c r="S27" i="2"/>
  <c r="T27" i="2" s="1"/>
  <c r="A27" i="2"/>
  <c r="AC26" i="2"/>
  <c r="AD26" i="2" s="1"/>
  <c r="X26" i="2"/>
  <c r="Y26" i="2" s="1"/>
  <c r="S26" i="2"/>
  <c r="T26" i="2" s="1"/>
  <c r="A26" i="2"/>
  <c r="AC25" i="2"/>
  <c r="AD25" i="2" s="1"/>
  <c r="X25" i="2"/>
  <c r="Y25" i="2" s="1"/>
  <c r="S25" i="2"/>
  <c r="T25" i="2" s="1"/>
  <c r="A25" i="2"/>
  <c r="AC24" i="2"/>
  <c r="AD24" i="2" s="1"/>
  <c r="X24" i="2"/>
  <c r="Y24" i="2" s="1"/>
  <c r="A24" i="2"/>
  <c r="AC23" i="2"/>
  <c r="AD23" i="2" s="1"/>
  <c r="X23" i="2"/>
  <c r="Y23" i="2" s="1"/>
  <c r="S23" i="2"/>
  <c r="T23" i="2" s="1"/>
  <c r="A23" i="2"/>
  <c r="AC22" i="2"/>
  <c r="AD22" i="2" s="1"/>
  <c r="X22" i="2"/>
  <c r="Y22" i="2" s="1"/>
  <c r="S22" i="2"/>
  <c r="T22" i="2" s="1"/>
  <c r="A22" i="2"/>
  <c r="AC21" i="2"/>
  <c r="AD21" i="2" s="1"/>
  <c r="X21" i="2"/>
  <c r="Y21" i="2" s="1"/>
  <c r="S21" i="2"/>
  <c r="T21" i="2" s="1"/>
  <c r="A21" i="2"/>
  <c r="AC20" i="2"/>
  <c r="AD20" i="2" s="1"/>
  <c r="X20" i="2"/>
  <c r="Y20" i="2" s="1"/>
  <c r="S20" i="2"/>
  <c r="T20" i="2" s="1"/>
  <c r="A20" i="2"/>
  <c r="AC19" i="2"/>
  <c r="AD19" i="2" s="1"/>
  <c r="X19" i="2"/>
  <c r="Y19" i="2" s="1"/>
  <c r="S19" i="2"/>
  <c r="T19" i="2" s="1"/>
  <c r="A19" i="2"/>
  <c r="AC18" i="2"/>
  <c r="AD18" i="2" s="1"/>
  <c r="X18" i="2"/>
  <c r="Y18" i="2" s="1"/>
  <c r="S18" i="2"/>
  <c r="T18" i="2" s="1"/>
  <c r="A18" i="2"/>
  <c r="AC17" i="2"/>
  <c r="AD17" i="2" s="1"/>
  <c r="X17" i="2"/>
  <c r="Y17" i="2" s="1"/>
  <c r="S17" i="2"/>
  <c r="T17" i="2" s="1"/>
  <c r="A17" i="2"/>
  <c r="AC16" i="2"/>
  <c r="AD16" i="2" s="1"/>
  <c r="X16" i="2"/>
  <c r="Y16" i="2" s="1"/>
  <c r="S16" i="2"/>
  <c r="T16" i="2" s="1"/>
  <c r="A16" i="2"/>
  <c r="AC15" i="2"/>
  <c r="AD15" i="2" s="1"/>
  <c r="X15" i="2"/>
  <c r="Y15" i="2" s="1"/>
  <c r="S15" i="2"/>
  <c r="T15" i="2" s="1"/>
  <c r="A15" i="2"/>
  <c r="AC14" i="2"/>
  <c r="AD14" i="2" s="1"/>
  <c r="X14" i="2"/>
  <c r="Y14" i="2" s="1"/>
  <c r="S14" i="2"/>
  <c r="T14" i="2" s="1"/>
  <c r="A14" i="2"/>
  <c r="AC13" i="2"/>
  <c r="AD13" i="2" s="1"/>
  <c r="X13" i="2"/>
  <c r="Y13" i="2" s="1"/>
  <c r="S13" i="2"/>
  <c r="T13" i="2" s="1"/>
  <c r="A13" i="2"/>
  <c r="AC12" i="2"/>
  <c r="AD12" i="2" s="1"/>
  <c r="X12" i="2"/>
  <c r="Y12" i="2" s="1"/>
  <c r="S12" i="2"/>
  <c r="T12" i="2" s="1"/>
  <c r="A12" i="2"/>
  <c r="AC11" i="2"/>
  <c r="AD11" i="2" s="1"/>
  <c r="X11" i="2"/>
  <c r="Y11" i="2" s="1"/>
  <c r="S11" i="2"/>
  <c r="T11" i="2" s="1"/>
  <c r="A11" i="2"/>
  <c r="AC10" i="2"/>
  <c r="AD10" i="2" s="1"/>
  <c r="X10" i="2"/>
  <c r="Y10" i="2" s="1"/>
  <c r="S10" i="2"/>
  <c r="T10" i="2" s="1"/>
  <c r="A10" i="2"/>
  <c r="AC9" i="2"/>
  <c r="AD9" i="2" s="1"/>
  <c r="X9" i="2"/>
  <c r="Y9" i="2" s="1"/>
  <c r="S9" i="2"/>
  <c r="T9" i="2" s="1"/>
  <c r="A9" i="2"/>
  <c r="AC8" i="2"/>
  <c r="AD8" i="2" s="1"/>
  <c r="X8" i="2"/>
  <c r="Y8" i="2" s="1"/>
  <c r="S8" i="2"/>
  <c r="T8" i="2" s="1"/>
  <c r="A8" i="2"/>
  <c r="AC7" i="2"/>
  <c r="AD7" i="2" s="1"/>
  <c r="X7" i="2"/>
  <c r="Y7" i="2" s="1"/>
  <c r="S7" i="2"/>
  <c r="T7" i="2" s="1"/>
  <c r="A7" i="2"/>
  <c r="AC6" i="2"/>
  <c r="AD6" i="2" s="1"/>
  <c r="X6" i="2"/>
  <c r="Y6" i="2" s="1"/>
  <c r="S6" i="2"/>
  <c r="T6" i="2" s="1"/>
  <c r="C6" i="2"/>
  <c r="A6" i="2"/>
  <c r="AC5" i="2"/>
  <c r="AD5" i="2" s="1"/>
  <c r="X5" i="2"/>
  <c r="Y5" i="2" s="1"/>
  <c r="S5" i="2"/>
  <c r="T5" i="2" s="1"/>
  <c r="P5" i="2"/>
  <c r="P6" i="2" s="1"/>
  <c r="L5" i="2"/>
  <c r="L6" i="2" s="1"/>
  <c r="C5" i="2"/>
  <c r="A5" i="2"/>
  <c r="AC4" i="2"/>
  <c r="S4" i="2"/>
  <c r="T4" i="2" s="1"/>
  <c r="U4" i="2" s="1"/>
  <c r="P4" i="2"/>
  <c r="M4" i="2"/>
  <c r="L4" i="2"/>
  <c r="I4" i="2"/>
  <c r="H5" i="2"/>
  <c r="D4" i="2"/>
  <c r="E4" i="2" s="1"/>
  <c r="C4" i="2"/>
  <c r="A4" i="2"/>
  <c r="H42" i="7" l="1"/>
  <c r="L2" i="7"/>
  <c r="P2" i="7"/>
  <c r="U2" i="7"/>
  <c r="O37" i="7"/>
  <c r="T37" i="7" s="1"/>
  <c r="Y37" i="7" s="1"/>
  <c r="AD37" i="7" s="1"/>
  <c r="AI37" i="7" s="1"/>
  <c r="AN37" i="7" s="1"/>
  <c r="AS37" i="7" s="1"/>
  <c r="AX37" i="7" s="1"/>
  <c r="H43" i="7"/>
  <c r="I42" i="7"/>
  <c r="AY3" i="7"/>
  <c r="AY4" i="7"/>
  <c r="AZ3" i="7"/>
  <c r="AT3" i="7"/>
  <c r="AT4" i="7" s="1"/>
  <c r="AU3" i="7"/>
  <c r="AO3" i="7"/>
  <c r="AO4" i="7" s="1"/>
  <c r="AP3" i="7"/>
  <c r="AJ3" i="7"/>
  <c r="AJ4" i="7" s="1"/>
  <c r="AK3" i="7"/>
  <c r="AE2" i="7"/>
  <c r="AE3" i="7" s="1"/>
  <c r="U3" i="7"/>
  <c r="U4" i="7" s="1"/>
  <c r="Z2" i="7"/>
  <c r="Z3" i="7" s="1"/>
  <c r="P3" i="7"/>
  <c r="P4" i="7" s="1"/>
  <c r="L3" i="7"/>
  <c r="L4" i="7" s="1"/>
  <c r="H3" i="7"/>
  <c r="V41" i="7"/>
  <c r="L41" i="7"/>
  <c r="L42" i="7" s="1"/>
  <c r="U42" i="7"/>
  <c r="P41" i="7"/>
  <c r="P42" i="7" s="1"/>
  <c r="AD4" i="2"/>
  <c r="AE4" i="2" s="1"/>
  <c r="M3" i="8"/>
  <c r="M4" i="8" s="1"/>
  <c r="N2" i="8"/>
  <c r="O2" i="8"/>
  <c r="H2" i="8"/>
  <c r="H3" i="8" s="1"/>
  <c r="M3" i="6"/>
  <c r="N3" i="6" s="1"/>
  <c r="H2" i="6"/>
  <c r="H3" i="6" s="1"/>
  <c r="M3" i="4"/>
  <c r="M4" i="4" s="1"/>
  <c r="M3" i="3"/>
  <c r="M4" i="3" s="1"/>
  <c r="H3" i="3"/>
  <c r="H4" i="3" s="1"/>
  <c r="H3" i="4"/>
  <c r="H4" i="4" s="1"/>
  <c r="Q2" i="1"/>
  <c r="P3" i="1"/>
  <c r="Z5" i="2"/>
  <c r="AA4" i="2"/>
  <c r="P7" i="2"/>
  <c r="H6" i="2"/>
  <c r="I5" i="2"/>
  <c r="L7" i="2"/>
  <c r="M6" i="2"/>
  <c r="M5" i="2"/>
  <c r="Q5" i="2"/>
  <c r="Q6" i="2" s="1"/>
  <c r="C7" i="2"/>
  <c r="D5" i="2"/>
  <c r="E5" i="2" s="1"/>
  <c r="U5" i="2"/>
  <c r="V4" i="2"/>
  <c r="V42" i="7" l="1"/>
  <c r="I43" i="7"/>
  <c r="H44" i="7"/>
  <c r="AZ4" i="7"/>
  <c r="AY5" i="7"/>
  <c r="AU4" i="7"/>
  <c r="AT5" i="7"/>
  <c r="AP4" i="7"/>
  <c r="AO5" i="7"/>
  <c r="AJ5" i="7"/>
  <c r="AK4" i="7"/>
  <c r="M3" i="7"/>
  <c r="M4" i="7" s="1"/>
  <c r="AE4" i="7"/>
  <c r="AF3" i="7"/>
  <c r="Q3" i="7"/>
  <c r="Q4" i="7" s="1"/>
  <c r="V3" i="7"/>
  <c r="V4" i="7" s="1"/>
  <c r="Z4" i="7"/>
  <c r="AA3" i="7"/>
  <c r="U5" i="7"/>
  <c r="P5" i="7"/>
  <c r="L5" i="7"/>
  <c r="I3" i="7"/>
  <c r="H4" i="7"/>
  <c r="M42" i="7"/>
  <c r="L43" i="7"/>
  <c r="L44" i="7" s="1"/>
  <c r="U43" i="7"/>
  <c r="U44" i="7" s="1"/>
  <c r="P43" i="7"/>
  <c r="Q42" i="7"/>
  <c r="AF4" i="2"/>
  <c r="AE5" i="2"/>
  <c r="AE6" i="2" s="1"/>
  <c r="N3" i="8"/>
  <c r="O3" i="8" s="1"/>
  <c r="M5" i="8"/>
  <c r="I3" i="8"/>
  <c r="J3" i="8" s="1"/>
  <c r="H4" i="8"/>
  <c r="M4" i="6"/>
  <c r="M5" i="6" s="1"/>
  <c r="I3" i="6"/>
  <c r="H4" i="6"/>
  <c r="N3" i="4"/>
  <c r="N4" i="4" s="1"/>
  <c r="M5" i="4"/>
  <c r="I3" i="3"/>
  <c r="I4" i="3" s="1"/>
  <c r="N3" i="3"/>
  <c r="N4" i="3" s="1"/>
  <c r="M5" i="3"/>
  <c r="H5" i="3"/>
  <c r="I3" i="4"/>
  <c r="I4" i="4" s="1"/>
  <c r="H5" i="4"/>
  <c r="Q3" i="1"/>
  <c r="P4" i="1"/>
  <c r="P5" i="1" s="1"/>
  <c r="P6" i="1" s="1"/>
  <c r="H7" i="2"/>
  <c r="I6" i="2"/>
  <c r="P8" i="2"/>
  <c r="Q7" i="2"/>
  <c r="V5" i="2"/>
  <c r="U6" i="2"/>
  <c r="C8" i="2"/>
  <c r="D7" i="2"/>
  <c r="E7" i="2" s="1"/>
  <c r="L8" i="2"/>
  <c r="M7" i="2"/>
  <c r="D6" i="2"/>
  <c r="E6" i="2" s="1"/>
  <c r="Z6" i="2"/>
  <c r="AA5" i="2"/>
  <c r="H45" i="7" l="1"/>
  <c r="I44" i="7"/>
  <c r="AY6" i="7"/>
  <c r="AZ5" i="7"/>
  <c r="AT6" i="7"/>
  <c r="AU5" i="7"/>
  <c r="AP5" i="7"/>
  <c r="AO6" i="7"/>
  <c r="AJ6" i="7"/>
  <c r="AK5" i="7"/>
  <c r="AF4" i="7"/>
  <c r="AE5" i="7"/>
  <c r="AA4" i="7"/>
  <c r="Z5" i="7"/>
  <c r="U6" i="7"/>
  <c r="V5" i="7"/>
  <c r="P6" i="7"/>
  <c r="Q5" i="7"/>
  <c r="L6" i="7"/>
  <c r="M5" i="7"/>
  <c r="M43" i="7"/>
  <c r="M44" i="7" s="1"/>
  <c r="H5" i="7"/>
  <c r="I4" i="7"/>
  <c r="V43" i="7"/>
  <c r="V44" i="7" s="1"/>
  <c r="AA6" i="2"/>
  <c r="U45" i="7"/>
  <c r="Q43" i="7"/>
  <c r="P44" i="7"/>
  <c r="L45" i="7"/>
  <c r="AF5" i="2"/>
  <c r="AF6" i="2" s="1"/>
  <c r="N4" i="8"/>
  <c r="O4" i="8" s="1"/>
  <c r="M6" i="8"/>
  <c r="H5" i="8"/>
  <c r="I4" i="8"/>
  <c r="J4" i="8" s="1"/>
  <c r="N4" i="6"/>
  <c r="N5" i="6" s="1"/>
  <c r="M6" i="6"/>
  <c r="H5" i="6"/>
  <c r="I4" i="6"/>
  <c r="M6" i="4"/>
  <c r="N5" i="4"/>
  <c r="M6" i="3"/>
  <c r="N5" i="3"/>
  <c r="H6" i="3"/>
  <c r="I5" i="3"/>
  <c r="H6" i="4"/>
  <c r="I5" i="4"/>
  <c r="Q4" i="1"/>
  <c r="Q5" i="1" s="1"/>
  <c r="Q6" i="1" s="1"/>
  <c r="AE7" i="2"/>
  <c r="C9" i="2"/>
  <c r="D8" i="2"/>
  <c r="E8" i="2" s="1"/>
  <c r="V6" i="2"/>
  <c r="U7" i="2"/>
  <c r="M8" i="2"/>
  <c r="L9" i="2"/>
  <c r="P9" i="2"/>
  <c r="Q8" i="2"/>
  <c r="Z7" i="2"/>
  <c r="I7" i="2"/>
  <c r="H8" i="2"/>
  <c r="P7" i="1"/>
  <c r="H46" i="7" l="1"/>
  <c r="I45" i="7"/>
  <c r="AY7" i="7"/>
  <c r="AZ6" i="7"/>
  <c r="AT7" i="7"/>
  <c r="AU6" i="7"/>
  <c r="AO7" i="7"/>
  <c r="AP6" i="7"/>
  <c r="AJ7" i="7"/>
  <c r="AK6" i="7"/>
  <c r="AE6" i="7"/>
  <c r="AF5" i="7"/>
  <c r="Z6" i="7"/>
  <c r="AA5" i="7"/>
  <c r="U7" i="7"/>
  <c r="V6" i="7"/>
  <c r="P7" i="7"/>
  <c r="Q6" i="7"/>
  <c r="L7" i="7"/>
  <c r="M6" i="7"/>
  <c r="H6" i="7"/>
  <c r="I5" i="7"/>
  <c r="N5" i="8"/>
  <c r="O5" i="8" s="1"/>
  <c r="V45" i="7"/>
  <c r="U46" i="7"/>
  <c r="P45" i="7"/>
  <c r="Q44" i="7"/>
  <c r="L46" i="7"/>
  <c r="M45" i="7"/>
  <c r="M7" i="8"/>
  <c r="I5" i="8"/>
  <c r="J5" i="8" s="1"/>
  <c r="H6" i="8"/>
  <c r="I5" i="6"/>
  <c r="H6" i="6"/>
  <c r="N6" i="6"/>
  <c r="M7" i="6"/>
  <c r="M7" i="4"/>
  <c r="N6" i="4"/>
  <c r="M7" i="3"/>
  <c r="N6" i="3"/>
  <c r="H7" i="3"/>
  <c r="I6" i="3"/>
  <c r="H7" i="4"/>
  <c r="I6" i="4"/>
  <c r="M9" i="2"/>
  <c r="L10" i="2"/>
  <c r="U8" i="2"/>
  <c r="V7" i="2"/>
  <c r="Q9" i="2"/>
  <c r="P10" i="2"/>
  <c r="C10" i="2"/>
  <c r="D9" i="2"/>
  <c r="E9" i="2" s="1"/>
  <c r="AA7" i="2"/>
  <c r="Z8" i="2"/>
  <c r="H9" i="2"/>
  <c r="I8" i="2"/>
  <c r="AE8" i="2"/>
  <c r="AF7" i="2"/>
  <c r="P8" i="1"/>
  <c r="Q7" i="1"/>
  <c r="I46" i="7" l="1"/>
  <c r="H47" i="7"/>
  <c r="AZ7" i="7"/>
  <c r="AY8" i="7"/>
  <c r="AU7" i="7"/>
  <c r="AT8" i="7"/>
  <c r="AP7" i="7"/>
  <c r="AO8" i="7"/>
  <c r="AK7" i="7"/>
  <c r="AJ8" i="7"/>
  <c r="AE7" i="7"/>
  <c r="AF6" i="7"/>
  <c r="Z7" i="7"/>
  <c r="AA6" i="7"/>
  <c r="V7" i="7"/>
  <c r="U8" i="7"/>
  <c r="P8" i="7"/>
  <c r="Q7" i="7"/>
  <c r="M7" i="7"/>
  <c r="L8" i="7"/>
  <c r="H7" i="7"/>
  <c r="I6" i="7"/>
  <c r="N6" i="8"/>
  <c r="O6" i="8" s="1"/>
  <c r="U47" i="7"/>
  <c r="V46" i="7"/>
  <c r="P46" i="7"/>
  <c r="Q45" i="7"/>
  <c r="L47" i="7"/>
  <c r="M46" i="7"/>
  <c r="M8" i="8"/>
  <c r="I6" i="8"/>
  <c r="J6" i="8" s="1"/>
  <c r="H7" i="8"/>
  <c r="N7" i="6"/>
  <c r="M8" i="6"/>
  <c r="H7" i="6"/>
  <c r="I6" i="6"/>
  <c r="N7" i="4"/>
  <c r="M8" i="4"/>
  <c r="N7" i="3"/>
  <c r="M8" i="3"/>
  <c r="I7" i="3"/>
  <c r="H8" i="3"/>
  <c r="I7" i="4"/>
  <c r="H8" i="4"/>
  <c r="H10" i="2"/>
  <c r="I9" i="2"/>
  <c r="C11" i="2"/>
  <c r="D10" i="2"/>
  <c r="E10" i="2" s="1"/>
  <c r="P11" i="2"/>
  <c r="Q10" i="2"/>
  <c r="AA8" i="2"/>
  <c r="Z9" i="2"/>
  <c r="M10" i="2"/>
  <c r="L11" i="2"/>
  <c r="V8" i="2"/>
  <c r="U9" i="2"/>
  <c r="AE9" i="2"/>
  <c r="AF8" i="2"/>
  <c r="Q8" i="1"/>
  <c r="P9" i="1"/>
  <c r="H48" i="7" l="1"/>
  <c r="I47" i="7"/>
  <c r="AY9" i="7"/>
  <c r="AZ8" i="7"/>
  <c r="AT9" i="7"/>
  <c r="AU8" i="7"/>
  <c r="AP8" i="7"/>
  <c r="AO9" i="7"/>
  <c r="AJ9" i="7"/>
  <c r="AK8" i="7"/>
  <c r="AF7" i="7"/>
  <c r="AE8" i="7"/>
  <c r="AA7" i="7"/>
  <c r="Z8" i="7"/>
  <c r="U9" i="7"/>
  <c r="V8" i="7"/>
  <c r="P9" i="7"/>
  <c r="Q8" i="7"/>
  <c r="L9" i="7"/>
  <c r="M8" i="7"/>
  <c r="H8" i="7"/>
  <c r="I7" i="7"/>
  <c r="N7" i="8"/>
  <c r="O7" i="8" s="1"/>
  <c r="U48" i="7"/>
  <c r="V47" i="7"/>
  <c r="Q46" i="7"/>
  <c r="P47" i="7"/>
  <c r="L48" i="7"/>
  <c r="M47" i="7"/>
  <c r="M9" i="8"/>
  <c r="H8" i="8"/>
  <c r="I7" i="8"/>
  <c r="J7" i="8" s="1"/>
  <c r="H8" i="6"/>
  <c r="I7" i="6"/>
  <c r="M9" i="6"/>
  <c r="N8" i="6"/>
  <c r="M9" i="4"/>
  <c r="N8" i="4"/>
  <c r="M9" i="3"/>
  <c r="N8" i="3"/>
  <c r="H9" i="3"/>
  <c r="I8" i="3"/>
  <c r="H9" i="4"/>
  <c r="I8" i="4"/>
  <c r="U10" i="2"/>
  <c r="V9" i="2"/>
  <c r="P12" i="2"/>
  <c r="Q11" i="2"/>
  <c r="Z10" i="2"/>
  <c r="AA9" i="2"/>
  <c r="L12" i="2"/>
  <c r="M11" i="2"/>
  <c r="D11" i="2"/>
  <c r="E11" i="2" s="1"/>
  <c r="C12" i="2"/>
  <c r="AF9" i="2"/>
  <c r="AE10" i="2"/>
  <c r="H11" i="2"/>
  <c r="I10" i="2"/>
  <c r="Q9" i="1"/>
  <c r="P10" i="1"/>
  <c r="H49" i="7" l="1"/>
  <c r="I48" i="7"/>
  <c r="AY10" i="7"/>
  <c r="AZ9" i="7"/>
  <c r="AT10" i="7"/>
  <c r="AU9" i="7"/>
  <c r="AO10" i="7"/>
  <c r="AP9" i="7"/>
  <c r="AJ10" i="7"/>
  <c r="AK9" i="7"/>
  <c r="AE9" i="7"/>
  <c r="AF8" i="7"/>
  <c r="Z9" i="7"/>
  <c r="AA8" i="7"/>
  <c r="U10" i="7"/>
  <c r="V9" i="7"/>
  <c r="P10" i="7"/>
  <c r="Q9" i="7"/>
  <c r="L10" i="7"/>
  <c r="M9" i="7"/>
  <c r="H9" i="7"/>
  <c r="I8" i="7"/>
  <c r="N8" i="8"/>
  <c r="O8" i="8" s="1"/>
  <c r="V48" i="7"/>
  <c r="U49" i="7"/>
  <c r="P48" i="7"/>
  <c r="Q47" i="7"/>
  <c r="L49" i="7"/>
  <c r="M48" i="7"/>
  <c r="M10" i="8"/>
  <c r="I8" i="8"/>
  <c r="J8" i="8" s="1"/>
  <c r="H9" i="8"/>
  <c r="N9" i="6"/>
  <c r="M10" i="6"/>
  <c r="I8" i="6"/>
  <c r="H9" i="6"/>
  <c r="M10" i="4"/>
  <c r="N9" i="4"/>
  <c r="M10" i="3"/>
  <c r="N9" i="3"/>
  <c r="H10" i="3"/>
  <c r="I9" i="3"/>
  <c r="H10" i="4"/>
  <c r="I9" i="4"/>
  <c r="D12" i="2"/>
  <c r="E12" i="2" s="1"/>
  <c r="C13" i="2"/>
  <c r="L13" i="2"/>
  <c r="M12" i="2"/>
  <c r="AA10" i="2"/>
  <c r="Z11" i="2"/>
  <c r="P13" i="2"/>
  <c r="Q12" i="2"/>
  <c r="AF10" i="2"/>
  <c r="AE11" i="2"/>
  <c r="H12" i="2"/>
  <c r="I11" i="2"/>
  <c r="U11" i="2"/>
  <c r="V10" i="2"/>
  <c r="P11" i="1"/>
  <c r="Q10" i="1"/>
  <c r="I49" i="7" l="1"/>
  <c r="H50" i="7"/>
  <c r="AZ10" i="7"/>
  <c r="AY11" i="7"/>
  <c r="AU10" i="7"/>
  <c r="AT11" i="7"/>
  <c r="AO11" i="7"/>
  <c r="AP10" i="7"/>
  <c r="AK10" i="7"/>
  <c r="AJ11" i="7"/>
  <c r="AE10" i="7"/>
  <c r="AF9" i="7"/>
  <c r="Z10" i="7"/>
  <c r="AA9" i="7"/>
  <c r="U11" i="7"/>
  <c r="V10" i="7"/>
  <c r="Q10" i="7"/>
  <c r="P11" i="7"/>
  <c r="M10" i="7"/>
  <c r="L11" i="7"/>
  <c r="H10" i="7"/>
  <c r="I9" i="7"/>
  <c r="N9" i="8"/>
  <c r="O9" i="8" s="1"/>
  <c r="U50" i="7"/>
  <c r="V49" i="7"/>
  <c r="P49" i="7"/>
  <c r="Q48" i="7"/>
  <c r="L50" i="7"/>
  <c r="M49" i="7"/>
  <c r="M11" i="8"/>
  <c r="I9" i="8"/>
  <c r="J9" i="8" s="1"/>
  <c r="H10" i="8"/>
  <c r="H10" i="6"/>
  <c r="I9" i="6"/>
  <c r="M11" i="6"/>
  <c r="N10" i="6"/>
  <c r="N10" i="4"/>
  <c r="M11" i="4"/>
  <c r="N10" i="3"/>
  <c r="M11" i="3"/>
  <c r="I10" i="3"/>
  <c r="H11" i="3"/>
  <c r="I10" i="4"/>
  <c r="H11" i="4"/>
  <c r="AE12" i="2"/>
  <c r="AF11" i="2"/>
  <c r="P14" i="2"/>
  <c r="Q13" i="2"/>
  <c r="Z12" i="2"/>
  <c r="AA11" i="2"/>
  <c r="L14" i="2"/>
  <c r="M13" i="2"/>
  <c r="C14" i="2"/>
  <c r="D13" i="2"/>
  <c r="E13" i="2" s="1"/>
  <c r="H13" i="2"/>
  <c r="I12" i="2"/>
  <c r="V11" i="2"/>
  <c r="U12" i="2"/>
  <c r="P12" i="1"/>
  <c r="Q11" i="1"/>
  <c r="H51" i="7" l="1"/>
  <c r="I50" i="7"/>
  <c r="AY12" i="7"/>
  <c r="AZ11" i="7"/>
  <c r="AT12" i="7"/>
  <c r="AU11" i="7"/>
  <c r="AP11" i="7"/>
  <c r="AO12" i="7"/>
  <c r="AJ12" i="7"/>
  <c r="AK11" i="7"/>
  <c r="AF10" i="7"/>
  <c r="AE11" i="7"/>
  <c r="AA10" i="7"/>
  <c r="Z11" i="7"/>
  <c r="U12" i="7"/>
  <c r="V11" i="7"/>
  <c r="P12" i="7"/>
  <c r="Q11" i="7"/>
  <c r="L12" i="7"/>
  <c r="M11" i="7"/>
  <c r="H11" i="7"/>
  <c r="I10" i="7"/>
  <c r="N10" i="8"/>
  <c r="O10" i="8" s="1"/>
  <c r="U51" i="7"/>
  <c r="V50" i="7"/>
  <c r="Q49" i="7"/>
  <c r="P50" i="7"/>
  <c r="L51" i="7"/>
  <c r="M50" i="7"/>
  <c r="M12" i="8"/>
  <c r="H11" i="8"/>
  <c r="I10" i="8"/>
  <c r="J10" i="8" s="1"/>
  <c r="M12" i="6"/>
  <c r="N11" i="6"/>
  <c r="H11" i="6"/>
  <c r="I10" i="6"/>
  <c r="M12" i="4"/>
  <c r="N11" i="4"/>
  <c r="M12" i="3"/>
  <c r="N11" i="3"/>
  <c r="H12" i="3"/>
  <c r="I11" i="3"/>
  <c r="H12" i="4"/>
  <c r="I11" i="4"/>
  <c r="I13" i="2"/>
  <c r="H14" i="2"/>
  <c r="Z13" i="2"/>
  <c r="AA12" i="2"/>
  <c r="C15" i="2"/>
  <c r="D14" i="2"/>
  <c r="E14" i="2" s="1"/>
  <c r="M14" i="2"/>
  <c r="L15" i="2"/>
  <c r="P15" i="2"/>
  <c r="Q14" i="2"/>
  <c r="V12" i="2"/>
  <c r="U13" i="2"/>
  <c r="AE13" i="2"/>
  <c r="AF12" i="2"/>
  <c r="Q12" i="1"/>
  <c r="P13" i="1"/>
  <c r="H52" i="7" l="1"/>
  <c r="I51" i="7"/>
  <c r="AY13" i="7"/>
  <c r="AZ12" i="7"/>
  <c r="AT13" i="7"/>
  <c r="AU12" i="7"/>
  <c r="AO13" i="7"/>
  <c r="AP12" i="7"/>
  <c r="AJ13" i="7"/>
  <c r="AK12" i="7"/>
  <c r="AE12" i="7"/>
  <c r="AF11" i="7"/>
  <c r="Z12" i="7"/>
  <c r="AA11" i="7"/>
  <c r="U13" i="7"/>
  <c r="V12" i="7"/>
  <c r="P13" i="7"/>
  <c r="Q12" i="7"/>
  <c r="L13" i="7"/>
  <c r="M12" i="7"/>
  <c r="H12" i="7"/>
  <c r="I11" i="7"/>
  <c r="N11" i="8"/>
  <c r="O11" i="8" s="1"/>
  <c r="V51" i="7"/>
  <c r="U52" i="7"/>
  <c r="P51" i="7"/>
  <c r="Q50" i="7"/>
  <c r="L52" i="7"/>
  <c r="M51" i="7"/>
  <c r="M13" i="8"/>
  <c r="I11" i="8"/>
  <c r="J11" i="8" s="1"/>
  <c r="H12" i="8"/>
  <c r="I11" i="6"/>
  <c r="H12" i="6"/>
  <c r="N12" i="6"/>
  <c r="M13" i="6"/>
  <c r="M13" i="4"/>
  <c r="N12" i="4"/>
  <c r="M13" i="3"/>
  <c r="N12" i="3"/>
  <c r="H13" i="3"/>
  <c r="I12" i="3"/>
  <c r="H13" i="4"/>
  <c r="I12" i="4"/>
  <c r="U14" i="2"/>
  <c r="V13" i="2"/>
  <c r="AA13" i="2"/>
  <c r="Z14" i="2"/>
  <c r="M15" i="2"/>
  <c r="L16" i="2"/>
  <c r="C16" i="2"/>
  <c r="D15" i="2"/>
  <c r="E15" i="2" s="1"/>
  <c r="I14" i="2"/>
  <c r="H15" i="2"/>
  <c r="Q15" i="2"/>
  <c r="P16" i="2"/>
  <c r="AE14" i="2"/>
  <c r="AF13" i="2"/>
  <c r="Q13" i="1"/>
  <c r="P14" i="1"/>
  <c r="I52" i="7" l="1"/>
  <c r="H53" i="7"/>
  <c r="AZ13" i="7"/>
  <c r="AY14" i="7"/>
  <c r="AU13" i="7"/>
  <c r="AT14" i="7"/>
  <c r="AP13" i="7"/>
  <c r="AO14" i="7"/>
  <c r="AK13" i="7"/>
  <c r="AJ14" i="7"/>
  <c r="AE13" i="7"/>
  <c r="AF12" i="7"/>
  <c r="Z13" i="7"/>
  <c r="AA12" i="7"/>
  <c r="V13" i="7"/>
  <c r="U14" i="7"/>
  <c r="Q13" i="7"/>
  <c r="P14" i="7"/>
  <c r="M13" i="7"/>
  <c r="L14" i="7"/>
  <c r="N12" i="8"/>
  <c r="O12" i="8" s="1"/>
  <c r="H13" i="7"/>
  <c r="I12" i="7"/>
  <c r="U53" i="7"/>
  <c r="V52" i="7"/>
  <c r="P52" i="7"/>
  <c r="Q51" i="7"/>
  <c r="L53" i="7"/>
  <c r="M52" i="7"/>
  <c r="M14" i="8"/>
  <c r="I12" i="8"/>
  <c r="J12" i="8" s="1"/>
  <c r="H13" i="8"/>
  <c r="M14" i="6"/>
  <c r="N13" i="6"/>
  <c r="H13" i="6"/>
  <c r="I12" i="6"/>
  <c r="N13" i="4"/>
  <c r="M14" i="4"/>
  <c r="N13" i="3"/>
  <c r="M14" i="3"/>
  <c r="I13" i="3"/>
  <c r="H14" i="3"/>
  <c r="H14" i="4"/>
  <c r="I13" i="4"/>
  <c r="Q16" i="2"/>
  <c r="P17" i="2"/>
  <c r="C17" i="2"/>
  <c r="D16" i="2"/>
  <c r="E16" i="2" s="1"/>
  <c r="H16" i="2"/>
  <c r="I15" i="2"/>
  <c r="AA14" i="2"/>
  <c r="Z15" i="2"/>
  <c r="M16" i="2"/>
  <c r="L17" i="2"/>
  <c r="AE15" i="2"/>
  <c r="AF14" i="2"/>
  <c r="U15" i="2"/>
  <c r="V14" i="2"/>
  <c r="P15" i="1"/>
  <c r="Q14" i="1"/>
  <c r="H54" i="7" l="1"/>
  <c r="I53" i="7"/>
  <c r="AY15" i="7"/>
  <c r="AZ14" i="7"/>
  <c r="AT15" i="7"/>
  <c r="AU14" i="7"/>
  <c r="AP14" i="7"/>
  <c r="AO15" i="7"/>
  <c r="AJ15" i="7"/>
  <c r="AK14" i="7"/>
  <c r="AF13" i="7"/>
  <c r="AE14" i="7"/>
  <c r="AA13" i="7"/>
  <c r="Z14" i="7"/>
  <c r="U15" i="7"/>
  <c r="V14" i="7"/>
  <c r="P15" i="7"/>
  <c r="Q14" i="7"/>
  <c r="L15" i="7"/>
  <c r="M14" i="7"/>
  <c r="N13" i="8"/>
  <c r="O13" i="8" s="1"/>
  <c r="H14" i="7"/>
  <c r="I13" i="7"/>
  <c r="U54" i="7"/>
  <c r="V53" i="7"/>
  <c r="Q52" i="7"/>
  <c r="P53" i="7"/>
  <c r="L54" i="7"/>
  <c r="M53" i="7"/>
  <c r="M15" i="8"/>
  <c r="H14" i="8"/>
  <c r="I13" i="8"/>
  <c r="J13" i="8" s="1"/>
  <c r="M15" i="6"/>
  <c r="N14" i="6"/>
  <c r="H14" i="6"/>
  <c r="I13" i="6"/>
  <c r="M15" i="4"/>
  <c r="N14" i="4"/>
  <c r="M15" i="3"/>
  <c r="N14" i="3"/>
  <c r="H15" i="3"/>
  <c r="I14" i="3"/>
  <c r="H15" i="4"/>
  <c r="I14" i="4"/>
  <c r="U16" i="2"/>
  <c r="V15" i="2"/>
  <c r="L18" i="2"/>
  <c r="M17" i="2"/>
  <c r="AA15" i="2"/>
  <c r="Z16" i="2"/>
  <c r="D17" i="2"/>
  <c r="E17" i="2" s="1"/>
  <c r="C18" i="2"/>
  <c r="AF15" i="2"/>
  <c r="AE16" i="2"/>
  <c r="H17" i="2"/>
  <c r="I16" i="2"/>
  <c r="P18" i="2"/>
  <c r="Q17" i="2"/>
  <c r="P16" i="1"/>
  <c r="Q15" i="1"/>
  <c r="H55" i="7" l="1"/>
  <c r="I54" i="7"/>
  <c r="AY16" i="7"/>
  <c r="AZ15" i="7"/>
  <c r="AT16" i="7"/>
  <c r="AU15" i="7"/>
  <c r="AO16" i="7"/>
  <c r="AP15" i="7"/>
  <c r="AJ16" i="7"/>
  <c r="AK15" i="7"/>
  <c r="AE15" i="7"/>
  <c r="AF14" i="7"/>
  <c r="N14" i="8"/>
  <c r="O14" i="8" s="1"/>
  <c r="Z15" i="7"/>
  <c r="AA14" i="7"/>
  <c r="U16" i="7"/>
  <c r="V15" i="7"/>
  <c r="P16" i="7"/>
  <c r="Q15" i="7"/>
  <c r="L16" i="7"/>
  <c r="M15" i="7"/>
  <c r="H15" i="7"/>
  <c r="I14" i="7"/>
  <c r="V54" i="7"/>
  <c r="U55" i="7"/>
  <c r="P54" i="7"/>
  <c r="Q53" i="7"/>
  <c r="L55" i="7"/>
  <c r="M54" i="7"/>
  <c r="M16" i="8"/>
  <c r="I14" i="8"/>
  <c r="J14" i="8" s="1"/>
  <c r="H15" i="8"/>
  <c r="I14" i="6"/>
  <c r="H15" i="6"/>
  <c r="N15" i="6"/>
  <c r="M16" i="6"/>
  <c r="M16" i="4"/>
  <c r="N15" i="4"/>
  <c r="M16" i="3"/>
  <c r="N15" i="3"/>
  <c r="H16" i="3"/>
  <c r="I15" i="3"/>
  <c r="H16" i="4"/>
  <c r="I15" i="4"/>
  <c r="H18" i="2"/>
  <c r="I17" i="2"/>
  <c r="AF16" i="2"/>
  <c r="AE17" i="2"/>
  <c r="D18" i="2"/>
  <c r="E18" i="2" s="1"/>
  <c r="C19" i="2"/>
  <c r="Z17" i="2"/>
  <c r="AA16" i="2"/>
  <c r="L19" i="2"/>
  <c r="M18" i="2"/>
  <c r="P19" i="2"/>
  <c r="Q18" i="2"/>
  <c r="U17" i="2"/>
  <c r="V16" i="2"/>
  <c r="Q16" i="1"/>
  <c r="P17" i="1"/>
  <c r="I55" i="7" l="1"/>
  <c r="H56" i="7"/>
  <c r="AZ16" i="7"/>
  <c r="AY17" i="7"/>
  <c r="AU16" i="7"/>
  <c r="AT17" i="7"/>
  <c r="N15" i="8"/>
  <c r="O15" i="8" s="1"/>
  <c r="AP16" i="7"/>
  <c r="AO17" i="7"/>
  <c r="AK16" i="7"/>
  <c r="AJ17" i="7"/>
  <c r="AE16" i="7"/>
  <c r="AF15" i="7"/>
  <c r="Z16" i="7"/>
  <c r="AA15" i="7"/>
  <c r="V16" i="7"/>
  <c r="U17" i="7"/>
  <c r="Q16" i="7"/>
  <c r="P17" i="7"/>
  <c r="M16" i="7"/>
  <c r="L17" i="7"/>
  <c r="H16" i="7"/>
  <c r="I15" i="7"/>
  <c r="U56" i="7"/>
  <c r="V55" i="7"/>
  <c r="P55" i="7"/>
  <c r="Q54" i="7"/>
  <c r="L56" i="7"/>
  <c r="M55" i="7"/>
  <c r="M17" i="8"/>
  <c r="I15" i="8"/>
  <c r="J15" i="8" s="1"/>
  <c r="H16" i="8"/>
  <c r="M17" i="6"/>
  <c r="N16" i="6"/>
  <c r="H16" i="6"/>
  <c r="I15" i="6"/>
  <c r="N16" i="4"/>
  <c r="M17" i="4"/>
  <c r="N16" i="3"/>
  <c r="M17" i="3"/>
  <c r="I16" i="3"/>
  <c r="H17" i="3"/>
  <c r="H17" i="4"/>
  <c r="I16" i="4"/>
  <c r="H19" i="2"/>
  <c r="I18" i="2"/>
  <c r="L20" i="2"/>
  <c r="M19" i="2"/>
  <c r="P20" i="2"/>
  <c r="Q19" i="2"/>
  <c r="AE18" i="2"/>
  <c r="AF17" i="2"/>
  <c r="C20" i="2"/>
  <c r="D19" i="2"/>
  <c r="E19" i="2" s="1"/>
  <c r="V17" i="2"/>
  <c r="U18" i="2"/>
  <c r="Z18" i="2"/>
  <c r="AA17" i="2"/>
  <c r="Q17" i="1"/>
  <c r="P18" i="1"/>
  <c r="N16" i="8" l="1"/>
  <c r="O16" i="8" s="1"/>
  <c r="H57" i="7"/>
  <c r="I56" i="7"/>
  <c r="AY18" i="7"/>
  <c r="AZ17" i="7"/>
  <c r="AT18" i="7"/>
  <c r="AU17" i="7"/>
  <c r="AP17" i="7"/>
  <c r="AO18" i="7"/>
  <c r="AJ18" i="7"/>
  <c r="AK17" i="7"/>
  <c r="AF16" i="7"/>
  <c r="AE17" i="7"/>
  <c r="AA16" i="7"/>
  <c r="Z17" i="7"/>
  <c r="U18" i="7"/>
  <c r="V17" i="7"/>
  <c r="P18" i="7"/>
  <c r="Q17" i="7"/>
  <c r="L18" i="7"/>
  <c r="M17" i="7"/>
  <c r="H17" i="7"/>
  <c r="I16" i="7"/>
  <c r="U57" i="7"/>
  <c r="V56" i="7"/>
  <c r="Q55" i="7"/>
  <c r="P56" i="7"/>
  <c r="L57" i="7"/>
  <c r="M56" i="7"/>
  <c r="M18" i="8"/>
  <c r="N17" i="8"/>
  <c r="O17" i="8" s="1"/>
  <c r="H17" i="8"/>
  <c r="I16" i="8"/>
  <c r="J16" i="8" s="1"/>
  <c r="H17" i="6"/>
  <c r="I16" i="6"/>
  <c r="M18" i="6"/>
  <c r="N17" i="6"/>
  <c r="M18" i="4"/>
  <c r="N17" i="4"/>
  <c r="M18" i="3"/>
  <c r="N17" i="3"/>
  <c r="H18" i="3"/>
  <c r="I17" i="3"/>
  <c r="H18" i="4"/>
  <c r="I17" i="4"/>
  <c r="C21" i="2"/>
  <c r="D20" i="2"/>
  <c r="E20" i="2" s="1"/>
  <c r="P21" i="2"/>
  <c r="Q20" i="2"/>
  <c r="V18" i="2"/>
  <c r="U19" i="2"/>
  <c r="AE19" i="2"/>
  <c r="AF18" i="2"/>
  <c r="M20" i="2"/>
  <c r="L21" i="2"/>
  <c r="Z19" i="2"/>
  <c r="AA18" i="2"/>
  <c r="I19" i="2"/>
  <c r="H20" i="2"/>
  <c r="P19" i="1"/>
  <c r="Q18" i="1"/>
  <c r="H58" i="7" l="1"/>
  <c r="I57" i="7"/>
  <c r="AY19" i="7"/>
  <c r="AZ18" i="7"/>
  <c r="AT19" i="7"/>
  <c r="AU18" i="7"/>
  <c r="AO19" i="7"/>
  <c r="AP18" i="7"/>
  <c r="AJ19" i="7"/>
  <c r="AK18" i="7"/>
  <c r="AE18" i="7"/>
  <c r="AF17" i="7"/>
  <c r="Z18" i="7"/>
  <c r="AA17" i="7"/>
  <c r="U19" i="7"/>
  <c r="V18" i="7"/>
  <c r="P19" i="7"/>
  <c r="Q18" i="7"/>
  <c r="L19" i="7"/>
  <c r="M18" i="7"/>
  <c r="H18" i="7"/>
  <c r="I17" i="7"/>
  <c r="V57" i="7"/>
  <c r="U58" i="7"/>
  <c r="P57" i="7"/>
  <c r="Q56" i="7"/>
  <c r="L58" i="7"/>
  <c r="M57" i="7"/>
  <c r="N18" i="8"/>
  <c r="O18" i="8" s="1"/>
  <c r="M19" i="8"/>
  <c r="I17" i="8"/>
  <c r="J17" i="8" s="1"/>
  <c r="H18" i="8"/>
  <c r="N18" i="6"/>
  <c r="M19" i="6"/>
  <c r="I17" i="6"/>
  <c r="H18" i="6"/>
  <c r="M19" i="4"/>
  <c r="N18" i="4"/>
  <c r="M19" i="3"/>
  <c r="N18" i="3"/>
  <c r="H19" i="3"/>
  <c r="I18" i="3"/>
  <c r="H19" i="4"/>
  <c r="I18" i="4"/>
  <c r="AA19" i="2"/>
  <c r="Z20" i="2"/>
  <c r="V19" i="2"/>
  <c r="U20" i="2"/>
  <c r="Q21" i="2"/>
  <c r="P22" i="2"/>
  <c r="M21" i="2"/>
  <c r="L22" i="2"/>
  <c r="I20" i="2"/>
  <c r="H21" i="2"/>
  <c r="AE20" i="2"/>
  <c r="AF19" i="2"/>
  <c r="C22" i="2"/>
  <c r="D21" i="2"/>
  <c r="E21" i="2" s="1"/>
  <c r="P20" i="1"/>
  <c r="Q19" i="1"/>
  <c r="I58" i="7" l="1"/>
  <c r="H59" i="7"/>
  <c r="AZ19" i="7"/>
  <c r="AY20" i="7"/>
  <c r="AU19" i="7"/>
  <c r="AT20" i="7"/>
  <c r="AP19" i="7"/>
  <c r="AO20" i="7"/>
  <c r="AK19" i="7"/>
  <c r="AJ20" i="7"/>
  <c r="AE19" i="7"/>
  <c r="AF18" i="7"/>
  <c r="Z19" i="7"/>
  <c r="AA18" i="7"/>
  <c r="V19" i="7"/>
  <c r="U20" i="7"/>
  <c r="Q19" i="7"/>
  <c r="P20" i="7"/>
  <c r="M19" i="7"/>
  <c r="L20" i="7"/>
  <c r="H19" i="7"/>
  <c r="I18" i="7"/>
  <c r="U59" i="7"/>
  <c r="V58" i="7"/>
  <c r="P58" i="7"/>
  <c r="Q57" i="7"/>
  <c r="L59" i="7"/>
  <c r="M58" i="7"/>
  <c r="M20" i="8"/>
  <c r="N19" i="8"/>
  <c r="O19" i="8" s="1"/>
  <c r="I18" i="8"/>
  <c r="J18" i="8" s="1"/>
  <c r="H19" i="8"/>
  <c r="H19" i="6"/>
  <c r="I18" i="6"/>
  <c r="M20" i="6"/>
  <c r="N19" i="6"/>
  <c r="N19" i="4"/>
  <c r="M20" i="4"/>
  <c r="N19" i="3"/>
  <c r="M20" i="3"/>
  <c r="I19" i="3"/>
  <c r="H20" i="3"/>
  <c r="I19" i="4"/>
  <c r="H20" i="4"/>
  <c r="AE21" i="2"/>
  <c r="AF20" i="2"/>
  <c r="U21" i="2"/>
  <c r="V20" i="2"/>
  <c r="AA20" i="2"/>
  <c r="Z21" i="2"/>
  <c r="H22" i="2"/>
  <c r="I21" i="2"/>
  <c r="L23" i="2"/>
  <c r="M22" i="2"/>
  <c r="Q22" i="2"/>
  <c r="P23" i="2"/>
  <c r="C23" i="2"/>
  <c r="D22" i="2"/>
  <c r="E22" i="2" s="1"/>
  <c r="Q20" i="1"/>
  <c r="P21" i="1"/>
  <c r="H60" i="7" l="1"/>
  <c r="I59" i="7"/>
  <c r="AY21" i="7"/>
  <c r="AZ20" i="7"/>
  <c r="AT21" i="7"/>
  <c r="AU20" i="7"/>
  <c r="AO21" i="7"/>
  <c r="AP20" i="7"/>
  <c r="AJ21" i="7"/>
  <c r="AK20" i="7"/>
  <c r="AF19" i="7"/>
  <c r="AE20" i="7"/>
  <c r="AA19" i="7"/>
  <c r="Z20" i="7"/>
  <c r="U21" i="7"/>
  <c r="V20" i="7"/>
  <c r="P21" i="7"/>
  <c r="Q20" i="7"/>
  <c r="L21" i="7"/>
  <c r="M20" i="7"/>
  <c r="H20" i="7"/>
  <c r="I19" i="7"/>
  <c r="U60" i="7"/>
  <c r="V59" i="7"/>
  <c r="Q58" i="7"/>
  <c r="P59" i="7"/>
  <c r="L60" i="7"/>
  <c r="M59" i="7"/>
  <c r="N20" i="8"/>
  <c r="O20" i="8" s="1"/>
  <c r="M21" i="8"/>
  <c r="H20" i="8"/>
  <c r="I19" i="8"/>
  <c r="J19" i="8" s="1"/>
  <c r="H20" i="6"/>
  <c r="I19" i="6"/>
  <c r="M21" i="6"/>
  <c r="N20" i="6"/>
  <c r="M21" i="4"/>
  <c r="N20" i="4"/>
  <c r="M21" i="3"/>
  <c r="N20" i="3"/>
  <c r="H21" i="3"/>
  <c r="I20" i="3"/>
  <c r="H21" i="4"/>
  <c r="I20" i="4"/>
  <c r="P24" i="2"/>
  <c r="Q23" i="2"/>
  <c r="H23" i="2"/>
  <c r="I22" i="2"/>
  <c r="U22" i="2"/>
  <c r="V21" i="2"/>
  <c r="L24" i="2"/>
  <c r="M23" i="2"/>
  <c r="Z22" i="2"/>
  <c r="AA21" i="2"/>
  <c r="D23" i="2"/>
  <c r="E23" i="2" s="1"/>
  <c r="C24" i="2"/>
  <c r="AF21" i="2"/>
  <c r="AE22" i="2"/>
  <c r="Q21" i="1"/>
  <c r="P22" i="1"/>
  <c r="H61" i="7" l="1"/>
  <c r="I60" i="7"/>
  <c r="AY22" i="7"/>
  <c r="AZ21" i="7"/>
  <c r="AT22" i="7"/>
  <c r="AU21" i="7"/>
  <c r="AO22" i="7"/>
  <c r="AP21" i="7"/>
  <c r="AJ22" i="7"/>
  <c r="AK21" i="7"/>
  <c r="AE21" i="7"/>
  <c r="AF20" i="7"/>
  <c r="Z21" i="7"/>
  <c r="AA20" i="7"/>
  <c r="U22" i="7"/>
  <c r="V21" i="7"/>
  <c r="P22" i="7"/>
  <c r="Q21" i="7"/>
  <c r="L22" i="7"/>
  <c r="M21" i="7"/>
  <c r="H21" i="7"/>
  <c r="I20" i="7"/>
  <c r="V60" i="7"/>
  <c r="U61" i="7"/>
  <c r="P60" i="7"/>
  <c r="Q59" i="7"/>
  <c r="L61" i="7"/>
  <c r="M60" i="7"/>
  <c r="N21" i="8"/>
  <c r="O21" i="8" s="1"/>
  <c r="M22" i="8"/>
  <c r="I20" i="8"/>
  <c r="J20" i="8" s="1"/>
  <c r="H21" i="8"/>
  <c r="N21" i="6"/>
  <c r="M22" i="6"/>
  <c r="I20" i="6"/>
  <c r="H21" i="6"/>
  <c r="M22" i="4"/>
  <c r="N21" i="4"/>
  <c r="M22" i="3"/>
  <c r="N21" i="3"/>
  <c r="H22" i="3"/>
  <c r="I21" i="3"/>
  <c r="H22" i="4"/>
  <c r="I21" i="4"/>
  <c r="D24" i="2"/>
  <c r="E24" i="2" s="1"/>
  <c r="C25" i="2"/>
  <c r="Z23" i="2"/>
  <c r="AA22" i="2"/>
  <c r="H24" i="2"/>
  <c r="I23" i="2"/>
  <c r="L25" i="2"/>
  <c r="M24" i="2"/>
  <c r="U23" i="2"/>
  <c r="V22" i="2"/>
  <c r="AF22" i="2"/>
  <c r="AE23" i="2"/>
  <c r="P25" i="2"/>
  <c r="Q24" i="2"/>
  <c r="P23" i="1"/>
  <c r="Q22" i="1"/>
  <c r="I61" i="7" l="1"/>
  <c r="H62" i="7"/>
  <c r="AZ22" i="7"/>
  <c r="AY23" i="7"/>
  <c r="AU22" i="7"/>
  <c r="AT23" i="7"/>
  <c r="AP22" i="7"/>
  <c r="AO23" i="7"/>
  <c r="AK22" i="7"/>
  <c r="AJ23" i="7"/>
  <c r="AE22" i="7"/>
  <c r="AF21" i="7"/>
  <c r="Z22" i="7"/>
  <c r="AA21" i="7"/>
  <c r="V22" i="7"/>
  <c r="U23" i="7"/>
  <c r="Q22" i="7"/>
  <c r="P23" i="7"/>
  <c r="M22" i="7"/>
  <c r="L23" i="7"/>
  <c r="H22" i="7"/>
  <c r="I21" i="7"/>
  <c r="V23" i="2"/>
  <c r="U62" i="7"/>
  <c r="V61" i="7"/>
  <c r="P61" i="7"/>
  <c r="Q60" i="7"/>
  <c r="M61" i="7"/>
  <c r="L63" i="7"/>
  <c r="M23" i="8"/>
  <c r="N22" i="8"/>
  <c r="O22" i="8" s="1"/>
  <c r="I21" i="8"/>
  <c r="J21" i="8" s="1"/>
  <c r="H22" i="8"/>
  <c r="H22" i="6"/>
  <c r="I21" i="6"/>
  <c r="M23" i="6"/>
  <c r="N22" i="6"/>
  <c r="N22" i="4"/>
  <c r="M23" i="4"/>
  <c r="N22" i="3"/>
  <c r="M23" i="3"/>
  <c r="I22" i="3"/>
  <c r="H23" i="3"/>
  <c r="I22" i="4"/>
  <c r="H23" i="4"/>
  <c r="U24" i="2"/>
  <c r="L26" i="2"/>
  <c r="M25" i="2"/>
  <c r="AE24" i="2"/>
  <c r="AF23" i="2"/>
  <c r="Z24" i="2"/>
  <c r="AA23" i="2"/>
  <c r="C26" i="2"/>
  <c r="D25" i="2"/>
  <c r="E25" i="2" s="1"/>
  <c r="H25" i="2"/>
  <c r="I24" i="2"/>
  <c r="P26" i="2"/>
  <c r="Q25" i="2"/>
  <c r="P24" i="1"/>
  <c r="Q23" i="1"/>
  <c r="H63" i="7" l="1"/>
  <c r="I62" i="7"/>
  <c r="AY24" i="7"/>
  <c r="AZ23" i="7"/>
  <c r="AT24" i="7"/>
  <c r="AU23" i="7"/>
  <c r="AP23" i="7"/>
  <c r="AO24" i="7"/>
  <c r="AJ24" i="7"/>
  <c r="AK23" i="7"/>
  <c r="AF22" i="7"/>
  <c r="AE23" i="7"/>
  <c r="AA22" i="7"/>
  <c r="Z23" i="7"/>
  <c r="U24" i="7"/>
  <c r="V23" i="7"/>
  <c r="P24" i="7"/>
  <c r="Q23" i="7"/>
  <c r="L24" i="7"/>
  <c r="M23" i="7"/>
  <c r="H23" i="7"/>
  <c r="I22" i="7"/>
  <c r="U63" i="7"/>
  <c r="V62" i="7"/>
  <c r="Q61" i="7"/>
  <c r="P62" i="7"/>
  <c r="M63" i="7"/>
  <c r="M24" i="8"/>
  <c r="N23" i="8"/>
  <c r="O23" i="8" s="1"/>
  <c r="H23" i="8"/>
  <c r="I22" i="8"/>
  <c r="J22" i="8" s="1"/>
  <c r="M24" i="6"/>
  <c r="N23" i="6"/>
  <c r="H23" i="6"/>
  <c r="I22" i="6"/>
  <c r="M24" i="4"/>
  <c r="N23" i="4"/>
  <c r="M24" i="3"/>
  <c r="N23" i="3"/>
  <c r="H24" i="3"/>
  <c r="I23" i="3"/>
  <c r="H24" i="4"/>
  <c r="I23" i="4"/>
  <c r="M26" i="2"/>
  <c r="L27" i="2"/>
  <c r="I25" i="2"/>
  <c r="H26" i="2"/>
  <c r="V24" i="2"/>
  <c r="U25" i="2"/>
  <c r="D26" i="2"/>
  <c r="E26" i="2" s="1"/>
  <c r="C27" i="2"/>
  <c r="Z25" i="2"/>
  <c r="AA24" i="2"/>
  <c r="AE25" i="2"/>
  <c r="AF24" i="2"/>
  <c r="P27" i="2"/>
  <c r="Q26" i="2"/>
  <c r="Q24" i="1"/>
  <c r="P25" i="1"/>
  <c r="H64" i="7" l="1"/>
  <c r="I63" i="7"/>
  <c r="AY25" i="7"/>
  <c r="AZ24" i="7"/>
  <c r="AT25" i="7"/>
  <c r="AU24" i="7"/>
  <c r="AO25" i="7"/>
  <c r="AP24" i="7"/>
  <c r="AJ25" i="7"/>
  <c r="AK24" i="7"/>
  <c r="AE24" i="7"/>
  <c r="AF23" i="7"/>
  <c r="Z24" i="7"/>
  <c r="AA23" i="7"/>
  <c r="U25" i="7"/>
  <c r="V24" i="7"/>
  <c r="P25" i="7"/>
  <c r="Q24" i="7"/>
  <c r="L25" i="7"/>
  <c r="M24" i="7"/>
  <c r="H24" i="7"/>
  <c r="I23" i="7"/>
  <c r="V63" i="7"/>
  <c r="U64" i="7"/>
  <c r="P63" i="7"/>
  <c r="Q62" i="7"/>
  <c r="M25" i="8"/>
  <c r="N24" i="8"/>
  <c r="O24" i="8" s="1"/>
  <c r="I23" i="8"/>
  <c r="J23" i="8" s="1"/>
  <c r="H24" i="8"/>
  <c r="N24" i="6"/>
  <c r="M25" i="6"/>
  <c r="I23" i="6"/>
  <c r="H24" i="6"/>
  <c r="M25" i="4"/>
  <c r="N24" i="4"/>
  <c r="M25" i="3"/>
  <c r="N24" i="3"/>
  <c r="H25" i="3"/>
  <c r="I24" i="3"/>
  <c r="H25" i="4"/>
  <c r="I24" i="4"/>
  <c r="AE26" i="2"/>
  <c r="AF25" i="2"/>
  <c r="I26" i="2"/>
  <c r="H27" i="2"/>
  <c r="AA25" i="2"/>
  <c r="Z26" i="2"/>
  <c r="M27" i="2"/>
  <c r="L28" i="2"/>
  <c r="C28" i="2"/>
  <c r="D27" i="2"/>
  <c r="E27" i="2" s="1"/>
  <c r="U26" i="2"/>
  <c r="V25" i="2"/>
  <c r="Q27" i="2"/>
  <c r="P28" i="2"/>
  <c r="Q25" i="1"/>
  <c r="P26" i="1"/>
  <c r="I64" i="7" l="1"/>
  <c r="H65" i="7"/>
  <c r="AZ25" i="7"/>
  <c r="AY26" i="7"/>
  <c r="AU25" i="7"/>
  <c r="AT26" i="7"/>
  <c r="AP25" i="7"/>
  <c r="AO26" i="7"/>
  <c r="AK25" i="7"/>
  <c r="AJ26" i="7"/>
  <c r="AE25" i="7"/>
  <c r="AF24" i="7"/>
  <c r="Z25" i="7"/>
  <c r="AA24" i="7"/>
  <c r="V25" i="7"/>
  <c r="U26" i="7"/>
  <c r="Q25" i="7"/>
  <c r="P26" i="7"/>
  <c r="M25" i="7"/>
  <c r="L26" i="7"/>
  <c r="H25" i="7"/>
  <c r="I24" i="7"/>
  <c r="U65" i="7"/>
  <c r="V64" i="7"/>
  <c r="P64" i="7"/>
  <c r="Q63" i="7"/>
  <c r="N25" i="8"/>
  <c r="O25" i="8" s="1"/>
  <c r="M26" i="8"/>
  <c r="I24" i="8"/>
  <c r="J24" i="8" s="1"/>
  <c r="H25" i="8"/>
  <c r="H25" i="6"/>
  <c r="I24" i="6"/>
  <c r="N25" i="6"/>
  <c r="M26" i="6"/>
  <c r="N25" i="4"/>
  <c r="M26" i="4"/>
  <c r="N25" i="3"/>
  <c r="M26" i="3"/>
  <c r="I25" i="3"/>
  <c r="H26" i="3"/>
  <c r="I25" i="4"/>
  <c r="H26" i="4"/>
  <c r="C29" i="2"/>
  <c r="D28" i="2"/>
  <c r="E28" i="2" s="1"/>
  <c r="U27" i="2"/>
  <c r="V26" i="2"/>
  <c r="L29" i="2"/>
  <c r="M28" i="2"/>
  <c r="AA26" i="2"/>
  <c r="Z27" i="2"/>
  <c r="H28" i="2"/>
  <c r="I27" i="2"/>
  <c r="Q28" i="2"/>
  <c r="P29" i="2"/>
  <c r="AE27" i="2"/>
  <c r="AF26" i="2"/>
  <c r="P27" i="1"/>
  <c r="Q26" i="1"/>
  <c r="H66" i="7" l="1"/>
  <c r="I65" i="7"/>
  <c r="AY27" i="7"/>
  <c r="AZ26" i="7"/>
  <c r="AT27" i="7"/>
  <c r="AU26" i="7"/>
  <c r="AP26" i="7"/>
  <c r="AO27" i="7"/>
  <c r="AJ27" i="7"/>
  <c r="AK26" i="7"/>
  <c r="AF25" i="7"/>
  <c r="AE26" i="7"/>
  <c r="AA25" i="7"/>
  <c r="Z26" i="7"/>
  <c r="U27" i="7"/>
  <c r="V26" i="7"/>
  <c r="P27" i="7"/>
  <c r="Q26" i="7"/>
  <c r="L27" i="7"/>
  <c r="M26" i="7"/>
  <c r="H26" i="7"/>
  <c r="I25" i="7"/>
  <c r="U66" i="7"/>
  <c r="V65" i="7"/>
  <c r="Q64" i="7"/>
  <c r="P65" i="7"/>
  <c r="M27" i="8"/>
  <c r="N26" i="8"/>
  <c r="O26" i="8" s="1"/>
  <c r="H26" i="8"/>
  <c r="I25" i="8"/>
  <c r="J25" i="8" s="1"/>
  <c r="M27" i="6"/>
  <c r="N26" i="6"/>
  <c r="H26" i="6"/>
  <c r="I25" i="6"/>
  <c r="M27" i="4"/>
  <c r="N26" i="4"/>
  <c r="M27" i="3"/>
  <c r="N26" i="3"/>
  <c r="H27" i="3"/>
  <c r="I26" i="3"/>
  <c r="H27" i="4"/>
  <c r="I26" i="4"/>
  <c r="I28" i="2"/>
  <c r="H29" i="2"/>
  <c r="U28" i="2"/>
  <c r="V27" i="2"/>
  <c r="P30" i="2"/>
  <c r="Q29" i="2"/>
  <c r="Z28" i="2"/>
  <c r="AA27" i="2"/>
  <c r="L30" i="2"/>
  <c r="M29" i="2"/>
  <c r="AF27" i="2"/>
  <c r="AE28" i="2"/>
  <c r="D29" i="2"/>
  <c r="E29" i="2" s="1"/>
  <c r="C30" i="2"/>
  <c r="P28" i="1"/>
  <c r="Q27" i="1"/>
  <c r="H67" i="7" l="1"/>
  <c r="I66" i="7"/>
  <c r="AY28" i="7"/>
  <c r="AZ27" i="7"/>
  <c r="AT28" i="7"/>
  <c r="AU27" i="7"/>
  <c r="AO28" i="7"/>
  <c r="AP27" i="7"/>
  <c r="AJ28" i="7"/>
  <c r="AK27" i="7"/>
  <c r="AE27" i="7"/>
  <c r="AF26" i="7"/>
  <c r="Z27" i="7"/>
  <c r="AA26" i="7"/>
  <c r="U28" i="7"/>
  <c r="V27" i="7"/>
  <c r="P28" i="7"/>
  <c r="Q27" i="7"/>
  <c r="L28" i="7"/>
  <c r="M27" i="7"/>
  <c r="H27" i="7"/>
  <c r="I26" i="7"/>
  <c r="V66" i="7"/>
  <c r="U67" i="7"/>
  <c r="P66" i="7"/>
  <c r="Q65" i="7"/>
  <c r="N27" i="8"/>
  <c r="O27" i="8" s="1"/>
  <c r="M28" i="8"/>
  <c r="I26" i="8"/>
  <c r="J26" i="8" s="1"/>
  <c r="H27" i="8"/>
  <c r="I26" i="6"/>
  <c r="H27" i="6"/>
  <c r="N27" i="6"/>
  <c r="M28" i="6"/>
  <c r="M28" i="4"/>
  <c r="N27" i="4"/>
  <c r="M28" i="3"/>
  <c r="N27" i="3"/>
  <c r="H28" i="3"/>
  <c r="I27" i="3"/>
  <c r="H28" i="4"/>
  <c r="I27" i="4"/>
  <c r="AF28" i="2"/>
  <c r="AE29" i="2"/>
  <c r="Z29" i="2"/>
  <c r="AA28" i="2"/>
  <c r="L31" i="2"/>
  <c r="M30" i="2"/>
  <c r="U29" i="2"/>
  <c r="V28" i="2"/>
  <c r="P31" i="2"/>
  <c r="Q30" i="2"/>
  <c r="D30" i="2"/>
  <c r="E30" i="2" s="1"/>
  <c r="C31" i="2"/>
  <c r="H30" i="2"/>
  <c r="I29" i="2"/>
  <c r="Q28" i="1"/>
  <c r="P29" i="1"/>
  <c r="I67" i="7" l="1"/>
  <c r="H68" i="7"/>
  <c r="AZ28" i="7"/>
  <c r="AY29" i="7"/>
  <c r="AU28" i="7"/>
  <c r="AT29" i="7"/>
  <c r="AP28" i="7"/>
  <c r="AO29" i="7"/>
  <c r="AK28" i="7"/>
  <c r="AJ29" i="7"/>
  <c r="AE28" i="7"/>
  <c r="AF27" i="7"/>
  <c r="Z28" i="7"/>
  <c r="AA27" i="7"/>
  <c r="V28" i="7"/>
  <c r="U29" i="7"/>
  <c r="Q28" i="7"/>
  <c r="P29" i="7"/>
  <c r="M28" i="7"/>
  <c r="L29" i="7"/>
  <c r="H28" i="7"/>
  <c r="I27" i="7"/>
  <c r="U68" i="7"/>
  <c r="V67" i="7"/>
  <c r="P67" i="7"/>
  <c r="Q66" i="7"/>
  <c r="N28" i="8"/>
  <c r="O28" i="8" s="1"/>
  <c r="M29" i="8"/>
  <c r="I27" i="8"/>
  <c r="J27" i="8" s="1"/>
  <c r="H28" i="8"/>
  <c r="M29" i="6"/>
  <c r="N28" i="6"/>
  <c r="I27" i="6"/>
  <c r="H28" i="6"/>
  <c r="N28" i="4"/>
  <c r="M29" i="4"/>
  <c r="M29" i="3"/>
  <c r="N28" i="3"/>
  <c r="I28" i="3"/>
  <c r="H29" i="3"/>
  <c r="I28" i="4"/>
  <c r="H29" i="4"/>
  <c r="C32" i="2"/>
  <c r="D31" i="2"/>
  <c r="E31" i="2" s="1"/>
  <c r="L32" i="2"/>
  <c r="M31" i="2"/>
  <c r="Z30" i="2"/>
  <c r="AA29" i="2"/>
  <c r="AF29" i="2"/>
  <c r="AE30" i="2"/>
  <c r="P32" i="2"/>
  <c r="Q31" i="2"/>
  <c r="V29" i="2"/>
  <c r="U30" i="2"/>
  <c r="H31" i="2"/>
  <c r="I30" i="2"/>
  <c r="Q29" i="1"/>
  <c r="P30" i="1"/>
  <c r="H69" i="7" l="1"/>
  <c r="I68" i="7"/>
  <c r="AY30" i="7"/>
  <c r="AZ29" i="7"/>
  <c r="AT30" i="7"/>
  <c r="AU29" i="7"/>
  <c r="AO30" i="7"/>
  <c r="AP29" i="7"/>
  <c r="AJ30" i="7"/>
  <c r="AK29" i="7"/>
  <c r="AF28" i="7"/>
  <c r="AE29" i="7"/>
  <c r="AA28" i="7"/>
  <c r="Z29" i="7"/>
  <c r="U30" i="7"/>
  <c r="V29" i="7"/>
  <c r="P30" i="7"/>
  <c r="Q29" i="7"/>
  <c r="L30" i="7"/>
  <c r="M29" i="7"/>
  <c r="H29" i="7"/>
  <c r="I28" i="7"/>
  <c r="U69" i="7"/>
  <c r="V68" i="7"/>
  <c r="Q67" i="7"/>
  <c r="P68" i="7"/>
  <c r="M30" i="8"/>
  <c r="N29" i="8"/>
  <c r="O29" i="8" s="1"/>
  <c r="H29" i="8"/>
  <c r="I28" i="8"/>
  <c r="J28" i="8" s="1"/>
  <c r="H29" i="6"/>
  <c r="I28" i="6"/>
  <c r="M30" i="6"/>
  <c r="N29" i="6"/>
  <c r="M30" i="4"/>
  <c r="N29" i="4"/>
  <c r="M30" i="3"/>
  <c r="N29" i="3"/>
  <c r="H30" i="3"/>
  <c r="I29" i="3"/>
  <c r="H30" i="4"/>
  <c r="I29" i="4"/>
  <c r="Z31" i="2"/>
  <c r="AA30" i="2"/>
  <c r="P33" i="2"/>
  <c r="Q32" i="2"/>
  <c r="M32" i="2"/>
  <c r="L33" i="2"/>
  <c r="V30" i="2"/>
  <c r="U31" i="2"/>
  <c r="AE31" i="2"/>
  <c r="AF30" i="2"/>
  <c r="I31" i="2"/>
  <c r="H32" i="2"/>
  <c r="C33" i="2"/>
  <c r="D32" i="2"/>
  <c r="E32" i="2" s="1"/>
  <c r="P31" i="1"/>
  <c r="Q30" i="1"/>
  <c r="H70" i="7" l="1"/>
  <c r="I69" i="7"/>
  <c r="AY31" i="7"/>
  <c r="AZ30" i="7"/>
  <c r="AT31" i="7"/>
  <c r="AU30" i="7"/>
  <c r="AO31" i="7"/>
  <c r="AP30" i="7"/>
  <c r="AJ31" i="7"/>
  <c r="AK30" i="7"/>
  <c r="AE30" i="7"/>
  <c r="AF29" i="7"/>
  <c r="Z30" i="7"/>
  <c r="AA29" i="7"/>
  <c r="U31" i="7"/>
  <c r="V30" i="7"/>
  <c r="P31" i="7"/>
  <c r="Q30" i="7"/>
  <c r="L31" i="7"/>
  <c r="M30" i="7"/>
  <c r="H30" i="7"/>
  <c r="I29" i="7"/>
  <c r="V69" i="7"/>
  <c r="U70" i="7"/>
  <c r="P69" i="7"/>
  <c r="Q68" i="7"/>
  <c r="N30" i="8"/>
  <c r="O30" i="8" s="1"/>
  <c r="M31" i="8"/>
  <c r="I29" i="8"/>
  <c r="J29" i="8" s="1"/>
  <c r="H30" i="8"/>
  <c r="N30" i="6"/>
  <c r="M31" i="6"/>
  <c r="I29" i="6"/>
  <c r="H30" i="6"/>
  <c r="M31" i="4"/>
  <c r="N30" i="4"/>
  <c r="M31" i="3"/>
  <c r="N30" i="3"/>
  <c r="H31" i="3"/>
  <c r="I30" i="3"/>
  <c r="H31" i="4"/>
  <c r="I30" i="4"/>
  <c r="AE32" i="2"/>
  <c r="AF31" i="2"/>
  <c r="U32" i="2"/>
  <c r="V31" i="2"/>
  <c r="M33" i="2"/>
  <c r="L34" i="2"/>
  <c r="I32" i="2"/>
  <c r="H33" i="2"/>
  <c r="Q33" i="2"/>
  <c r="P34" i="2"/>
  <c r="C34" i="2"/>
  <c r="D33" i="2"/>
  <c r="E33" i="2" s="1"/>
  <c r="AA31" i="2"/>
  <c r="Z32" i="2"/>
  <c r="P32" i="1"/>
  <c r="Q31" i="1"/>
  <c r="I70" i="7" l="1"/>
  <c r="H71" i="7"/>
  <c r="AZ31" i="7"/>
  <c r="AY32" i="7"/>
  <c r="AU31" i="7"/>
  <c r="AT32" i="7"/>
  <c r="AO32" i="7"/>
  <c r="AP31" i="7"/>
  <c r="AK31" i="7"/>
  <c r="AJ32" i="7"/>
  <c r="AE31" i="7"/>
  <c r="AF30" i="7"/>
  <c r="Z31" i="7"/>
  <c r="AA30" i="7"/>
  <c r="V31" i="7"/>
  <c r="U32" i="7"/>
  <c r="Q31" i="7"/>
  <c r="P32" i="7"/>
  <c r="M31" i="7"/>
  <c r="L32" i="7"/>
  <c r="H31" i="7"/>
  <c r="I30" i="7"/>
  <c r="U71" i="7"/>
  <c r="V70" i="7"/>
  <c r="P70" i="7"/>
  <c r="Q69" i="7"/>
  <c r="M32" i="8"/>
  <c r="N31" i="8"/>
  <c r="O31" i="8" s="1"/>
  <c r="I30" i="8"/>
  <c r="J30" i="8" s="1"/>
  <c r="H31" i="8"/>
  <c r="I30" i="6"/>
  <c r="H31" i="6"/>
  <c r="N31" i="6"/>
  <c r="M32" i="6"/>
  <c r="N31" i="4"/>
  <c r="M32" i="4"/>
  <c r="M32" i="3"/>
  <c r="N31" i="3"/>
  <c r="I31" i="3"/>
  <c r="H32" i="3"/>
  <c r="I31" i="4"/>
  <c r="H32" i="4"/>
  <c r="C35" i="2"/>
  <c r="D34" i="2"/>
  <c r="E34" i="2" s="1"/>
  <c r="I33" i="2"/>
  <c r="H34" i="2"/>
  <c r="Q34" i="2"/>
  <c r="P35" i="2"/>
  <c r="L35" i="2"/>
  <c r="M34" i="2"/>
  <c r="U33" i="2"/>
  <c r="V32" i="2"/>
  <c r="AA32" i="2"/>
  <c r="Z33" i="2"/>
  <c r="AE33" i="2"/>
  <c r="AF32" i="2"/>
  <c r="Q32" i="1"/>
  <c r="P33" i="1"/>
  <c r="H72" i="7" l="1"/>
  <c r="I71" i="7"/>
  <c r="AY33" i="7"/>
  <c r="AZ32" i="7"/>
  <c r="AT33" i="7"/>
  <c r="AU32" i="7"/>
  <c r="AO33" i="7"/>
  <c r="AP32" i="7"/>
  <c r="AJ33" i="7"/>
  <c r="AK32" i="7"/>
  <c r="AF31" i="7"/>
  <c r="AE32" i="7"/>
  <c r="AA31" i="7"/>
  <c r="Z32" i="7"/>
  <c r="U33" i="7"/>
  <c r="V32" i="7"/>
  <c r="P33" i="7"/>
  <c r="Q32" i="7"/>
  <c r="L33" i="7"/>
  <c r="M32" i="7"/>
  <c r="H32" i="7"/>
  <c r="I31" i="7"/>
  <c r="U72" i="7"/>
  <c r="V71" i="7"/>
  <c r="Q70" i="7"/>
  <c r="P71" i="7"/>
  <c r="N32" i="8"/>
  <c r="O32" i="8" s="1"/>
  <c r="M33" i="8"/>
  <c r="H32" i="8"/>
  <c r="I31" i="8"/>
  <c r="J31" i="8" s="1"/>
  <c r="M33" i="6"/>
  <c r="N32" i="6"/>
  <c r="H32" i="6"/>
  <c r="I31" i="6"/>
  <c r="M33" i="4"/>
  <c r="N32" i="4"/>
  <c r="M33" i="3"/>
  <c r="N32" i="3"/>
  <c r="H33" i="3"/>
  <c r="I32" i="3"/>
  <c r="H33" i="4"/>
  <c r="I32" i="4"/>
  <c r="P37" i="2"/>
  <c r="Q35" i="2"/>
  <c r="Q37" i="2" s="1"/>
  <c r="H35" i="2"/>
  <c r="I34" i="2"/>
  <c r="AA33" i="2"/>
  <c r="Z34" i="2"/>
  <c r="U34" i="2"/>
  <c r="V33" i="2"/>
  <c r="L37" i="2"/>
  <c r="M35" i="2"/>
  <c r="M37" i="2" s="1"/>
  <c r="AF33" i="2"/>
  <c r="AE34" i="2"/>
  <c r="D35" i="2"/>
  <c r="C37" i="2"/>
  <c r="Q33" i="1"/>
  <c r="P34" i="1"/>
  <c r="H73" i="7" l="1"/>
  <c r="I72" i="7"/>
  <c r="AY34" i="7"/>
  <c r="AZ33" i="7"/>
  <c r="AT34" i="7"/>
  <c r="AU33" i="7"/>
  <c r="AO34" i="7"/>
  <c r="AP33" i="7"/>
  <c r="AJ34" i="7"/>
  <c r="AK33" i="7"/>
  <c r="AE33" i="7"/>
  <c r="AF32" i="7"/>
  <c r="Z33" i="7"/>
  <c r="AA32" i="7"/>
  <c r="U34" i="7"/>
  <c r="V33" i="7"/>
  <c r="P34" i="7"/>
  <c r="P36" i="7" s="1"/>
  <c r="Q33" i="7"/>
  <c r="L34" i="7"/>
  <c r="L36" i="7" s="1"/>
  <c r="M33" i="7"/>
  <c r="H33" i="7"/>
  <c r="I32" i="7"/>
  <c r="V72" i="7"/>
  <c r="U73" i="7"/>
  <c r="P72" i="7"/>
  <c r="Q71" i="7"/>
  <c r="M34" i="8"/>
  <c r="N33" i="8"/>
  <c r="O33" i="8" s="1"/>
  <c r="I32" i="8"/>
  <c r="J32" i="8" s="1"/>
  <c r="H33" i="8"/>
  <c r="I32" i="6"/>
  <c r="H33" i="6"/>
  <c r="N33" i="6"/>
  <c r="M34" i="6"/>
  <c r="M34" i="4"/>
  <c r="N33" i="4"/>
  <c r="M34" i="3"/>
  <c r="N33" i="3"/>
  <c r="H34" i="3"/>
  <c r="M36" i="3" s="1"/>
  <c r="I33" i="3"/>
  <c r="H34" i="4"/>
  <c r="M36" i="4" s="1"/>
  <c r="I33" i="4"/>
  <c r="AF34" i="2"/>
  <c r="AE35" i="2"/>
  <c r="U35" i="2"/>
  <c r="V34" i="2"/>
  <c r="H37" i="2"/>
  <c r="I35" i="2"/>
  <c r="I37" i="2" s="1"/>
  <c r="Z35" i="2"/>
  <c r="AA34" i="2"/>
  <c r="E35" i="2"/>
  <c r="E37" i="2" s="1"/>
  <c r="D37" i="2"/>
  <c r="P36" i="1"/>
  <c r="Q34" i="1"/>
  <c r="Q36" i="1" s="1"/>
  <c r="I73" i="7" l="1"/>
  <c r="AY36" i="7"/>
  <c r="AZ34" i="7"/>
  <c r="AZ36" i="7" s="1"/>
  <c r="AT36" i="7"/>
  <c r="AU34" i="7"/>
  <c r="AU36" i="7" s="1"/>
  <c r="AO36" i="7"/>
  <c r="AP34" i="7"/>
  <c r="AP36" i="7" s="1"/>
  <c r="AJ36" i="7"/>
  <c r="AK34" i="7"/>
  <c r="AK36" i="7" s="1"/>
  <c r="AE34" i="7"/>
  <c r="AF33" i="7"/>
  <c r="Z34" i="7"/>
  <c r="AA33" i="7"/>
  <c r="U36" i="7"/>
  <c r="V34" i="7"/>
  <c r="V36" i="7" s="1"/>
  <c r="Q34" i="7"/>
  <c r="Q36" i="7" s="1"/>
  <c r="M34" i="7"/>
  <c r="M36" i="7" s="1"/>
  <c r="H34" i="7"/>
  <c r="I33" i="7"/>
  <c r="U74" i="7"/>
  <c r="V73" i="7"/>
  <c r="P73" i="7"/>
  <c r="P74" i="7" s="1"/>
  <c r="Q72" i="7"/>
  <c r="N34" i="6"/>
  <c r="N34" i="8"/>
  <c r="O34" i="8" s="1"/>
  <c r="I33" i="8"/>
  <c r="J33" i="8" s="1"/>
  <c r="H34" i="8"/>
  <c r="M36" i="8" s="1"/>
  <c r="I33" i="6"/>
  <c r="H34" i="6"/>
  <c r="N34" i="4"/>
  <c r="N34" i="3"/>
  <c r="H36" i="3"/>
  <c r="I34" i="3"/>
  <c r="H36" i="4"/>
  <c r="I34" i="4"/>
  <c r="V35" i="2"/>
  <c r="V37" i="2" s="1"/>
  <c r="U37" i="2"/>
  <c r="Z37" i="2"/>
  <c r="AA35" i="2"/>
  <c r="AA37" i="2" s="1"/>
  <c r="AE37" i="2"/>
  <c r="AF35" i="2"/>
  <c r="AF37" i="2" s="1"/>
  <c r="H36" i="7" l="1"/>
  <c r="H75" i="7"/>
  <c r="AE36" i="7"/>
  <c r="AF34" i="7"/>
  <c r="AF36" i="7" s="1"/>
  <c r="Z36" i="7"/>
  <c r="AA34" i="7"/>
  <c r="AA36" i="7" s="1"/>
  <c r="I34" i="7"/>
  <c r="U75" i="7"/>
  <c r="V74" i="7"/>
  <c r="P75" i="7"/>
  <c r="Q73" i="7"/>
  <c r="Q74" i="7" s="1"/>
  <c r="H36" i="8"/>
  <c r="I34" i="8"/>
  <c r="N36" i="8" s="1"/>
  <c r="M36" i="6"/>
  <c r="H36" i="6"/>
  <c r="I34" i="6"/>
  <c r="I36" i="4"/>
  <c r="N36" i="4"/>
  <c r="I36" i="3"/>
  <c r="N36" i="3"/>
  <c r="I36" i="7" l="1"/>
  <c r="I75" i="7"/>
  <c r="U76" i="7"/>
  <c r="V75" i="7"/>
  <c r="Q75" i="7"/>
  <c r="P76" i="7"/>
  <c r="J34" i="8"/>
  <c r="I36" i="8"/>
  <c r="N36" i="6"/>
  <c r="I36" i="6"/>
  <c r="V76" i="7" l="1"/>
  <c r="U77" i="7"/>
  <c r="Q76" i="7"/>
  <c r="P77" i="7"/>
  <c r="J36" i="8"/>
  <c r="O36" i="8"/>
  <c r="U78" i="7" l="1"/>
  <c r="V77" i="7"/>
  <c r="Q77" i="7"/>
  <c r="P78" i="7"/>
  <c r="U79" i="7" l="1"/>
  <c r="V78" i="7"/>
  <c r="Q78" i="7"/>
  <c r="P79" i="7"/>
  <c r="U80" i="7" l="1"/>
  <c r="V79" i="7"/>
  <c r="P80" i="7"/>
  <c r="Q79" i="7"/>
  <c r="V80" i="7" l="1"/>
  <c r="U81" i="7"/>
  <c r="Q80" i="7"/>
  <c r="P81" i="7"/>
  <c r="U82" i="7" l="1"/>
  <c r="V81" i="7"/>
  <c r="Q81" i="7"/>
  <c r="P82" i="7"/>
  <c r="U83" i="7" l="1"/>
  <c r="V82" i="7"/>
  <c r="Q82" i="7"/>
  <c r="P83" i="7"/>
  <c r="U84" i="7" l="1"/>
  <c r="V83" i="7"/>
  <c r="Q83" i="7"/>
  <c r="P84" i="7"/>
  <c r="V84" i="7" l="1"/>
  <c r="U85" i="7"/>
  <c r="Q84" i="7"/>
  <c r="P85" i="7"/>
  <c r="U86" i="7" l="1"/>
  <c r="V85" i="7"/>
  <c r="P86" i="7"/>
  <c r="Q85" i="7"/>
  <c r="U87" i="7" l="1"/>
  <c r="V86" i="7"/>
  <c r="Q86" i="7"/>
  <c r="P87" i="7"/>
  <c r="U88" i="7" l="1"/>
  <c r="V87" i="7"/>
  <c r="Q87" i="7"/>
  <c r="P88" i="7"/>
  <c r="V88" i="7" l="1"/>
  <c r="U89" i="7"/>
  <c r="Q88" i="7"/>
  <c r="P89" i="7"/>
  <c r="U90" i="7" l="1"/>
  <c r="V89" i="7"/>
  <c r="Q89" i="7"/>
  <c r="P90" i="7"/>
  <c r="U91" i="7" l="1"/>
  <c r="V90" i="7"/>
  <c r="Q90" i="7"/>
  <c r="P91" i="7"/>
  <c r="U92" i="7" l="1"/>
  <c r="V91" i="7"/>
  <c r="P92" i="7"/>
  <c r="Q91" i="7"/>
  <c r="V92" i="7" l="1"/>
  <c r="U93" i="7"/>
  <c r="Q92" i="7"/>
  <c r="P93" i="7"/>
  <c r="U94" i="7" l="1"/>
  <c r="V93" i="7"/>
  <c r="Q93" i="7"/>
  <c r="P94" i="7"/>
  <c r="U95" i="7" l="1"/>
  <c r="V94" i="7"/>
  <c r="Q94" i="7"/>
  <c r="P95" i="7"/>
  <c r="U96" i="7" l="1"/>
  <c r="V95" i="7"/>
  <c r="Q95" i="7"/>
  <c r="P96" i="7"/>
  <c r="V96" i="7" l="1"/>
  <c r="U97" i="7"/>
  <c r="Q96" i="7"/>
  <c r="P97" i="7"/>
  <c r="U98" i="7" l="1"/>
  <c r="V97" i="7"/>
  <c r="P98" i="7"/>
  <c r="Q97" i="7"/>
  <c r="U99" i="7" l="1"/>
  <c r="V98" i="7"/>
  <c r="Q98" i="7"/>
  <c r="P99" i="7"/>
  <c r="U100" i="7" l="1"/>
  <c r="V99" i="7"/>
  <c r="Q99" i="7"/>
  <c r="P100" i="7"/>
  <c r="V100" i="7" l="1"/>
  <c r="U101" i="7"/>
  <c r="Q100" i="7"/>
  <c r="P101" i="7"/>
  <c r="U102" i="7" l="1"/>
  <c r="V101" i="7"/>
  <c r="Q101" i="7"/>
  <c r="P102" i="7"/>
  <c r="U103" i="7" l="1"/>
  <c r="V102" i="7"/>
  <c r="Q102" i="7"/>
  <c r="P103" i="7"/>
  <c r="U104" i="7" l="1"/>
  <c r="V103" i="7"/>
  <c r="P104" i="7"/>
  <c r="Q103" i="7"/>
  <c r="V104" i="7" l="1"/>
  <c r="U105" i="7"/>
  <c r="Q104" i="7"/>
  <c r="P105" i="7"/>
  <c r="U106" i="7" l="1"/>
  <c r="V105" i="7"/>
  <c r="Q105" i="7"/>
  <c r="P106" i="7"/>
  <c r="U107" i="7" l="1"/>
  <c r="V106" i="7"/>
  <c r="Q106" i="7"/>
  <c r="P107" i="7"/>
  <c r="U108" i="7" l="1"/>
  <c r="V107" i="7"/>
  <c r="Q107" i="7"/>
  <c r="P108" i="7"/>
  <c r="V108" i="7" l="1"/>
  <c r="U109" i="7"/>
  <c r="Q108" i="7"/>
  <c r="P109" i="7"/>
  <c r="U110" i="7" l="1"/>
  <c r="V109" i="7"/>
  <c r="P110" i="7"/>
  <c r="Q109" i="7"/>
  <c r="U111" i="7" l="1"/>
  <c r="V110" i="7"/>
  <c r="Q110" i="7"/>
  <c r="P111" i="7"/>
  <c r="U112" i="7" l="1"/>
  <c r="V111" i="7"/>
  <c r="Q111" i="7"/>
  <c r="P112" i="7"/>
  <c r="V112" i="7" l="1"/>
  <c r="U113" i="7"/>
  <c r="Q112" i="7"/>
  <c r="P113" i="7"/>
  <c r="U114" i="7" l="1"/>
  <c r="V113" i="7"/>
  <c r="Q113" i="7"/>
  <c r="P114" i="7"/>
  <c r="U115" i="7" l="1"/>
  <c r="V114" i="7"/>
  <c r="Q114" i="7"/>
  <c r="P115" i="7"/>
  <c r="U116" i="7" l="1"/>
  <c r="V115" i="7"/>
  <c r="P116" i="7"/>
  <c r="Q115" i="7"/>
  <c r="V116" i="7" l="1"/>
  <c r="U117" i="7"/>
  <c r="Q116" i="7"/>
  <c r="P117" i="7"/>
  <c r="U118" i="7" l="1"/>
  <c r="V117" i="7"/>
  <c r="Q117" i="7"/>
  <c r="P118" i="7"/>
  <c r="U119" i="7" l="1"/>
  <c r="V118" i="7"/>
  <c r="Q118" i="7"/>
  <c r="P119" i="7"/>
  <c r="U120" i="7" l="1"/>
  <c r="V119" i="7"/>
  <c r="Q119" i="7"/>
  <c r="P120" i="7"/>
  <c r="V120" i="7" l="1"/>
  <c r="U121" i="7"/>
  <c r="Q120" i="7"/>
  <c r="P121" i="7"/>
  <c r="U122" i="7" l="1"/>
  <c r="V121" i="7"/>
  <c r="P122" i="7"/>
  <c r="Q121" i="7"/>
  <c r="U123" i="7" l="1"/>
  <c r="V122" i="7"/>
  <c r="Q122" i="7"/>
  <c r="P123" i="7"/>
  <c r="U124" i="7" l="1"/>
  <c r="V123" i="7"/>
  <c r="Q123" i="7"/>
  <c r="P124" i="7"/>
  <c r="V124" i="7" l="1"/>
  <c r="U125" i="7"/>
  <c r="Q124" i="7"/>
  <c r="P125" i="7"/>
  <c r="U126" i="7" l="1"/>
  <c r="V125" i="7"/>
  <c r="Q125" i="7"/>
  <c r="P126" i="7"/>
  <c r="U127" i="7" l="1"/>
  <c r="V126" i="7"/>
  <c r="Q126" i="7"/>
  <c r="P127" i="7"/>
  <c r="U128" i="7" l="1"/>
  <c r="V127" i="7"/>
  <c r="P128" i="7"/>
  <c r="Q127" i="7"/>
  <c r="V128" i="7" l="1"/>
  <c r="U129" i="7"/>
  <c r="Q128" i="7"/>
  <c r="P129" i="7"/>
  <c r="U130" i="7" l="1"/>
  <c r="V129" i="7"/>
  <c r="Q129" i="7"/>
  <c r="P130" i="7"/>
  <c r="U131" i="7" l="1"/>
  <c r="V130" i="7"/>
  <c r="Q130" i="7"/>
  <c r="P131" i="7"/>
  <c r="U132" i="7" l="1"/>
  <c r="V131" i="7"/>
  <c r="Q131" i="7"/>
  <c r="P132" i="7"/>
  <c r="V132" i="7" l="1"/>
  <c r="U133" i="7"/>
  <c r="Q132" i="7"/>
  <c r="P133" i="7"/>
  <c r="U134" i="7" l="1"/>
  <c r="V133" i="7"/>
  <c r="P134" i="7"/>
  <c r="Q133" i="7"/>
  <c r="U135" i="7" l="1"/>
  <c r="V134" i="7"/>
  <c r="Q134" i="7"/>
  <c r="P135" i="7"/>
  <c r="U136" i="7" l="1"/>
  <c r="V135" i="7"/>
  <c r="Q135" i="7"/>
  <c r="P136" i="7"/>
  <c r="V136" i="7" l="1"/>
  <c r="U137" i="7"/>
  <c r="Q136" i="7"/>
  <c r="P137" i="7"/>
  <c r="U138" i="7" l="1"/>
  <c r="V137" i="7"/>
  <c r="Q137" i="7"/>
  <c r="P138" i="7"/>
  <c r="U139" i="7" l="1"/>
  <c r="V138" i="7"/>
  <c r="Q138" i="7"/>
  <c r="P139" i="7"/>
  <c r="U140" i="7" l="1"/>
  <c r="V139" i="7"/>
  <c r="P140" i="7"/>
  <c r="Q139" i="7"/>
  <c r="V140" i="7" l="1"/>
  <c r="U141" i="7"/>
  <c r="Q140" i="7"/>
  <c r="P141" i="7"/>
  <c r="U142" i="7" l="1"/>
  <c r="V141" i="7"/>
  <c r="Q141" i="7"/>
  <c r="P142" i="7"/>
  <c r="U143" i="7" l="1"/>
  <c r="V142" i="7"/>
  <c r="Q142" i="7"/>
  <c r="P143" i="7"/>
  <c r="U144" i="7" l="1"/>
  <c r="V143" i="7"/>
  <c r="Q143" i="7"/>
  <c r="P144" i="7"/>
  <c r="V144" i="7" l="1"/>
  <c r="U145" i="7"/>
  <c r="Q144" i="7"/>
  <c r="P145" i="7"/>
  <c r="U146" i="7" l="1"/>
  <c r="V145" i="7"/>
  <c r="P146" i="7"/>
  <c r="Q145" i="7"/>
  <c r="U147" i="7" l="1"/>
  <c r="V146" i="7"/>
  <c r="Q146" i="7"/>
  <c r="P147" i="7"/>
  <c r="U148" i="7" l="1"/>
  <c r="V147" i="7"/>
  <c r="Q147" i="7"/>
  <c r="P148" i="7"/>
  <c r="V148" i="7" l="1"/>
  <c r="U149" i="7"/>
  <c r="Q148" i="7"/>
  <c r="P149" i="7"/>
  <c r="U150" i="7" l="1"/>
  <c r="V149" i="7"/>
  <c r="Q149" i="7"/>
  <c r="P150" i="7"/>
  <c r="U151" i="7" l="1"/>
  <c r="V150" i="7"/>
  <c r="Q150" i="7"/>
  <c r="P151" i="7"/>
  <c r="U152" i="7" l="1"/>
  <c r="V151" i="7"/>
  <c r="P152" i="7"/>
  <c r="Q151" i="7"/>
  <c r="V152" i="7" l="1"/>
  <c r="U153" i="7"/>
  <c r="Q152" i="7"/>
  <c r="P153" i="7"/>
  <c r="U154" i="7" l="1"/>
  <c r="V153" i="7"/>
  <c r="Q153" i="7"/>
  <c r="P154" i="7"/>
  <c r="U155" i="7" l="1"/>
  <c r="V154" i="7"/>
  <c r="Q154" i="7"/>
  <c r="P155" i="7"/>
  <c r="U156" i="7" l="1"/>
  <c r="V155" i="7"/>
  <c r="Q155" i="7"/>
  <c r="P156" i="7"/>
  <c r="V156" i="7" l="1"/>
  <c r="U157" i="7"/>
  <c r="Q156" i="7"/>
  <c r="P157" i="7"/>
  <c r="U158" i="7" l="1"/>
  <c r="V157" i="7"/>
  <c r="P158" i="7"/>
  <c r="Q157" i="7"/>
  <c r="U159" i="7" l="1"/>
  <c r="V158" i="7"/>
  <c r="Q158" i="7"/>
  <c r="P159" i="7"/>
  <c r="U160" i="7" l="1"/>
  <c r="V159" i="7"/>
  <c r="Q159" i="7"/>
  <c r="P160" i="7"/>
  <c r="V160" i="7" l="1"/>
  <c r="U161" i="7"/>
  <c r="Q160" i="7"/>
  <c r="P161" i="7"/>
  <c r="U162" i="7" l="1"/>
  <c r="V161" i="7"/>
  <c r="Q161" i="7"/>
  <c r="P162" i="7"/>
  <c r="U163" i="7" l="1"/>
  <c r="V162" i="7"/>
  <c r="Q162" i="7"/>
  <c r="P163" i="7"/>
  <c r="U164" i="7" l="1"/>
  <c r="V163" i="7"/>
  <c r="P164" i="7"/>
  <c r="Q163" i="7"/>
  <c r="V164" i="7" l="1"/>
  <c r="U165" i="7"/>
  <c r="Q164" i="7"/>
  <c r="P165" i="7"/>
  <c r="U166" i="7" l="1"/>
  <c r="V165" i="7"/>
  <c r="Q165" i="7"/>
  <c r="P166" i="7"/>
  <c r="U167" i="7" l="1"/>
  <c r="V166" i="7"/>
  <c r="Q166" i="7"/>
  <c r="P167" i="7"/>
  <c r="U168" i="7" l="1"/>
  <c r="V167" i="7"/>
  <c r="Q167" i="7"/>
  <c r="P168" i="7"/>
  <c r="V168" i="7" l="1"/>
  <c r="U169" i="7"/>
  <c r="Q168" i="7"/>
  <c r="P169" i="7"/>
  <c r="U170" i="7" l="1"/>
  <c r="V169" i="7"/>
  <c r="P170" i="7"/>
  <c r="Q169" i="7"/>
  <c r="U171" i="7" l="1"/>
  <c r="V170" i="7"/>
  <c r="Q170" i="7"/>
  <c r="P171" i="7"/>
  <c r="U172" i="7" l="1"/>
  <c r="V171" i="7"/>
  <c r="Q171" i="7"/>
  <c r="P172" i="7"/>
  <c r="V172" i="7" l="1"/>
  <c r="U173" i="7"/>
  <c r="Q172" i="7"/>
  <c r="P173" i="7"/>
  <c r="U174" i="7" l="1"/>
  <c r="V173" i="7"/>
  <c r="Q173" i="7"/>
  <c r="P174" i="7"/>
  <c r="U175" i="7" l="1"/>
  <c r="V174" i="7"/>
  <c r="Q174" i="7"/>
  <c r="P175" i="7"/>
  <c r="U176" i="7" l="1"/>
  <c r="V175" i="7"/>
  <c r="P176" i="7"/>
  <c r="Q175" i="7"/>
  <c r="V176" i="7" l="1"/>
  <c r="U177" i="7"/>
  <c r="Q176" i="7"/>
  <c r="P177" i="7"/>
  <c r="U178" i="7" l="1"/>
  <c r="V177" i="7"/>
  <c r="Q177" i="7"/>
  <c r="P178" i="7"/>
  <c r="U179" i="7" l="1"/>
  <c r="V178" i="7"/>
  <c r="Q178" i="7"/>
  <c r="P179" i="7"/>
  <c r="U180" i="7" l="1"/>
  <c r="V179" i="7"/>
  <c r="Q179" i="7"/>
  <c r="P180" i="7"/>
  <c r="V180" i="7" l="1"/>
  <c r="U181" i="7"/>
  <c r="Q180" i="7"/>
  <c r="P181" i="7"/>
  <c r="U182" i="7" l="1"/>
  <c r="V181" i="7"/>
  <c r="P182" i="7"/>
  <c r="Q181" i="7"/>
  <c r="U183" i="7" l="1"/>
  <c r="V182" i="7"/>
  <c r="Q182" i="7"/>
  <c r="P183" i="7"/>
  <c r="U184" i="7" l="1"/>
  <c r="V183" i="7"/>
  <c r="Q183" i="7"/>
  <c r="P184" i="7"/>
  <c r="V184" i="7" l="1"/>
  <c r="U185" i="7"/>
  <c r="Q184" i="7"/>
  <c r="P185" i="7"/>
  <c r="U186" i="7" l="1"/>
  <c r="V185" i="7"/>
  <c r="Q185" i="7"/>
  <c r="P186" i="7"/>
  <c r="U187" i="7" l="1"/>
  <c r="V186" i="7"/>
  <c r="Q186" i="7"/>
  <c r="P187" i="7"/>
  <c r="U188" i="7" l="1"/>
  <c r="V187" i="7"/>
  <c r="P188" i="7"/>
  <c r="Q187" i="7"/>
  <c r="V188" i="7" l="1"/>
  <c r="U189" i="7"/>
  <c r="Q188" i="7"/>
  <c r="P189" i="7"/>
  <c r="U190" i="7" l="1"/>
  <c r="V189" i="7"/>
  <c r="Q189" i="7"/>
  <c r="P190" i="7"/>
  <c r="U191" i="7" l="1"/>
  <c r="V190" i="7"/>
  <c r="Q190" i="7"/>
  <c r="P191" i="7"/>
  <c r="U192" i="7" l="1"/>
  <c r="V191" i="7"/>
  <c r="Q191" i="7"/>
  <c r="P192" i="7"/>
  <c r="V192" i="7" l="1"/>
  <c r="U193" i="7"/>
  <c r="Q192" i="7"/>
  <c r="P193" i="7"/>
  <c r="U194" i="7" l="1"/>
  <c r="V193" i="7"/>
  <c r="P194" i="7"/>
  <c r="Q193" i="7"/>
  <c r="U195" i="7" l="1"/>
  <c r="V194" i="7"/>
  <c r="Q194" i="7"/>
  <c r="P195" i="7"/>
  <c r="V195" i="7" l="1"/>
  <c r="V197" i="7" s="1"/>
  <c r="U197" i="7"/>
  <c r="Q195" i="7"/>
  <c r="Q197" i="7" s="1"/>
  <c r="P197" i="7"/>
</calcChain>
</file>

<file path=xl/sharedStrings.xml><?xml version="1.0" encoding="utf-8"?>
<sst xmlns="http://schemas.openxmlformats.org/spreadsheetml/2006/main" count="300" uniqueCount="88">
  <si>
    <t>Combo Checksum</t>
  </si>
  <si>
    <t>IGNORE THIS</t>
  </si>
  <si>
    <t>n</t>
  </si>
  <si>
    <t>n+1</t>
  </si>
  <si>
    <t>sum of sum</t>
  </si>
  <si>
    <t>sum of input data</t>
  </si>
  <si>
    <t>n+2</t>
  </si>
  <si>
    <t>sum of sum of sum</t>
  </si>
  <si>
    <t>keep at 4 dp</t>
  </si>
  <si>
    <t>Variables</t>
  </si>
  <si>
    <t>Random Number</t>
  </si>
  <si>
    <t>RN</t>
  </si>
  <si>
    <t>RANDBETWEEN(0,10000)</t>
  </si>
  <si>
    <t>RANDBETWEEN(X,Y)</t>
  </si>
  <si>
    <t>*Keep only 4 dec</t>
  </si>
  <si>
    <t>X</t>
  </si>
  <si>
    <t>Y</t>
  </si>
  <si>
    <t>starting value for random number</t>
  </si>
  <si>
    <t>ending value for random number</t>
  </si>
  <si>
    <t>DESCRIPTION</t>
  </si>
  <si>
    <t>Interations</t>
  </si>
  <si>
    <t>Sum of Input Data (SOID)</t>
  </si>
  <si>
    <t>Sum of Sum (SOS)</t>
  </si>
  <si>
    <t>A = SOID</t>
  </si>
  <si>
    <t>B = SOS</t>
  </si>
  <si>
    <t>random number generated between x and y value to use in SOS and SOID equations</t>
  </si>
  <si>
    <t>RN^(n)</t>
  </si>
  <si>
    <t>A^(0)</t>
  </si>
  <si>
    <t>A^(1)</t>
  </si>
  <si>
    <t>B^(0)</t>
  </si>
  <si>
    <t>Equations</t>
  </si>
  <si>
    <t>A^(n)</t>
  </si>
  <si>
    <t>B^(1)</t>
  </si>
  <si>
    <t>B^(n)</t>
  </si>
  <si>
    <t>A</t>
  </si>
  <si>
    <t>B</t>
  </si>
  <si>
    <t xml:space="preserve">RN^(0) </t>
  </si>
  <si>
    <t>0th of RN is always 0</t>
  </si>
  <si>
    <t>(n)th</t>
  </si>
  <si>
    <t>A^(2)</t>
  </si>
  <si>
    <t>RN^(0)</t>
  </si>
  <si>
    <t>*need everything in terms of one variable, so use R</t>
  </si>
  <si>
    <t>Value1</t>
  </si>
  <si>
    <t>Value2</t>
  </si>
  <si>
    <t>RN^(2) +A^(1)</t>
  </si>
  <si>
    <t>RN^(1)+ A^(0)</t>
  </si>
  <si>
    <t xml:space="preserve"> = RN^(2)+RN^(1)+ RN^(0)</t>
  </si>
  <si>
    <t xml:space="preserve"> = RN^(1)+ RN^(0)</t>
  </si>
  <si>
    <t>= RN^(n)+RN^(n-1)+RN^(n-2)</t>
  </si>
  <si>
    <t>B^(2)</t>
  </si>
  <si>
    <t>RN^(1)+ B^(0)</t>
  </si>
  <si>
    <t>RN^(2) +B^(1)</t>
  </si>
  <si>
    <t>RN^(n) +B^(n-1)</t>
  </si>
  <si>
    <t>RN^(n) +A^(n-1)</t>
  </si>
  <si>
    <t>sum of sum of input data</t>
  </si>
  <si>
    <t>int value of the remainder of two numbers; d = divider; d*(q) = n, with some remainder; if there is no remainder, value is 0</t>
  </si>
  <si>
    <t>DivisorA</t>
  </si>
  <si>
    <t>DivisorB</t>
  </si>
  <si>
    <t>* need this because we may have to use this equation and not the mod function</t>
  </si>
  <si>
    <t>r = n-d*int(n/d) = r</t>
  </si>
  <si>
    <t>*BUILT in function in excel</t>
  </si>
  <si>
    <t xml:space="preserve">r = Mod(n,d) </t>
  </si>
  <si>
    <t>using the value of A at the 32nd ieration and the value set at DivisorA</t>
  </si>
  <si>
    <t>using the value of B at the 32nd ieration and the value set at DivisorA</t>
  </si>
  <si>
    <t>total number of nth calculations for SOID and SOS; 32 but starts at 0</t>
  </si>
  <si>
    <t>ANS1 = MOD(A(32),DivisorA)</t>
  </si>
  <si>
    <t>ANS2 = MOD(B(32),DivisorB)</t>
  </si>
  <si>
    <t>Iterate all of this^ 1000 times</t>
  </si>
  <si>
    <t>Question: Does ANS2 repeat within 1000 iterations? If yes, Fail. If no, Pass</t>
  </si>
  <si>
    <t>ANS1</t>
  </si>
  <si>
    <t>ANS2</t>
  </si>
  <si>
    <t xml:space="preserve">n = </t>
  </si>
  <si>
    <t>RN =</t>
  </si>
  <si>
    <t xml:space="preserve">n(0) = </t>
  </si>
  <si>
    <t>TestNumbers</t>
  </si>
  <si>
    <t>*OR repeat in a forlook until ANS2(n+1) = some previous ANS(n) value</t>
  </si>
  <si>
    <t>*Can do for loop</t>
  </si>
  <si>
    <t>divide by</t>
  </si>
  <si>
    <t xml:space="preserve">0th n </t>
  </si>
  <si>
    <t>sigfigs</t>
  </si>
  <si>
    <t>dec</t>
  </si>
  <si>
    <t>divisor</t>
  </si>
  <si>
    <t>BAD</t>
  </si>
  <si>
    <t xml:space="preserve">Test </t>
  </si>
  <si>
    <t>Test 1</t>
  </si>
  <si>
    <t>Test 2</t>
  </si>
  <si>
    <t>C</t>
  </si>
  <si>
    <t>STILL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</si>
</sst>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0" fontId="3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0" applyFont="1" applyFill="1"/>
    <xf numFmtId="164" fontId="1" fillId="0" borderId="0" xfId="0" applyNumberFormat="1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0" borderId="0" xfId="0" applyFont="1" applyFill="1"/>
    <xf numFmtId="164" fontId="0" fillId="0" borderId="0" xfId="0" applyNumberFormat="1" applyFill="1" applyAlignment="1">
      <alignment horizontal="left"/>
    </xf>
    <xf numFmtId="0" fontId="0" fillId="4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quotePrefix="1" applyFill="1"/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0" fillId="5" borderId="0" xfId="0" applyFill="1"/>
    <xf numFmtId="164" fontId="0" fillId="6" borderId="0" xfId="0" applyNumberFormat="1" applyFill="1" applyAlignment="1">
      <alignment horizontal="left"/>
    </xf>
    <xf numFmtId="0" fontId="0" fillId="6" borderId="5" xfId="0" applyFill="1" applyBorder="1"/>
    <xf numFmtId="0" fontId="0" fillId="2" borderId="5" xfId="0" applyFill="1" applyBorder="1"/>
    <xf numFmtId="0" fontId="0" fillId="2" borderId="4" xfId="0" applyFill="1" applyBorder="1"/>
    <xf numFmtId="164" fontId="0" fillId="2" borderId="0" xfId="0" applyNumberFormat="1" applyFill="1" applyAlignment="1">
      <alignment horizontal="left"/>
    </xf>
    <xf numFmtId="164" fontId="0" fillId="7" borderId="0" xfId="0" applyNumberFormat="1" applyFill="1" applyAlignment="1">
      <alignment horizontal="left"/>
    </xf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10" xfId="0" quotePrefix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0" borderId="9" xfId="0" applyBorder="1"/>
    <xf numFmtId="164" fontId="0" fillId="4" borderId="2" xfId="0" applyNumberFormat="1" applyFill="1" applyBorder="1" applyAlignment="1">
      <alignment horizontal="left"/>
    </xf>
    <xf numFmtId="0" fontId="1" fillId="0" borderId="0" xfId="0" applyFont="1"/>
    <xf numFmtId="0" fontId="0" fillId="8" borderId="3" xfId="0" applyFill="1" applyBorder="1"/>
    <xf numFmtId="0" fontId="0" fillId="8" borderId="5" xfId="0" applyFill="1" applyBorder="1"/>
    <xf numFmtId="0" fontId="1" fillId="0" borderId="0" xfId="0" applyFont="1" applyAlignment="1">
      <alignment horizontal="left"/>
    </xf>
    <xf numFmtId="165" fontId="0" fillId="4" borderId="2" xfId="0" applyNumberFormat="1" applyFill="1" applyBorder="1" applyAlignment="1">
      <alignment horizontal="left"/>
    </xf>
    <xf numFmtId="165" fontId="0" fillId="7" borderId="0" xfId="0" applyNumberFormat="1" applyFill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9010-3A71-4F3F-9A43-A41E9E4C0535}">
  <sheetPr codeName="Sheet1"/>
  <dimension ref="A1:AE46"/>
  <sheetViews>
    <sheetView workbookViewId="0">
      <selection activeCell="O35" sqref="O35"/>
    </sheetView>
  </sheetViews>
  <sheetFormatPr defaultRowHeight="15" x14ac:dyDescent="0.25"/>
  <cols>
    <col min="1" max="1" width="16.85546875" bestFit="1" customWidth="1"/>
    <col min="2" max="2" width="17.28515625" style="12" customWidth="1"/>
    <col min="3" max="3" width="18.140625" style="24" customWidth="1"/>
    <col min="4" max="4" width="27.5703125" style="12" customWidth="1"/>
    <col min="5" max="5" width="9.140625" style="12"/>
    <col min="6" max="6" width="8" style="12" bestFit="1" customWidth="1"/>
    <col min="7" max="7" width="12" style="12" bestFit="1" customWidth="1"/>
    <col min="8" max="8" width="12.5703125" style="12" bestFit="1" customWidth="1"/>
    <col min="9" max="9" width="9.140625" style="12"/>
    <col min="10" max="10" width="8" style="12" bestFit="1" customWidth="1"/>
    <col min="11" max="11" width="12" style="12" bestFit="1" customWidth="1"/>
    <col min="12" max="12" width="12.5703125" style="12" bestFit="1" customWidth="1"/>
    <col min="13" max="13" width="16.42578125" style="12" customWidth="1"/>
    <col min="14" max="14" width="8" style="12" bestFit="1" customWidth="1"/>
    <col min="15" max="15" width="12" style="12" bestFit="1" customWidth="1"/>
    <col min="16" max="16" width="12.5703125" style="12" bestFit="1" customWidth="1"/>
    <col min="17" max="17" width="9.42578125" style="12" customWidth="1"/>
    <col min="18" max="18" width="9.5703125" style="12" bestFit="1" customWidth="1"/>
    <col min="19" max="20" width="9.140625" style="12"/>
    <col min="21" max="21" width="10.5703125" style="12" bestFit="1" customWidth="1"/>
    <col min="22" max="22" width="9.140625" style="12"/>
    <col min="23" max="23" width="15.28515625" style="18" customWidth="1"/>
    <col min="24" max="25" width="9.140625" style="12"/>
    <col min="26" max="26" width="9.5703125" style="12" bestFit="1" customWidth="1"/>
    <col min="27" max="29" width="9.140625" style="12"/>
  </cols>
  <sheetData>
    <row r="1" spans="1:31" x14ac:dyDescent="0.25">
      <c r="A1" s="19" t="s">
        <v>30</v>
      </c>
      <c r="B1" s="19" t="s">
        <v>9</v>
      </c>
      <c r="C1" s="23" t="s">
        <v>42</v>
      </c>
      <c r="D1" s="20" t="s">
        <v>43</v>
      </c>
      <c r="E1" s="20" t="s">
        <v>19</v>
      </c>
      <c r="G1" s="7" t="s">
        <v>14</v>
      </c>
      <c r="H1" s="7"/>
      <c r="N1" s="20" t="s">
        <v>38</v>
      </c>
      <c r="O1" s="20" t="s">
        <v>11</v>
      </c>
      <c r="P1" s="20" t="s">
        <v>34</v>
      </c>
      <c r="Q1" s="20" t="s">
        <v>35</v>
      </c>
    </row>
    <row r="2" spans="1:31" x14ac:dyDescent="0.25">
      <c r="A2" t="s">
        <v>10</v>
      </c>
      <c r="B2" s="12" t="s">
        <v>26</v>
      </c>
      <c r="C2" s="25" t="s">
        <v>13</v>
      </c>
      <c r="D2" s="13"/>
      <c r="E2" s="12" t="s">
        <v>25</v>
      </c>
      <c r="N2" s="12">
        <v>0</v>
      </c>
      <c r="O2" s="12">
        <v>0</v>
      </c>
      <c r="P2" s="12">
        <f>O2</f>
        <v>0</v>
      </c>
      <c r="Q2" s="12">
        <f>O2</f>
        <v>0</v>
      </c>
    </row>
    <row r="3" spans="1:31" x14ac:dyDescent="0.25">
      <c r="B3" s="12" t="s">
        <v>15</v>
      </c>
      <c r="C3" s="24">
        <v>0</v>
      </c>
      <c r="D3" s="18"/>
      <c r="E3" s="12" t="s">
        <v>17</v>
      </c>
      <c r="N3" s="12">
        <v>1</v>
      </c>
      <c r="O3" s="12">
        <f t="shared" ref="O3:O34" ca="1" si="0">RANDBETWEEN(0,10000)/1000</f>
        <v>8.3620000000000001</v>
      </c>
      <c r="P3" s="14">
        <f ca="1">P2+O3</f>
        <v>8.3620000000000001</v>
      </c>
      <c r="Q3" s="15">
        <f ca="1">P3+Q2</f>
        <v>8.3620000000000001</v>
      </c>
    </row>
    <row r="4" spans="1:31" x14ac:dyDescent="0.25">
      <c r="B4" s="12" t="s">
        <v>16</v>
      </c>
      <c r="C4" s="24">
        <v>1</v>
      </c>
      <c r="D4" s="18"/>
      <c r="E4" s="12" t="s">
        <v>18</v>
      </c>
      <c r="N4" s="12">
        <v>2</v>
      </c>
      <c r="O4" s="12">
        <f t="shared" ca="1" si="0"/>
        <v>7.8719999999999999</v>
      </c>
      <c r="P4" s="14">
        <f ca="1">P3+O4</f>
        <v>16.234000000000002</v>
      </c>
      <c r="Q4" s="15">
        <f ca="1">P4+Q3</f>
        <v>24.596000000000004</v>
      </c>
    </row>
    <row r="5" spans="1:31" x14ac:dyDescent="0.25">
      <c r="B5" s="12" t="s">
        <v>36</v>
      </c>
      <c r="C5" s="24">
        <v>0</v>
      </c>
      <c r="D5" s="18"/>
      <c r="E5" s="12" t="s">
        <v>37</v>
      </c>
      <c r="N5" s="12">
        <v>3</v>
      </c>
      <c r="O5" s="12">
        <f t="shared" ca="1" si="0"/>
        <v>9.3879999999999999</v>
      </c>
      <c r="P5" s="14">
        <f ca="1">P4+O5</f>
        <v>25.622</v>
      </c>
      <c r="Q5" s="15">
        <f t="shared" ref="Q5:Q34" ca="1" si="1">P5+Q4</f>
        <v>50.218000000000004</v>
      </c>
    </row>
    <row r="6" spans="1:31" x14ac:dyDescent="0.25">
      <c r="A6" t="s">
        <v>20</v>
      </c>
      <c r="B6" s="12" t="s">
        <v>2</v>
      </c>
      <c r="C6" s="24">
        <v>33</v>
      </c>
      <c r="D6" s="18"/>
      <c r="E6" s="12" t="s">
        <v>64</v>
      </c>
      <c r="N6" s="12">
        <f>N5+1</f>
        <v>4</v>
      </c>
      <c r="O6" s="12">
        <f t="shared" ca="1" si="0"/>
        <v>6.149</v>
      </c>
      <c r="P6" s="12">
        <f ca="1">P5+O6</f>
        <v>31.771000000000001</v>
      </c>
      <c r="Q6" s="15">
        <f ca="1">P6+Q5</f>
        <v>81.989000000000004</v>
      </c>
    </row>
    <row r="7" spans="1:31" x14ac:dyDescent="0.25">
      <c r="A7" t="s">
        <v>21</v>
      </c>
      <c r="B7" s="12" t="s">
        <v>23</v>
      </c>
      <c r="E7" s="12" t="s">
        <v>5</v>
      </c>
      <c r="N7" s="12">
        <f t="shared" ref="N7:N34" si="2">N6+1</f>
        <v>5</v>
      </c>
      <c r="O7" s="12">
        <f t="shared" ca="1" si="0"/>
        <v>5.0019999999999998</v>
      </c>
      <c r="P7" s="12">
        <f t="shared" ref="P7:P34" ca="1" si="3">P6+O7</f>
        <v>36.773000000000003</v>
      </c>
      <c r="Q7" s="15">
        <f t="shared" ca="1" si="1"/>
        <v>118.762</v>
      </c>
    </row>
    <row r="8" spans="1:31" x14ac:dyDescent="0.25">
      <c r="B8" s="22" t="s">
        <v>27</v>
      </c>
      <c r="C8" s="27" t="s">
        <v>40</v>
      </c>
      <c r="D8" s="18"/>
      <c r="E8" s="12" t="s">
        <v>41</v>
      </c>
      <c r="N8" s="12">
        <f t="shared" si="2"/>
        <v>6</v>
      </c>
      <c r="O8" s="12">
        <f t="shared" ca="1" si="0"/>
        <v>9.4789999999999992</v>
      </c>
      <c r="P8" s="12">
        <f t="shared" ca="1" si="3"/>
        <v>46.252000000000002</v>
      </c>
      <c r="Q8" s="15">
        <f t="shared" ca="1" si="1"/>
        <v>165.01400000000001</v>
      </c>
    </row>
    <row r="9" spans="1:31" x14ac:dyDescent="0.25">
      <c r="B9" s="22" t="s">
        <v>28</v>
      </c>
      <c r="C9" s="27" t="s">
        <v>45</v>
      </c>
      <c r="D9" s="22" t="s">
        <v>47</v>
      </c>
      <c r="N9" s="12">
        <f t="shared" si="2"/>
        <v>7</v>
      </c>
      <c r="O9" s="12">
        <f t="shared" ca="1" si="0"/>
        <v>7.2640000000000002</v>
      </c>
      <c r="P9" s="12">
        <f t="shared" ca="1" si="3"/>
        <v>53.516000000000005</v>
      </c>
      <c r="Q9" s="15">
        <f t="shared" ca="1" si="1"/>
        <v>218.53000000000003</v>
      </c>
    </row>
    <row r="10" spans="1:31" x14ac:dyDescent="0.25">
      <c r="B10" s="22" t="s">
        <v>39</v>
      </c>
      <c r="C10" s="27" t="s">
        <v>44</v>
      </c>
      <c r="D10" s="22" t="s">
        <v>46</v>
      </c>
      <c r="N10" s="12">
        <f t="shared" si="2"/>
        <v>8</v>
      </c>
      <c r="O10" s="12">
        <f t="shared" ca="1" si="0"/>
        <v>2.3660000000000001</v>
      </c>
      <c r="P10" s="12">
        <f t="shared" ca="1" si="3"/>
        <v>55.882000000000005</v>
      </c>
      <c r="Q10" s="15">
        <f t="shared" ca="1" si="1"/>
        <v>274.41200000000003</v>
      </c>
    </row>
    <row r="11" spans="1:31" x14ac:dyDescent="0.25">
      <c r="B11" s="22" t="s">
        <v>31</v>
      </c>
      <c r="C11" s="27" t="s">
        <v>53</v>
      </c>
      <c r="D11" s="28" t="s">
        <v>48</v>
      </c>
      <c r="N11" s="12">
        <f t="shared" si="2"/>
        <v>9</v>
      </c>
      <c r="O11" s="12">
        <f t="shared" ca="1" si="0"/>
        <v>1.399</v>
      </c>
      <c r="P11" s="12">
        <f t="shared" ca="1" si="3"/>
        <v>57.281000000000006</v>
      </c>
      <c r="Q11" s="15">
        <f t="shared" ca="1" si="1"/>
        <v>331.69300000000004</v>
      </c>
    </row>
    <row r="12" spans="1:31" x14ac:dyDescent="0.25">
      <c r="A12" t="s">
        <v>22</v>
      </c>
      <c r="B12" s="12" t="s">
        <v>24</v>
      </c>
      <c r="E12" s="12" t="s">
        <v>54</v>
      </c>
      <c r="N12" s="12">
        <f t="shared" si="2"/>
        <v>10</v>
      </c>
      <c r="O12" s="12">
        <f t="shared" ca="1" si="0"/>
        <v>7.3970000000000002</v>
      </c>
      <c r="P12" s="12">
        <f t="shared" ca="1" si="3"/>
        <v>64.678000000000011</v>
      </c>
      <c r="Q12" s="15">
        <f t="shared" ca="1" si="1"/>
        <v>396.37100000000004</v>
      </c>
    </row>
    <row r="13" spans="1:31" x14ac:dyDescent="0.25">
      <c r="B13" s="22" t="s">
        <v>29</v>
      </c>
      <c r="C13" s="27" t="s">
        <v>40</v>
      </c>
      <c r="D13" s="18"/>
      <c r="E13" s="12" t="s">
        <v>41</v>
      </c>
      <c r="N13" s="12">
        <f t="shared" si="2"/>
        <v>11</v>
      </c>
      <c r="O13" s="12">
        <f t="shared" ca="1" si="0"/>
        <v>2.4129999999999998</v>
      </c>
      <c r="P13" s="12">
        <f t="shared" ca="1" si="3"/>
        <v>67.091000000000008</v>
      </c>
      <c r="Q13" s="15">
        <f t="shared" ca="1" si="1"/>
        <v>463.46200000000005</v>
      </c>
      <c r="S13" s="14"/>
      <c r="U13" s="15"/>
      <c r="W13" s="21"/>
      <c r="X13" s="14"/>
      <c r="Y13" s="14"/>
      <c r="Z13" s="15"/>
      <c r="AA13" s="14"/>
      <c r="AB13" s="14"/>
      <c r="AC13" s="14"/>
      <c r="AD13" s="4"/>
      <c r="AE13" s="3"/>
    </row>
    <row r="14" spans="1:31" x14ac:dyDescent="0.25">
      <c r="B14" s="22" t="s">
        <v>32</v>
      </c>
      <c r="C14" s="27" t="s">
        <v>50</v>
      </c>
      <c r="D14" s="22" t="s">
        <v>47</v>
      </c>
      <c r="N14" s="12">
        <f t="shared" si="2"/>
        <v>12</v>
      </c>
      <c r="O14" s="12">
        <f t="shared" ca="1" si="0"/>
        <v>0.69499999999999995</v>
      </c>
      <c r="P14" s="12">
        <f t="shared" ca="1" si="3"/>
        <v>67.786000000000001</v>
      </c>
      <c r="Q14" s="15">
        <f t="shared" ca="1" si="1"/>
        <v>531.24800000000005</v>
      </c>
      <c r="S14" s="14"/>
      <c r="U14" s="15"/>
      <c r="W14" s="21"/>
      <c r="X14" s="14"/>
      <c r="Z14" s="15"/>
      <c r="AA14" s="14"/>
      <c r="AB14" s="14"/>
      <c r="AC14" s="14"/>
      <c r="AE14" s="3"/>
    </row>
    <row r="15" spans="1:31" x14ac:dyDescent="0.25">
      <c r="B15" s="22" t="s">
        <v>49</v>
      </c>
      <c r="C15" s="27" t="s">
        <v>51</v>
      </c>
      <c r="D15" s="22" t="s">
        <v>46</v>
      </c>
      <c r="N15" s="12">
        <f t="shared" si="2"/>
        <v>13</v>
      </c>
      <c r="O15" s="12">
        <f t="shared" ca="1" si="0"/>
        <v>7.0190000000000001</v>
      </c>
      <c r="P15" s="12">
        <f t="shared" ca="1" si="3"/>
        <v>74.805000000000007</v>
      </c>
      <c r="Q15" s="15">
        <f t="shared" ca="1" si="1"/>
        <v>606.05300000000011</v>
      </c>
      <c r="S15" s="14"/>
      <c r="U15" s="15"/>
      <c r="W15" s="21"/>
      <c r="X15" s="14"/>
      <c r="Z15" s="15"/>
      <c r="AA15" s="14"/>
      <c r="AB15" s="14"/>
      <c r="AC15" s="14"/>
      <c r="AE15" s="3"/>
    </row>
    <row r="16" spans="1:31" x14ac:dyDescent="0.25">
      <c r="B16" s="22" t="s">
        <v>33</v>
      </c>
      <c r="C16" s="27" t="s">
        <v>52</v>
      </c>
      <c r="D16" s="28" t="s">
        <v>48</v>
      </c>
      <c r="N16" s="12">
        <f t="shared" si="2"/>
        <v>14</v>
      </c>
      <c r="O16" s="12">
        <f t="shared" ca="1" si="0"/>
        <v>7.6559999999999997</v>
      </c>
      <c r="P16" s="12">
        <f t="shared" ca="1" si="3"/>
        <v>82.461000000000013</v>
      </c>
      <c r="Q16" s="15">
        <f t="shared" ca="1" si="1"/>
        <v>688.51400000000012</v>
      </c>
      <c r="S16" s="14"/>
      <c r="U16" s="15"/>
      <c r="W16" s="21"/>
      <c r="X16" s="14"/>
      <c r="Z16" s="15"/>
      <c r="AA16" s="14"/>
      <c r="AB16" s="14"/>
      <c r="AC16" s="14"/>
      <c r="AE16" s="3"/>
    </row>
    <row r="17" spans="1:31" x14ac:dyDescent="0.25">
      <c r="A17" t="s">
        <v>0</v>
      </c>
      <c r="C17" s="26"/>
      <c r="D17" s="14"/>
      <c r="E17" s="12" t="s">
        <v>55</v>
      </c>
      <c r="N17" s="12">
        <f t="shared" si="2"/>
        <v>15</v>
      </c>
      <c r="O17" s="12">
        <f t="shared" ca="1" si="0"/>
        <v>9.7110000000000003</v>
      </c>
      <c r="P17" s="12">
        <f t="shared" ca="1" si="3"/>
        <v>92.172000000000011</v>
      </c>
      <c r="Q17" s="15">
        <f t="shared" ca="1" si="1"/>
        <v>780.68600000000015</v>
      </c>
      <c r="S17" s="14"/>
      <c r="U17" s="15"/>
      <c r="W17" s="21"/>
      <c r="X17" s="14"/>
      <c r="Z17" s="15"/>
      <c r="AA17" s="14"/>
      <c r="AB17" s="14"/>
      <c r="AC17" s="14"/>
      <c r="AE17" s="3"/>
    </row>
    <row r="18" spans="1:31" x14ac:dyDescent="0.25">
      <c r="B18" s="14" t="s">
        <v>61</v>
      </c>
      <c r="C18" s="26"/>
      <c r="D18" s="14"/>
      <c r="E18" s="12" t="s">
        <v>60</v>
      </c>
      <c r="N18" s="12">
        <f t="shared" si="2"/>
        <v>16</v>
      </c>
      <c r="O18" s="12">
        <f t="shared" ca="1" si="0"/>
        <v>6.6959999999999997</v>
      </c>
      <c r="P18" s="12">
        <f t="shared" ca="1" si="3"/>
        <v>98.868000000000009</v>
      </c>
      <c r="Q18" s="15">
        <f t="shared" ca="1" si="1"/>
        <v>879.5540000000002</v>
      </c>
      <c r="S18" s="14"/>
      <c r="U18" s="15"/>
      <c r="W18" s="21"/>
      <c r="X18" s="14"/>
      <c r="Z18" s="15"/>
      <c r="AA18" s="14"/>
      <c r="AB18" s="14"/>
      <c r="AC18" s="14"/>
      <c r="AE18" s="3"/>
    </row>
    <row r="19" spans="1:31" x14ac:dyDescent="0.25">
      <c r="B19" s="12" t="s">
        <v>59</v>
      </c>
      <c r="E19" s="12" t="s">
        <v>58</v>
      </c>
      <c r="N19" s="12">
        <f t="shared" si="2"/>
        <v>17</v>
      </c>
      <c r="O19" s="12">
        <f t="shared" ca="1" si="0"/>
        <v>7.8879999999999999</v>
      </c>
      <c r="P19" s="12">
        <f t="shared" ca="1" si="3"/>
        <v>106.75600000000001</v>
      </c>
      <c r="Q19" s="15">
        <f t="shared" ca="1" si="1"/>
        <v>986.31000000000017</v>
      </c>
      <c r="S19" s="14"/>
      <c r="U19" s="15"/>
      <c r="W19" s="21"/>
      <c r="X19" s="14"/>
      <c r="Z19" s="15"/>
      <c r="AA19" s="14"/>
      <c r="AB19" s="14"/>
      <c r="AC19" s="14"/>
      <c r="AE19" s="3"/>
    </row>
    <row r="20" spans="1:31" x14ac:dyDescent="0.25">
      <c r="A20" s="19"/>
      <c r="B20" s="14" t="s">
        <v>56</v>
      </c>
      <c r="C20" s="24">
        <v>255</v>
      </c>
      <c r="D20" s="20"/>
      <c r="E20" s="20"/>
      <c r="N20" s="12">
        <f t="shared" si="2"/>
        <v>18</v>
      </c>
      <c r="O20" s="12">
        <f t="shared" ca="1" si="0"/>
        <v>2.383</v>
      </c>
      <c r="P20" s="12">
        <f t="shared" ca="1" si="3"/>
        <v>109.13900000000001</v>
      </c>
      <c r="Q20" s="15">
        <f t="shared" ca="1" si="1"/>
        <v>1095.4490000000001</v>
      </c>
      <c r="U20" s="15"/>
      <c r="W20" s="21"/>
      <c r="X20" s="14"/>
      <c r="Z20" s="15"/>
      <c r="AA20" s="14"/>
      <c r="AB20" s="14"/>
      <c r="AC20" s="14"/>
      <c r="AE20" s="3"/>
    </row>
    <row r="21" spans="1:31" x14ac:dyDescent="0.25">
      <c r="B21" s="12" t="s">
        <v>65</v>
      </c>
      <c r="C21" s="25"/>
      <c r="D21" s="13"/>
      <c r="E21" s="12" t="s">
        <v>62</v>
      </c>
      <c r="N21" s="12">
        <f t="shared" si="2"/>
        <v>19</v>
      </c>
      <c r="O21" s="12">
        <f t="shared" ca="1" si="0"/>
        <v>1.9079999999999999</v>
      </c>
      <c r="P21" s="12">
        <f t="shared" ca="1" si="3"/>
        <v>111.04700000000001</v>
      </c>
      <c r="Q21" s="15">
        <f t="shared" ca="1" si="1"/>
        <v>1206.4960000000001</v>
      </c>
      <c r="U21" s="15"/>
      <c r="W21" s="21"/>
      <c r="X21" s="14"/>
      <c r="Z21" s="15"/>
      <c r="AA21" s="14"/>
      <c r="AB21" s="14"/>
      <c r="AC21" s="14"/>
      <c r="AE21" s="3"/>
    </row>
    <row r="22" spans="1:31" x14ac:dyDescent="0.25">
      <c r="B22" s="14" t="s">
        <v>57</v>
      </c>
      <c r="C22" s="24">
        <v>255</v>
      </c>
      <c r="D22" s="18"/>
      <c r="N22" s="12">
        <f t="shared" si="2"/>
        <v>20</v>
      </c>
      <c r="O22" s="12">
        <f t="shared" ca="1" si="0"/>
        <v>6.609</v>
      </c>
      <c r="P22" s="12">
        <f t="shared" ca="1" si="3"/>
        <v>117.65600000000001</v>
      </c>
      <c r="Q22" s="15">
        <f t="shared" ca="1" si="1"/>
        <v>1324.152</v>
      </c>
      <c r="U22" s="15"/>
      <c r="W22" s="21"/>
      <c r="X22" s="14"/>
      <c r="Z22" s="15"/>
      <c r="AA22" s="14"/>
      <c r="AB22" s="14"/>
      <c r="AC22" s="14"/>
      <c r="AE22" s="3"/>
    </row>
    <row r="23" spans="1:31" x14ac:dyDescent="0.25">
      <c r="B23" s="12" t="s">
        <v>66</v>
      </c>
      <c r="D23" s="18"/>
      <c r="E23" s="12" t="s">
        <v>63</v>
      </c>
      <c r="N23" s="12">
        <f t="shared" si="2"/>
        <v>21</v>
      </c>
      <c r="O23" s="12">
        <f t="shared" ca="1" si="0"/>
        <v>9.5630000000000006</v>
      </c>
      <c r="P23" s="12">
        <f t="shared" ca="1" si="3"/>
        <v>127.21900000000001</v>
      </c>
      <c r="Q23" s="15">
        <f t="shared" ca="1" si="1"/>
        <v>1451.3710000000001</v>
      </c>
      <c r="U23" s="15"/>
      <c r="W23" s="21"/>
      <c r="X23" s="14"/>
      <c r="Z23" s="15"/>
      <c r="AA23" s="14"/>
      <c r="AB23" s="14"/>
      <c r="AC23" s="14"/>
      <c r="AE23" s="3"/>
    </row>
    <row r="24" spans="1:31" x14ac:dyDescent="0.25">
      <c r="N24" s="12">
        <f t="shared" si="2"/>
        <v>22</v>
      </c>
      <c r="O24" s="12">
        <f t="shared" ca="1" si="0"/>
        <v>8.9710000000000001</v>
      </c>
      <c r="P24" s="12">
        <f t="shared" ca="1" si="3"/>
        <v>136.19</v>
      </c>
      <c r="Q24" s="15">
        <f t="shared" ca="1" si="1"/>
        <v>1587.5610000000001</v>
      </c>
      <c r="U24" s="15"/>
      <c r="W24" s="21"/>
      <c r="X24" s="14"/>
      <c r="Z24" s="15"/>
      <c r="AA24" s="14"/>
      <c r="AB24" s="14"/>
      <c r="AC24" s="14"/>
      <c r="AE24" s="3"/>
    </row>
    <row r="25" spans="1:31" x14ac:dyDescent="0.25">
      <c r="B25" s="12" t="s">
        <v>67</v>
      </c>
      <c r="N25" s="12">
        <f t="shared" si="2"/>
        <v>23</v>
      </c>
      <c r="O25" s="12">
        <f t="shared" ca="1" si="0"/>
        <v>1.5880000000000001</v>
      </c>
      <c r="P25" s="12">
        <f t="shared" ca="1" si="3"/>
        <v>137.77799999999999</v>
      </c>
      <c r="Q25" s="15">
        <f t="shared" ca="1" si="1"/>
        <v>1725.3390000000002</v>
      </c>
      <c r="U25" s="15"/>
      <c r="W25" s="21"/>
      <c r="X25" s="14"/>
      <c r="Z25" s="15"/>
      <c r="AA25" s="14"/>
      <c r="AB25" s="14"/>
      <c r="AC25" s="14"/>
      <c r="AE25" s="3"/>
    </row>
    <row r="26" spans="1:31" x14ac:dyDescent="0.25">
      <c r="B26" s="7" t="s">
        <v>68</v>
      </c>
      <c r="C26" s="29"/>
      <c r="D26" s="30"/>
      <c r="E26" s="7"/>
      <c r="F26" s="7"/>
      <c r="G26" s="7"/>
      <c r="H26" s="7"/>
      <c r="I26" s="7"/>
      <c r="N26" s="12">
        <f t="shared" si="2"/>
        <v>24</v>
      </c>
      <c r="O26" s="12">
        <f t="shared" ca="1" si="0"/>
        <v>9.0009999999999994</v>
      </c>
      <c r="P26" s="12">
        <f t="shared" ca="1" si="3"/>
        <v>146.779</v>
      </c>
      <c r="Q26" s="15">
        <f t="shared" ca="1" si="1"/>
        <v>1872.1180000000002</v>
      </c>
      <c r="U26" s="15"/>
      <c r="W26" s="21"/>
      <c r="X26" s="14"/>
      <c r="Z26" s="15"/>
      <c r="AA26" s="14"/>
      <c r="AB26" s="14"/>
      <c r="AC26" s="14"/>
      <c r="AE26" s="3"/>
    </row>
    <row r="27" spans="1:31" x14ac:dyDescent="0.25">
      <c r="A27" t="s">
        <v>74</v>
      </c>
      <c r="B27" s="12">
        <v>10000</v>
      </c>
      <c r="E27" s="12" t="s">
        <v>75</v>
      </c>
      <c r="N27" s="12">
        <f t="shared" si="2"/>
        <v>25</v>
      </c>
      <c r="O27" s="12">
        <f t="shared" ca="1" si="0"/>
        <v>6.4279999999999999</v>
      </c>
      <c r="P27" s="12">
        <f t="shared" ca="1" si="3"/>
        <v>153.20699999999999</v>
      </c>
      <c r="Q27" s="15">
        <f t="shared" ca="1" si="1"/>
        <v>2025.3250000000003</v>
      </c>
      <c r="S27" s="16"/>
      <c r="U27" s="15"/>
      <c r="W27" s="21"/>
      <c r="X27" s="14"/>
      <c r="Z27" s="15"/>
      <c r="AA27" s="14"/>
      <c r="AB27" s="14"/>
      <c r="AC27" s="14"/>
      <c r="AE27" s="3"/>
    </row>
    <row r="28" spans="1:31" x14ac:dyDescent="0.25">
      <c r="N28" s="12">
        <f t="shared" si="2"/>
        <v>26</v>
      </c>
      <c r="O28" s="12">
        <f t="shared" ca="1" si="0"/>
        <v>2.7360000000000002</v>
      </c>
      <c r="P28" s="12">
        <f t="shared" ca="1" si="3"/>
        <v>155.94299999999998</v>
      </c>
      <c r="Q28" s="15">
        <f t="shared" ca="1" si="1"/>
        <v>2181.268</v>
      </c>
      <c r="S28" s="16"/>
      <c r="U28" s="15"/>
      <c r="W28" s="21"/>
      <c r="X28" s="14"/>
      <c r="Z28" s="15"/>
      <c r="AA28" s="14"/>
      <c r="AB28" s="14"/>
      <c r="AC28" s="14"/>
      <c r="AE28" s="3"/>
    </row>
    <row r="29" spans="1:31" x14ac:dyDescent="0.25">
      <c r="N29" s="12">
        <f t="shared" si="2"/>
        <v>27</v>
      </c>
      <c r="O29" s="12">
        <f t="shared" ca="1" si="0"/>
        <v>7.4329999999999998</v>
      </c>
      <c r="P29" s="12">
        <f t="shared" ca="1" si="3"/>
        <v>163.37599999999998</v>
      </c>
      <c r="Q29" s="15">
        <f t="shared" ca="1" si="1"/>
        <v>2344.6440000000002</v>
      </c>
      <c r="S29" s="16"/>
      <c r="U29" s="15"/>
      <c r="W29" s="21"/>
      <c r="X29" s="14"/>
      <c r="Z29" s="15"/>
      <c r="AA29" s="14"/>
      <c r="AB29" s="14"/>
      <c r="AC29" s="14"/>
      <c r="AE29" s="3"/>
    </row>
    <row r="30" spans="1:31" x14ac:dyDescent="0.25">
      <c r="N30" s="12">
        <f t="shared" si="2"/>
        <v>28</v>
      </c>
      <c r="O30" s="12">
        <f t="shared" ca="1" si="0"/>
        <v>8.9830000000000005</v>
      </c>
      <c r="P30" s="12">
        <f t="shared" ca="1" si="3"/>
        <v>172.35899999999998</v>
      </c>
      <c r="Q30" s="15">
        <f t="shared" ca="1" si="1"/>
        <v>2517.0030000000002</v>
      </c>
      <c r="S30" s="16"/>
      <c r="U30" s="15"/>
      <c r="W30" s="21"/>
      <c r="X30" s="14"/>
      <c r="Z30" s="15"/>
      <c r="AA30" s="14"/>
      <c r="AB30" s="14"/>
      <c r="AC30" s="14"/>
      <c r="AE30" s="3"/>
    </row>
    <row r="31" spans="1:31" x14ac:dyDescent="0.25">
      <c r="D31" s="18"/>
      <c r="N31" s="12">
        <f t="shared" si="2"/>
        <v>29</v>
      </c>
      <c r="O31" s="12">
        <f t="shared" ca="1" si="0"/>
        <v>1.5589999999999999</v>
      </c>
      <c r="P31" s="12">
        <f t="shared" ca="1" si="3"/>
        <v>173.91799999999998</v>
      </c>
      <c r="Q31" s="15">
        <f t="shared" ca="1" si="1"/>
        <v>2690.9210000000003</v>
      </c>
      <c r="S31" s="16"/>
      <c r="U31" s="15"/>
      <c r="W31" s="21"/>
      <c r="X31" s="14"/>
      <c r="Z31" s="15"/>
      <c r="AA31" s="14"/>
      <c r="AB31" s="14"/>
      <c r="AC31" s="14"/>
      <c r="AE31" s="3"/>
    </row>
    <row r="32" spans="1:31" x14ac:dyDescent="0.25">
      <c r="N32" s="12">
        <f t="shared" si="2"/>
        <v>30</v>
      </c>
      <c r="O32" s="12">
        <f t="shared" ca="1" si="0"/>
        <v>1.917</v>
      </c>
      <c r="P32" s="12">
        <f t="shared" ca="1" si="3"/>
        <v>175.83499999999998</v>
      </c>
      <c r="Q32" s="15">
        <f t="shared" ca="1" si="1"/>
        <v>2866.7560000000003</v>
      </c>
      <c r="S32" s="16"/>
      <c r="U32" s="15"/>
      <c r="W32" s="21"/>
      <c r="X32" s="14"/>
      <c r="Z32" s="15"/>
      <c r="AA32" s="14"/>
      <c r="AB32" s="14"/>
      <c r="AC32" s="14"/>
      <c r="AE32" s="3"/>
    </row>
    <row r="33" spans="2:31" x14ac:dyDescent="0.25">
      <c r="N33" s="12">
        <f t="shared" si="2"/>
        <v>31</v>
      </c>
      <c r="O33" s="12">
        <f t="shared" ca="1" si="0"/>
        <v>3.403</v>
      </c>
      <c r="P33" s="12">
        <f t="shared" ca="1" si="3"/>
        <v>179.23799999999997</v>
      </c>
      <c r="Q33" s="15">
        <f t="shared" ca="1" si="1"/>
        <v>3045.9940000000001</v>
      </c>
      <c r="S33" s="14"/>
      <c r="U33" s="15"/>
      <c r="W33" s="21"/>
      <c r="X33" s="14"/>
      <c r="Z33" s="15"/>
      <c r="AA33" s="14"/>
      <c r="AB33" s="14"/>
      <c r="AC33" s="14"/>
      <c r="AE33" s="3"/>
    </row>
    <row r="34" spans="2:31" ht="15.75" thickBot="1" x14ac:dyDescent="0.3">
      <c r="B34" s="14"/>
      <c r="N34" s="12">
        <f t="shared" si="2"/>
        <v>32</v>
      </c>
      <c r="O34" s="12">
        <f t="shared" ca="1" si="0"/>
        <v>2.6</v>
      </c>
      <c r="P34" s="12">
        <f t="shared" ca="1" si="3"/>
        <v>181.83799999999997</v>
      </c>
      <c r="Q34" s="15">
        <f t="shared" ca="1" si="1"/>
        <v>3227.8320000000003</v>
      </c>
      <c r="S34" s="14"/>
      <c r="U34" s="15"/>
      <c r="W34" s="21"/>
      <c r="X34" s="14"/>
      <c r="Z34" s="15"/>
      <c r="AA34" s="14"/>
      <c r="AB34" s="14"/>
      <c r="AC34" s="14"/>
      <c r="AE34" s="3"/>
    </row>
    <row r="35" spans="2:31" x14ac:dyDescent="0.25">
      <c r="B35" s="14"/>
      <c r="P35" s="31" t="s">
        <v>69</v>
      </c>
      <c r="Q35" s="31" t="s">
        <v>70</v>
      </c>
      <c r="S35" s="14"/>
      <c r="U35" s="15"/>
      <c r="W35" s="21"/>
      <c r="X35" s="14"/>
      <c r="Z35" s="15"/>
      <c r="AA35" s="14"/>
      <c r="AB35" s="14"/>
      <c r="AC35" s="14"/>
      <c r="AE35" s="3"/>
    </row>
    <row r="36" spans="2:31" ht="15.75" thickBot="1" x14ac:dyDescent="0.3">
      <c r="B36" s="14"/>
      <c r="P36" s="32">
        <f ca="1">MOD(P34,255)</f>
        <v>181.83799999999997</v>
      </c>
      <c r="Q36" s="32">
        <f ca="1">MOD(Q34,255)</f>
        <v>167.83200000000033</v>
      </c>
      <c r="S36" s="14"/>
      <c r="U36" s="15"/>
      <c r="W36" s="21"/>
      <c r="X36" s="14"/>
      <c r="Z36" s="15"/>
      <c r="AA36" s="14"/>
      <c r="AB36" s="14"/>
      <c r="AC36" s="14"/>
      <c r="AE36" s="3"/>
    </row>
    <row r="37" spans="2:31" x14ac:dyDescent="0.25">
      <c r="B37" s="14"/>
      <c r="O37" s="14"/>
      <c r="Q37" s="15"/>
      <c r="S37" s="14"/>
      <c r="U37" s="15"/>
      <c r="W37" s="21"/>
      <c r="X37" s="14"/>
      <c r="Z37" s="15"/>
      <c r="AA37" s="14"/>
      <c r="AB37" s="14"/>
      <c r="AC37" s="14"/>
      <c r="AE37" s="3"/>
    </row>
    <row r="38" spans="2:31" x14ac:dyDescent="0.25">
      <c r="B38" s="14"/>
      <c r="O38" s="14"/>
      <c r="Q38" s="15"/>
      <c r="S38" s="14"/>
      <c r="U38" s="15"/>
      <c r="W38" s="21"/>
      <c r="X38" s="14"/>
      <c r="Z38" s="15"/>
      <c r="AA38" s="14"/>
      <c r="AB38" s="14"/>
      <c r="AC38" s="14"/>
      <c r="AE38" s="3"/>
    </row>
    <row r="39" spans="2:31" x14ac:dyDescent="0.25">
      <c r="B39" s="17"/>
      <c r="O39" s="17"/>
      <c r="Q39" s="15"/>
      <c r="S39" s="17"/>
      <c r="U39" s="15"/>
      <c r="W39" s="21"/>
      <c r="X39" s="14"/>
      <c r="Z39" s="15"/>
      <c r="AA39" s="14"/>
      <c r="AB39" s="14"/>
      <c r="AC39" s="14"/>
      <c r="AE39" s="3"/>
    </row>
    <row r="40" spans="2:31" x14ac:dyDescent="0.25">
      <c r="B40" s="17"/>
      <c r="O40" s="17"/>
      <c r="Q40" s="15"/>
      <c r="S40" s="17"/>
      <c r="U40" s="15"/>
      <c r="W40" s="21"/>
      <c r="X40" s="14"/>
      <c r="Z40" s="15"/>
      <c r="AA40" s="14"/>
      <c r="AB40" s="14"/>
      <c r="AC40" s="14"/>
      <c r="AE40" s="3"/>
    </row>
    <row r="41" spans="2:31" x14ac:dyDescent="0.25">
      <c r="B41" s="14"/>
      <c r="O41" s="14"/>
      <c r="Q41" s="15"/>
      <c r="S41" s="14"/>
      <c r="U41" s="15"/>
      <c r="W41" s="21"/>
      <c r="X41" s="14"/>
      <c r="Z41" s="15"/>
      <c r="AA41" s="14"/>
      <c r="AB41" s="14"/>
      <c r="AC41" s="14"/>
      <c r="AE41" s="3"/>
    </row>
    <row r="42" spans="2:31" x14ac:dyDescent="0.25">
      <c r="B42" s="14"/>
      <c r="O42" s="14"/>
      <c r="Q42" s="15"/>
      <c r="S42" s="14"/>
      <c r="U42" s="15"/>
      <c r="W42" s="21"/>
      <c r="X42" s="14"/>
      <c r="Z42" s="15"/>
      <c r="AA42" s="14"/>
      <c r="AB42" s="14"/>
      <c r="AC42" s="14"/>
      <c r="AE42" s="3"/>
    </row>
    <row r="43" spans="2:31" x14ac:dyDescent="0.25">
      <c r="B43" s="14"/>
      <c r="O43" s="14"/>
      <c r="Q43" s="15"/>
      <c r="S43" s="14"/>
      <c r="U43" s="15"/>
      <c r="W43" s="21"/>
      <c r="X43" s="14"/>
      <c r="Y43" s="14"/>
      <c r="Z43" s="15"/>
      <c r="AA43" s="14"/>
      <c r="AB43" s="14"/>
      <c r="AC43" s="14"/>
      <c r="AE43" s="3"/>
    </row>
    <row r="44" spans="2:31" x14ac:dyDescent="0.25">
      <c r="B44" s="14"/>
      <c r="C44" s="26"/>
      <c r="D44" s="14"/>
      <c r="O44" s="14"/>
      <c r="Q44" s="15"/>
      <c r="S44" s="14"/>
      <c r="U44" s="15"/>
      <c r="W44" s="21"/>
      <c r="X44" s="14"/>
      <c r="Z44" s="15"/>
      <c r="AA44" s="14"/>
      <c r="AB44" s="14"/>
      <c r="AC44" s="14"/>
      <c r="AE44" s="3"/>
    </row>
    <row r="46" spans="2:31" x14ac:dyDescent="0.25">
      <c r="C46" s="26"/>
      <c r="D46" s="14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E4F7-72A0-43FA-B4EF-BA99319986D5}">
  <sheetPr codeName="Sheet3"/>
  <dimension ref="A1:AZ198"/>
  <sheetViews>
    <sheetView tabSelected="1" workbookViewId="0">
      <selection activeCell="N37" sqref="N37"/>
    </sheetView>
  </sheetViews>
  <sheetFormatPr defaultRowHeight="15" x14ac:dyDescent="0.25"/>
  <cols>
    <col min="7" max="7" width="9.5703125" bestFit="1" customWidth="1"/>
    <col min="8" max="8" width="13.42578125" customWidth="1"/>
    <col min="9" max="9" width="14" customWidth="1"/>
    <col min="11" max="11" width="15.140625" customWidth="1"/>
    <col min="13" max="13" width="15.42578125" customWidth="1"/>
    <col min="17" max="17" width="12.85546875" customWidth="1"/>
    <col min="22" max="22" width="13.28515625" customWidth="1"/>
    <col min="27" max="27" width="14.140625" customWidth="1"/>
    <col min="32" max="32" width="14.42578125" customWidth="1"/>
    <col min="42" max="42" width="10.7109375" customWidth="1"/>
    <col min="47" max="47" width="13.5703125" customWidth="1"/>
    <col min="52" max="52" width="10.42578125" customWidth="1"/>
  </cols>
  <sheetData>
    <row r="1" spans="1:52" ht="15.75" thickBot="1" x14ac:dyDescent="0.3">
      <c r="A1" s="35" t="s">
        <v>11</v>
      </c>
      <c r="B1" s="41">
        <v>0</v>
      </c>
      <c r="C1" s="40">
        <v>10000</v>
      </c>
      <c r="F1" s="20" t="s">
        <v>38</v>
      </c>
      <c r="G1" s="23" t="s">
        <v>11</v>
      </c>
      <c r="H1" s="23" t="s">
        <v>34</v>
      </c>
      <c r="I1" s="23" t="s">
        <v>35</v>
      </c>
      <c r="J1" s="20" t="s">
        <v>38</v>
      </c>
      <c r="K1" s="23" t="s">
        <v>11</v>
      </c>
      <c r="L1" s="23" t="s">
        <v>34</v>
      </c>
      <c r="M1" s="23" t="s">
        <v>35</v>
      </c>
      <c r="N1" s="20" t="s">
        <v>38</v>
      </c>
      <c r="O1" s="23" t="s">
        <v>11</v>
      </c>
      <c r="P1" s="23" t="s">
        <v>34</v>
      </c>
      <c r="Q1" s="23" t="s">
        <v>35</v>
      </c>
      <c r="S1" s="20" t="s">
        <v>38</v>
      </c>
      <c r="T1" s="23" t="s">
        <v>11</v>
      </c>
      <c r="U1" s="23" t="s">
        <v>34</v>
      </c>
      <c r="V1" s="23" t="s">
        <v>35</v>
      </c>
      <c r="X1" s="20" t="s">
        <v>38</v>
      </c>
      <c r="Y1" s="23" t="s">
        <v>11</v>
      </c>
      <c r="Z1" s="23" t="s">
        <v>34</v>
      </c>
      <c r="AA1" s="23" t="s">
        <v>35</v>
      </c>
      <c r="AC1" s="20" t="s">
        <v>38</v>
      </c>
      <c r="AD1" s="23" t="s">
        <v>11</v>
      </c>
      <c r="AE1" s="23" t="s">
        <v>34</v>
      </c>
      <c r="AF1" s="23" t="s">
        <v>35</v>
      </c>
      <c r="AH1" s="20" t="s">
        <v>38</v>
      </c>
      <c r="AI1" s="23" t="s">
        <v>11</v>
      </c>
      <c r="AJ1" s="23" t="s">
        <v>34</v>
      </c>
      <c r="AK1" s="23" t="s">
        <v>35</v>
      </c>
      <c r="AM1" s="20" t="s">
        <v>38</v>
      </c>
      <c r="AN1" s="23" t="s">
        <v>11</v>
      </c>
      <c r="AO1" s="23" t="s">
        <v>34</v>
      </c>
      <c r="AP1" s="23" t="s">
        <v>35</v>
      </c>
      <c r="AR1" s="20" t="s">
        <v>38</v>
      </c>
      <c r="AS1" s="23" t="s">
        <v>11</v>
      </c>
      <c r="AT1" s="23" t="s">
        <v>34</v>
      </c>
      <c r="AU1" s="23" t="s">
        <v>35</v>
      </c>
      <c r="AW1" s="20" t="s">
        <v>38</v>
      </c>
      <c r="AX1" s="23" t="s">
        <v>11</v>
      </c>
      <c r="AY1" s="23" t="s">
        <v>34</v>
      </c>
      <c r="AZ1" s="23" t="s">
        <v>35</v>
      </c>
    </row>
    <row r="2" spans="1:52" ht="15.75" thickBot="1" x14ac:dyDescent="0.3">
      <c r="A2" s="35" t="s">
        <v>77</v>
      </c>
      <c r="B2" s="36"/>
      <c r="C2" s="40">
        <v>10000</v>
      </c>
      <c r="F2" s="12">
        <f t="shared" ref="F2:F32" si="0">F3-1</f>
        <v>0</v>
      </c>
      <c r="G2" s="38">
        <f>$B$3</f>
        <v>0</v>
      </c>
      <c r="H2" s="43">
        <f>G2</f>
        <v>0</v>
      </c>
      <c r="I2" s="63">
        <f>G2</f>
        <v>0</v>
      </c>
      <c r="J2" s="12">
        <f t="shared" ref="J2:J32" si="1">J3-1</f>
        <v>0</v>
      </c>
      <c r="K2" s="38">
        <f>$B$3</f>
        <v>0</v>
      </c>
      <c r="L2" s="43">
        <f>K2</f>
        <v>0</v>
      </c>
      <c r="M2" s="63">
        <f>K2</f>
        <v>0</v>
      </c>
      <c r="N2" s="12">
        <f t="shared" ref="N2:N32" si="2">N3-1</f>
        <v>0</v>
      </c>
      <c r="O2" s="38">
        <f>$B$3</f>
        <v>0</v>
      </c>
      <c r="P2" s="43">
        <f>O2</f>
        <v>0</v>
      </c>
      <c r="Q2" s="63">
        <f>O2</f>
        <v>0</v>
      </c>
      <c r="S2" s="12">
        <f t="shared" ref="S2:S32" si="3">S3-1</f>
        <v>0</v>
      </c>
      <c r="T2" s="38">
        <f>$B$3</f>
        <v>0</v>
      </c>
      <c r="U2" s="43">
        <f>T2</f>
        <v>0</v>
      </c>
      <c r="V2" s="63">
        <f>T2</f>
        <v>0</v>
      </c>
      <c r="X2" s="12">
        <f t="shared" ref="X2:X32" si="4">X3-1</f>
        <v>0</v>
      </c>
      <c r="Y2" s="38">
        <f>$B$3</f>
        <v>0</v>
      </c>
      <c r="Z2" s="43">
        <f>Y2</f>
        <v>0</v>
      </c>
      <c r="AA2" s="63">
        <f>Y2</f>
        <v>0</v>
      </c>
      <c r="AC2" s="12">
        <f t="shared" ref="AC2:AC32" si="5">AC3-1</f>
        <v>0</v>
      </c>
      <c r="AD2" s="38">
        <f>$B$3</f>
        <v>0</v>
      </c>
      <c r="AE2" s="43">
        <f>AD2</f>
        <v>0</v>
      </c>
      <c r="AF2" s="63">
        <f>AD2</f>
        <v>0</v>
      </c>
      <c r="AH2" s="12">
        <f t="shared" ref="AH2:AH32" si="6">AH3-1</f>
        <v>0</v>
      </c>
      <c r="AI2" s="38">
        <f>$B$3</f>
        <v>0</v>
      </c>
      <c r="AJ2" s="43">
        <f>AI2</f>
        <v>0</v>
      </c>
      <c r="AK2" s="63">
        <f>AI2</f>
        <v>0</v>
      </c>
      <c r="AM2" s="12">
        <f t="shared" ref="AM2:AM32" si="7">AM3-1</f>
        <v>0</v>
      </c>
      <c r="AN2" s="38">
        <f>$B$3</f>
        <v>0</v>
      </c>
      <c r="AO2" s="43">
        <f>AN2</f>
        <v>0</v>
      </c>
      <c r="AP2" s="63">
        <f>AN2</f>
        <v>0</v>
      </c>
      <c r="AR2" s="12">
        <f t="shared" ref="AR2:AR32" si="8">AR3-1</f>
        <v>0</v>
      </c>
      <c r="AS2" s="38">
        <f>$B$3</f>
        <v>0</v>
      </c>
      <c r="AT2" s="43">
        <f>AS2</f>
        <v>0</v>
      </c>
      <c r="AU2" s="63">
        <f>AS2</f>
        <v>0</v>
      </c>
      <c r="AW2" s="12">
        <f t="shared" ref="AW2:AW32" si="9">AW3-1</f>
        <v>0</v>
      </c>
      <c r="AX2" s="38">
        <f>$B$3</f>
        <v>0</v>
      </c>
      <c r="AY2" s="43">
        <f>AX2</f>
        <v>0</v>
      </c>
      <c r="AZ2" s="63">
        <f>AX2</f>
        <v>0</v>
      </c>
    </row>
    <row r="3" spans="1:52" ht="15.75" thickBot="1" x14ac:dyDescent="0.3">
      <c r="A3" s="35" t="s">
        <v>78</v>
      </c>
      <c r="B3" s="39">
        <v>0</v>
      </c>
      <c r="F3" s="12">
        <f t="shared" si="0"/>
        <v>1</v>
      </c>
      <c r="G3" s="42">
        <f ca="1">RANDBETWEEN($B$1,$C$1)/$C$2</f>
        <v>0.83450000000000002</v>
      </c>
      <c r="H3" s="21">
        <f ca="1">H2+G3</f>
        <v>0.83450000000000002</v>
      </c>
      <c r="I3" s="34">
        <f ca="1">H3+I2</f>
        <v>0.83450000000000002</v>
      </c>
      <c r="J3" s="12">
        <f t="shared" si="1"/>
        <v>1</v>
      </c>
      <c r="K3" s="42">
        <f ca="1">RANDBETWEEN($B$1,$C$1)/$C$2</f>
        <v>0.30790000000000001</v>
      </c>
      <c r="L3" s="21">
        <f ca="1">L2+K3</f>
        <v>0.30790000000000001</v>
      </c>
      <c r="M3" s="34">
        <f ca="1">L3+M2</f>
        <v>0.30790000000000001</v>
      </c>
      <c r="N3" s="12">
        <f t="shared" si="2"/>
        <v>1</v>
      </c>
      <c r="O3" s="42">
        <f ca="1">RANDBETWEEN($B$1,$C$1)/$C$2</f>
        <v>0.1147</v>
      </c>
      <c r="P3" s="21">
        <f ca="1">P2+O3</f>
        <v>0.1147</v>
      </c>
      <c r="Q3" s="34">
        <f ca="1">P3+Q2</f>
        <v>0.1147</v>
      </c>
      <c r="S3" s="12">
        <f t="shared" si="3"/>
        <v>1</v>
      </c>
      <c r="T3" s="42">
        <f ca="1">RANDBETWEEN($B$1,$C$1)/$C$2</f>
        <v>0.53810000000000002</v>
      </c>
      <c r="U3" s="21">
        <f ca="1">U2+T3</f>
        <v>0.53810000000000002</v>
      </c>
      <c r="V3" s="34">
        <f ca="1">U3+V2</f>
        <v>0.53810000000000002</v>
      </c>
      <c r="X3" s="12">
        <f t="shared" si="4"/>
        <v>1</v>
      </c>
      <c r="Y3" s="42">
        <f ca="1">RANDBETWEEN($B$1,$C$1)/$C$2</f>
        <v>0.72389999999999999</v>
      </c>
      <c r="Z3" s="21">
        <f ca="1">Z2+Y3</f>
        <v>0.72389999999999999</v>
      </c>
      <c r="AA3" s="34">
        <f ca="1">Z3+AA2</f>
        <v>0.72389999999999999</v>
      </c>
      <c r="AC3" s="12">
        <f t="shared" si="5"/>
        <v>1</v>
      </c>
      <c r="AD3" s="42">
        <f ca="1">RANDBETWEEN($B$1,$C$1)/$C$2</f>
        <v>0.90400000000000003</v>
      </c>
      <c r="AE3" s="21">
        <f ca="1">AE2+AD3</f>
        <v>0.90400000000000003</v>
      </c>
      <c r="AF3" s="34">
        <f ca="1">AE3+AF2</f>
        <v>0.90400000000000003</v>
      </c>
      <c r="AH3" s="12">
        <f t="shared" si="6"/>
        <v>1</v>
      </c>
      <c r="AI3" s="42">
        <f ca="1">RANDBETWEEN($B$1,$C$1)/$C$2</f>
        <v>0.77649999999999997</v>
      </c>
      <c r="AJ3" s="21">
        <f ca="1">AJ2+AI3</f>
        <v>0.77649999999999997</v>
      </c>
      <c r="AK3" s="34">
        <f ca="1">AJ3+AK2</f>
        <v>0.77649999999999997</v>
      </c>
      <c r="AM3" s="12">
        <f t="shared" si="7"/>
        <v>1</v>
      </c>
      <c r="AN3" s="42">
        <f ca="1">RANDBETWEEN($B$1,$C$1)/$C$2</f>
        <v>0.61550000000000005</v>
      </c>
      <c r="AO3" s="21">
        <f ca="1">AO2+AN3</f>
        <v>0.61550000000000005</v>
      </c>
      <c r="AP3" s="34">
        <f ca="1">AO3+AP2</f>
        <v>0.61550000000000005</v>
      </c>
      <c r="AR3" s="12">
        <f t="shared" si="8"/>
        <v>1</v>
      </c>
      <c r="AS3" s="42">
        <f ca="1">RANDBETWEEN($B$1,$C$1)/$C$2</f>
        <v>0.48909999999999998</v>
      </c>
      <c r="AT3" s="21">
        <f ca="1">AT2+AS3</f>
        <v>0.48909999999999998</v>
      </c>
      <c r="AU3" s="34">
        <f ca="1">AT3+AU2</f>
        <v>0.48909999999999998</v>
      </c>
      <c r="AW3" s="12">
        <f t="shared" si="9"/>
        <v>1</v>
      </c>
      <c r="AX3" s="42">
        <f ca="1">RANDBETWEEN($B$1,$C$1)/$C$2</f>
        <v>0.49940000000000001</v>
      </c>
      <c r="AY3" s="21">
        <f ca="1">AY2+AX3</f>
        <v>0.49940000000000001</v>
      </c>
      <c r="AZ3" s="34">
        <f ca="1">AY3+AZ2</f>
        <v>0.49940000000000001</v>
      </c>
    </row>
    <row r="4" spans="1:52" ht="15.75" thickBot="1" x14ac:dyDescent="0.3">
      <c r="A4" s="44" t="s">
        <v>71</v>
      </c>
      <c r="B4" s="45">
        <v>33</v>
      </c>
      <c r="F4" s="12">
        <f t="shared" si="0"/>
        <v>2</v>
      </c>
      <c r="G4" s="42">
        <f t="shared" ref="G4:G34" ca="1" si="10">RANDBETWEEN($B$1,$C$1)/$C$2</f>
        <v>0.88009999999999999</v>
      </c>
      <c r="H4" s="21">
        <f ca="1">H3+G4</f>
        <v>1.7145999999999999</v>
      </c>
      <c r="I4" s="34">
        <f t="shared" ref="I4:I34" ca="1" si="11">H4+I3</f>
        <v>2.5491000000000001</v>
      </c>
      <c r="J4" s="12">
        <f t="shared" si="1"/>
        <v>2</v>
      </c>
      <c r="K4" s="42">
        <f t="shared" ref="K4:K34" ca="1" si="12">RANDBETWEEN($B$1,$C$1)/$C$2</f>
        <v>0.20849999999999999</v>
      </c>
      <c r="L4" s="21">
        <f ca="1">L3+K4</f>
        <v>0.51639999999999997</v>
      </c>
      <c r="M4" s="34">
        <f t="shared" ref="M4:M34" ca="1" si="13">L4+M3</f>
        <v>0.82430000000000003</v>
      </c>
      <c r="N4" s="12">
        <f t="shared" si="2"/>
        <v>2</v>
      </c>
      <c r="O4" s="42">
        <f t="shared" ref="O4:O34" ca="1" si="14">RANDBETWEEN($B$1,$C$1)/$C$2</f>
        <v>0.13800000000000001</v>
      </c>
      <c r="P4" s="21">
        <f ca="1">P3+O4</f>
        <v>0.25270000000000004</v>
      </c>
      <c r="Q4" s="34">
        <f t="shared" ref="Q4:Q34" ca="1" si="15">P4+Q3</f>
        <v>0.36740000000000006</v>
      </c>
      <c r="S4" s="12">
        <f t="shared" si="3"/>
        <v>2</v>
      </c>
      <c r="T4" s="42">
        <f t="shared" ref="T4:T34" ca="1" si="16">RANDBETWEEN($B$1,$C$1)/$C$2</f>
        <v>0.78690000000000004</v>
      </c>
      <c r="U4" s="21">
        <f ca="1">U3+T4</f>
        <v>1.3250000000000002</v>
      </c>
      <c r="V4" s="34">
        <f t="shared" ref="V4:V34" ca="1" si="17">U4+V3</f>
        <v>1.8631000000000002</v>
      </c>
      <c r="X4" s="12">
        <f t="shared" si="4"/>
        <v>2</v>
      </c>
      <c r="Y4" s="42">
        <f t="shared" ref="Y4:Y34" ca="1" si="18">RANDBETWEEN($B$1,$C$1)/$C$2</f>
        <v>0.81950000000000001</v>
      </c>
      <c r="Z4" s="21">
        <f ca="1">Z3+Y4</f>
        <v>1.5434000000000001</v>
      </c>
      <c r="AA4" s="34">
        <f t="shared" ref="AA4:AA34" ca="1" si="19">Z4+AA3</f>
        <v>2.2673000000000001</v>
      </c>
      <c r="AC4" s="12">
        <f t="shared" si="5"/>
        <v>2</v>
      </c>
      <c r="AD4" s="42">
        <f t="shared" ref="AD4:AD34" ca="1" si="20">RANDBETWEEN($B$1,$C$1)/$C$2</f>
        <v>0.65690000000000004</v>
      </c>
      <c r="AE4" s="21">
        <f ca="1">AE3+AD4</f>
        <v>1.5609000000000002</v>
      </c>
      <c r="AF4" s="34">
        <f t="shared" ref="AF4:AF34" ca="1" si="21">AE4+AF3</f>
        <v>2.4649000000000001</v>
      </c>
      <c r="AH4" s="12">
        <f t="shared" si="6"/>
        <v>2</v>
      </c>
      <c r="AI4" s="42">
        <f t="shared" ref="AI4:AI34" ca="1" si="22">RANDBETWEEN($B$1,$C$1)/$C$2</f>
        <v>0.2712</v>
      </c>
      <c r="AJ4" s="21">
        <f ca="1">AJ3+AI4</f>
        <v>1.0476999999999999</v>
      </c>
      <c r="AK4" s="34">
        <f t="shared" ref="AK4:AK34" ca="1" si="23">AJ4+AK3</f>
        <v>1.8241999999999998</v>
      </c>
      <c r="AM4" s="12">
        <f t="shared" si="7"/>
        <v>2</v>
      </c>
      <c r="AN4" s="42">
        <f t="shared" ref="AN4:AN34" ca="1" si="24">RANDBETWEEN($B$1,$C$1)/$C$2</f>
        <v>0.32229999999999998</v>
      </c>
      <c r="AO4" s="21">
        <f ca="1">AO3+AN4</f>
        <v>0.93779999999999997</v>
      </c>
      <c r="AP4" s="34">
        <f t="shared" ref="AP4:AP34" ca="1" si="25">AO4+AP3</f>
        <v>1.5533000000000001</v>
      </c>
      <c r="AR4" s="12">
        <f t="shared" si="8"/>
        <v>2</v>
      </c>
      <c r="AS4" s="42">
        <f t="shared" ref="AS4:AS34" ca="1" si="26">RANDBETWEEN($B$1,$C$1)/$C$2</f>
        <v>0.14430000000000001</v>
      </c>
      <c r="AT4" s="21">
        <f ca="1">AT3+AS4</f>
        <v>0.63339999999999996</v>
      </c>
      <c r="AU4" s="34">
        <f t="shared" ref="AU4:AU34" ca="1" si="27">AT4+AU3</f>
        <v>1.1225000000000001</v>
      </c>
      <c r="AW4" s="12">
        <f t="shared" si="9"/>
        <v>2</v>
      </c>
      <c r="AX4" s="42">
        <f t="shared" ref="AX4:AX34" ca="1" si="28">RANDBETWEEN($B$1,$C$1)/$C$2</f>
        <v>0.77510000000000001</v>
      </c>
      <c r="AY4" s="21">
        <f ca="1">AY3+AX4</f>
        <v>1.2745</v>
      </c>
      <c r="AZ4" s="34">
        <f t="shared" ref="AZ4:AZ34" ca="1" si="29">AY4+AZ3</f>
        <v>1.7739</v>
      </c>
    </row>
    <row r="5" spans="1:52" x14ac:dyDescent="0.25">
      <c r="A5" s="44" t="s">
        <v>72</v>
      </c>
      <c r="B5" s="48" t="s">
        <v>12</v>
      </c>
      <c r="C5" s="49"/>
      <c r="D5" s="50"/>
      <c r="F5" s="12">
        <f t="shared" si="0"/>
        <v>3</v>
      </c>
      <c r="G5" s="42">
        <f t="shared" ca="1" si="10"/>
        <v>0.59799999999999998</v>
      </c>
      <c r="H5" s="21">
        <f ca="1">H4+G5</f>
        <v>2.3125999999999998</v>
      </c>
      <c r="I5" s="34">
        <f t="shared" ca="1" si="11"/>
        <v>4.8616999999999999</v>
      </c>
      <c r="J5" s="12">
        <f t="shared" si="1"/>
        <v>3</v>
      </c>
      <c r="K5" s="42">
        <f t="shared" ca="1" si="12"/>
        <v>0.43690000000000001</v>
      </c>
      <c r="L5" s="21">
        <f ca="1">L4+K5</f>
        <v>0.95330000000000004</v>
      </c>
      <c r="M5" s="34">
        <f t="shared" ca="1" si="13"/>
        <v>1.7776000000000001</v>
      </c>
      <c r="N5" s="12">
        <f t="shared" si="2"/>
        <v>3</v>
      </c>
      <c r="O5" s="42">
        <f t="shared" ca="1" si="14"/>
        <v>0.7893</v>
      </c>
      <c r="P5" s="21">
        <f ca="1">P4+O5</f>
        <v>1.042</v>
      </c>
      <c r="Q5" s="34">
        <f t="shared" ca="1" si="15"/>
        <v>1.4094000000000002</v>
      </c>
      <c r="S5" s="12">
        <f t="shared" si="3"/>
        <v>3</v>
      </c>
      <c r="T5" s="42">
        <f t="shared" ca="1" si="16"/>
        <v>3.6200000000000003E-2</v>
      </c>
      <c r="U5" s="21">
        <f ca="1">U4+T5</f>
        <v>1.3612000000000002</v>
      </c>
      <c r="V5" s="34">
        <f t="shared" ca="1" si="17"/>
        <v>3.2243000000000004</v>
      </c>
      <c r="X5" s="12">
        <f t="shared" si="4"/>
        <v>3</v>
      </c>
      <c r="Y5" s="42">
        <f t="shared" ca="1" si="18"/>
        <v>0.92310000000000003</v>
      </c>
      <c r="Z5" s="21">
        <f ca="1">Z4+Y5</f>
        <v>2.4664999999999999</v>
      </c>
      <c r="AA5" s="34">
        <f t="shared" ca="1" si="19"/>
        <v>4.7338000000000005</v>
      </c>
      <c r="AC5" s="12">
        <f t="shared" si="5"/>
        <v>3</v>
      </c>
      <c r="AD5" s="42">
        <f t="shared" ca="1" si="20"/>
        <v>0.72729999999999995</v>
      </c>
      <c r="AE5" s="21">
        <f ca="1">AE4+AD5</f>
        <v>2.2882000000000002</v>
      </c>
      <c r="AF5" s="34">
        <f t="shared" ca="1" si="21"/>
        <v>4.7530999999999999</v>
      </c>
      <c r="AH5" s="12">
        <f t="shared" si="6"/>
        <v>3</v>
      </c>
      <c r="AI5" s="42">
        <f t="shared" ca="1" si="22"/>
        <v>0.78339999999999999</v>
      </c>
      <c r="AJ5" s="21">
        <f ca="1">AJ4+AI5</f>
        <v>1.8310999999999997</v>
      </c>
      <c r="AK5" s="34">
        <f t="shared" ca="1" si="23"/>
        <v>3.6552999999999995</v>
      </c>
      <c r="AM5" s="12">
        <f t="shared" si="7"/>
        <v>3</v>
      </c>
      <c r="AN5" s="42">
        <f t="shared" ca="1" si="24"/>
        <v>0.45850000000000002</v>
      </c>
      <c r="AO5" s="21">
        <f ca="1">AO4+AN5</f>
        <v>1.3963000000000001</v>
      </c>
      <c r="AP5" s="34">
        <f t="shared" ca="1" si="25"/>
        <v>2.9496000000000002</v>
      </c>
      <c r="AR5" s="12">
        <f t="shared" si="8"/>
        <v>3</v>
      </c>
      <c r="AS5" s="42">
        <f t="shared" ca="1" si="26"/>
        <v>0.32640000000000002</v>
      </c>
      <c r="AT5" s="21">
        <f ca="1">AT4+AS5</f>
        <v>0.95979999999999999</v>
      </c>
      <c r="AU5" s="34">
        <f t="shared" ca="1" si="27"/>
        <v>2.0823</v>
      </c>
      <c r="AW5" s="12">
        <f t="shared" si="9"/>
        <v>3</v>
      </c>
      <c r="AX5" s="42">
        <f t="shared" ca="1" si="28"/>
        <v>0.193</v>
      </c>
      <c r="AY5" s="21">
        <f ca="1">AY4+AX5</f>
        <v>1.4675</v>
      </c>
      <c r="AZ5" s="34">
        <f t="shared" ca="1" si="29"/>
        <v>3.2414000000000001</v>
      </c>
    </row>
    <row r="6" spans="1:52" x14ac:dyDescent="0.25">
      <c r="A6" s="51" t="s">
        <v>73</v>
      </c>
      <c r="B6" s="52">
        <v>0</v>
      </c>
      <c r="C6" s="52"/>
      <c r="D6" s="53"/>
      <c r="F6" s="12">
        <f t="shared" si="0"/>
        <v>4</v>
      </c>
      <c r="G6" s="42">
        <f t="shared" ca="1" si="10"/>
        <v>0.71530000000000005</v>
      </c>
      <c r="H6" s="21">
        <f ca="1">H5+G6</f>
        <v>3.0278999999999998</v>
      </c>
      <c r="I6" s="34">
        <f t="shared" ca="1" si="11"/>
        <v>7.8895999999999997</v>
      </c>
      <c r="J6" s="12">
        <f t="shared" si="1"/>
        <v>4</v>
      </c>
      <c r="K6" s="42">
        <f t="shared" ca="1" si="12"/>
        <v>0.59450000000000003</v>
      </c>
      <c r="L6" s="21">
        <f ca="1">L5+K6</f>
        <v>1.5478000000000001</v>
      </c>
      <c r="M6" s="34">
        <f t="shared" ca="1" si="13"/>
        <v>3.3254000000000001</v>
      </c>
      <c r="N6" s="12">
        <f t="shared" si="2"/>
        <v>4</v>
      </c>
      <c r="O6" s="42">
        <f t="shared" ca="1" si="14"/>
        <v>0.1197</v>
      </c>
      <c r="P6" s="21">
        <f ca="1">P5+O6</f>
        <v>1.1617</v>
      </c>
      <c r="Q6" s="34">
        <f t="shared" ca="1" si="15"/>
        <v>2.5711000000000004</v>
      </c>
      <c r="S6" s="12">
        <f t="shared" si="3"/>
        <v>4</v>
      </c>
      <c r="T6" s="42">
        <f t="shared" ca="1" si="16"/>
        <v>0.57869999999999999</v>
      </c>
      <c r="U6" s="21">
        <f ca="1">U5+T6</f>
        <v>1.9399000000000002</v>
      </c>
      <c r="V6" s="34">
        <f t="shared" ca="1" si="17"/>
        <v>5.164200000000001</v>
      </c>
      <c r="X6" s="12">
        <f t="shared" si="4"/>
        <v>4</v>
      </c>
      <c r="Y6" s="42">
        <f t="shared" ca="1" si="18"/>
        <v>0.50039999999999996</v>
      </c>
      <c r="Z6" s="21">
        <f ca="1">Z5+Y6</f>
        <v>2.9668999999999999</v>
      </c>
      <c r="AA6" s="34">
        <f t="shared" ca="1" si="19"/>
        <v>7.7007000000000003</v>
      </c>
      <c r="AC6" s="12">
        <f t="shared" si="5"/>
        <v>4</v>
      </c>
      <c r="AD6" s="42">
        <f t="shared" ca="1" si="20"/>
        <v>6.0400000000000002E-2</v>
      </c>
      <c r="AE6" s="21">
        <f ca="1">AE5+AD6</f>
        <v>2.3486000000000002</v>
      </c>
      <c r="AF6" s="34">
        <f t="shared" ca="1" si="21"/>
        <v>7.1017000000000001</v>
      </c>
      <c r="AH6" s="12">
        <f t="shared" si="6"/>
        <v>4</v>
      </c>
      <c r="AI6" s="42">
        <f t="shared" ca="1" si="22"/>
        <v>0.96819999999999995</v>
      </c>
      <c r="AJ6" s="21">
        <f ca="1">AJ5+AI6</f>
        <v>2.7992999999999997</v>
      </c>
      <c r="AK6" s="34">
        <f t="shared" ca="1" si="23"/>
        <v>6.4545999999999992</v>
      </c>
      <c r="AM6" s="12">
        <f t="shared" si="7"/>
        <v>4</v>
      </c>
      <c r="AN6" s="42">
        <f t="shared" ca="1" si="24"/>
        <v>0.21229999999999999</v>
      </c>
      <c r="AO6" s="21">
        <f ca="1">AO5+AN6</f>
        <v>1.6086</v>
      </c>
      <c r="AP6" s="34">
        <f t="shared" ca="1" si="25"/>
        <v>4.5582000000000003</v>
      </c>
      <c r="AR6" s="12">
        <f t="shared" si="8"/>
        <v>4</v>
      </c>
      <c r="AS6" s="42">
        <f t="shared" ca="1" si="26"/>
        <v>0.45800000000000002</v>
      </c>
      <c r="AT6" s="21">
        <f ca="1">AT5+AS6</f>
        <v>1.4177999999999999</v>
      </c>
      <c r="AU6" s="34">
        <f t="shared" ca="1" si="27"/>
        <v>3.5000999999999998</v>
      </c>
      <c r="AW6" s="12">
        <f t="shared" si="9"/>
        <v>4</v>
      </c>
      <c r="AX6" s="42">
        <f t="shared" ca="1" si="28"/>
        <v>4.41E-2</v>
      </c>
      <c r="AY6" s="21">
        <f ca="1">AY5+AX6</f>
        <v>1.5116000000000001</v>
      </c>
      <c r="AZ6" s="34">
        <f t="shared" ca="1" si="29"/>
        <v>4.7530000000000001</v>
      </c>
    </row>
    <row r="7" spans="1:52" x14ac:dyDescent="0.25">
      <c r="A7" s="51" t="s">
        <v>74</v>
      </c>
      <c r="B7" s="54">
        <v>10000</v>
      </c>
      <c r="C7" s="52" t="s">
        <v>76</v>
      </c>
      <c r="D7" s="53"/>
      <c r="F7" s="12">
        <f t="shared" si="0"/>
        <v>5</v>
      </c>
      <c r="G7" s="42">
        <f t="shared" ca="1" si="10"/>
        <v>0.34520000000000001</v>
      </c>
      <c r="H7" s="21">
        <f ca="1">H6+G7</f>
        <v>3.3731</v>
      </c>
      <c r="I7" s="34">
        <f t="shared" ca="1" si="11"/>
        <v>11.262699999999999</v>
      </c>
      <c r="J7" s="12">
        <f t="shared" si="1"/>
        <v>5</v>
      </c>
      <c r="K7" s="42">
        <f t="shared" ca="1" si="12"/>
        <v>0.93889999999999996</v>
      </c>
      <c r="L7" s="21">
        <f ca="1">L6+K7</f>
        <v>2.4866999999999999</v>
      </c>
      <c r="M7" s="34">
        <f t="shared" ca="1" si="13"/>
        <v>5.8121</v>
      </c>
      <c r="N7" s="12">
        <f t="shared" si="2"/>
        <v>5</v>
      </c>
      <c r="O7" s="42">
        <f t="shared" ca="1" si="14"/>
        <v>0.16059999999999999</v>
      </c>
      <c r="P7" s="21">
        <f ca="1">P6+O7</f>
        <v>1.3223</v>
      </c>
      <c r="Q7" s="34">
        <f t="shared" ca="1" si="15"/>
        <v>3.8934000000000006</v>
      </c>
      <c r="S7" s="12">
        <f t="shared" si="3"/>
        <v>5</v>
      </c>
      <c r="T7" s="42">
        <f t="shared" ca="1" si="16"/>
        <v>0.36149999999999999</v>
      </c>
      <c r="U7" s="21">
        <f ca="1">U6+T7</f>
        <v>2.3014000000000001</v>
      </c>
      <c r="V7" s="34">
        <f t="shared" ca="1" si="17"/>
        <v>7.4656000000000011</v>
      </c>
      <c r="X7" s="12">
        <f t="shared" si="4"/>
        <v>5</v>
      </c>
      <c r="Y7" s="42">
        <f t="shared" ca="1" si="18"/>
        <v>0.3483</v>
      </c>
      <c r="Z7" s="21">
        <f ca="1">Z6+Y7</f>
        <v>3.3151999999999999</v>
      </c>
      <c r="AA7" s="34">
        <f t="shared" ca="1" si="19"/>
        <v>11.0159</v>
      </c>
      <c r="AC7" s="12">
        <f t="shared" si="5"/>
        <v>5</v>
      </c>
      <c r="AD7" s="42">
        <f t="shared" ca="1" si="20"/>
        <v>0.96209999999999996</v>
      </c>
      <c r="AE7" s="21">
        <f ca="1">AE6+AD7</f>
        <v>3.3107000000000002</v>
      </c>
      <c r="AF7" s="34">
        <f t="shared" ca="1" si="21"/>
        <v>10.4124</v>
      </c>
      <c r="AH7" s="12">
        <f t="shared" si="6"/>
        <v>5</v>
      </c>
      <c r="AI7" s="42">
        <f t="shared" ca="1" si="22"/>
        <v>0.88170000000000004</v>
      </c>
      <c r="AJ7" s="21">
        <f ca="1">AJ6+AI7</f>
        <v>3.6809999999999996</v>
      </c>
      <c r="AK7" s="34">
        <f t="shared" ca="1" si="23"/>
        <v>10.135599999999998</v>
      </c>
      <c r="AM7" s="12">
        <f t="shared" si="7"/>
        <v>5</v>
      </c>
      <c r="AN7" s="42">
        <f t="shared" ca="1" si="24"/>
        <v>0.80510000000000004</v>
      </c>
      <c r="AO7" s="21">
        <f ca="1">AO6+AN7</f>
        <v>2.4137</v>
      </c>
      <c r="AP7" s="34">
        <f t="shared" ca="1" si="25"/>
        <v>6.9718999999999998</v>
      </c>
      <c r="AR7" s="12">
        <f t="shared" si="8"/>
        <v>5</v>
      </c>
      <c r="AS7" s="42">
        <f t="shared" ca="1" si="26"/>
        <v>8.8499999999999995E-2</v>
      </c>
      <c r="AT7" s="21">
        <f ca="1">AT6+AS7</f>
        <v>1.5063</v>
      </c>
      <c r="AU7" s="34">
        <f t="shared" ca="1" si="27"/>
        <v>5.0063999999999993</v>
      </c>
      <c r="AW7" s="12">
        <f t="shared" si="9"/>
        <v>5</v>
      </c>
      <c r="AX7" s="42">
        <f t="shared" ca="1" si="28"/>
        <v>0.53220000000000001</v>
      </c>
      <c r="AY7" s="21">
        <f ca="1">AY6+AX7</f>
        <v>2.0438000000000001</v>
      </c>
      <c r="AZ7" s="34">
        <f t="shared" ca="1" si="29"/>
        <v>6.7968000000000002</v>
      </c>
    </row>
    <row r="8" spans="1:52" ht="15.75" thickBot="1" x14ac:dyDescent="0.3">
      <c r="A8" s="46" t="s">
        <v>79</v>
      </c>
      <c r="B8" s="55">
        <v>4</v>
      </c>
      <c r="C8" s="55" t="s">
        <v>80</v>
      </c>
      <c r="D8" s="56"/>
      <c r="F8" s="12">
        <f t="shared" si="0"/>
        <v>6</v>
      </c>
      <c r="G8" s="42">
        <f t="shared" ca="1" si="10"/>
        <v>0.84340000000000004</v>
      </c>
      <c r="H8" s="21">
        <f ca="1">H7+G8</f>
        <v>4.2164999999999999</v>
      </c>
      <c r="I8" s="34">
        <f t="shared" ca="1" si="11"/>
        <v>15.479199999999999</v>
      </c>
      <c r="J8" s="12">
        <f t="shared" si="1"/>
        <v>6</v>
      </c>
      <c r="K8" s="42">
        <f t="shared" ca="1" si="12"/>
        <v>9.1800000000000007E-2</v>
      </c>
      <c r="L8" s="21">
        <f ca="1">L7+K8</f>
        <v>2.5785</v>
      </c>
      <c r="M8" s="34">
        <f t="shared" ca="1" si="13"/>
        <v>8.3905999999999992</v>
      </c>
      <c r="N8" s="12">
        <f t="shared" si="2"/>
        <v>6</v>
      </c>
      <c r="O8" s="42">
        <f t="shared" ca="1" si="14"/>
        <v>0.90180000000000005</v>
      </c>
      <c r="P8" s="21">
        <f ca="1">P7+O8</f>
        <v>2.2241</v>
      </c>
      <c r="Q8" s="34">
        <f t="shared" ca="1" si="15"/>
        <v>6.1175000000000006</v>
      </c>
      <c r="S8" s="12">
        <f t="shared" si="3"/>
        <v>6</v>
      </c>
      <c r="T8" s="42">
        <f t="shared" ca="1" si="16"/>
        <v>0.63039999999999996</v>
      </c>
      <c r="U8" s="21">
        <f ca="1">U7+T8</f>
        <v>2.9318</v>
      </c>
      <c r="V8" s="34">
        <f t="shared" ca="1" si="17"/>
        <v>10.397400000000001</v>
      </c>
      <c r="X8" s="12">
        <f t="shared" si="4"/>
        <v>6</v>
      </c>
      <c r="Y8" s="42">
        <f t="shared" ca="1" si="18"/>
        <v>0.4274</v>
      </c>
      <c r="Z8" s="21">
        <f ca="1">Z7+Y8</f>
        <v>3.7425999999999999</v>
      </c>
      <c r="AA8" s="34">
        <f t="shared" ca="1" si="19"/>
        <v>14.7585</v>
      </c>
      <c r="AC8" s="12">
        <f t="shared" si="5"/>
        <v>6</v>
      </c>
      <c r="AD8" s="42">
        <f t="shared" ca="1" si="20"/>
        <v>0.42349999999999999</v>
      </c>
      <c r="AE8" s="21">
        <f ca="1">AE7+AD8</f>
        <v>3.7342000000000004</v>
      </c>
      <c r="AF8" s="34">
        <f t="shared" ca="1" si="21"/>
        <v>14.146599999999999</v>
      </c>
      <c r="AH8" s="12">
        <f t="shared" si="6"/>
        <v>6</v>
      </c>
      <c r="AI8" s="42">
        <f t="shared" ca="1" si="22"/>
        <v>0.48549999999999999</v>
      </c>
      <c r="AJ8" s="21">
        <f ca="1">AJ7+AI8</f>
        <v>4.1664999999999992</v>
      </c>
      <c r="AK8" s="34">
        <f t="shared" ca="1" si="23"/>
        <v>14.302099999999998</v>
      </c>
      <c r="AM8" s="12">
        <f t="shared" si="7"/>
        <v>6</v>
      </c>
      <c r="AN8" s="42">
        <f t="shared" ca="1" si="24"/>
        <v>0.70050000000000001</v>
      </c>
      <c r="AO8" s="21">
        <f ca="1">AO7+AN8</f>
        <v>3.1141999999999999</v>
      </c>
      <c r="AP8" s="34">
        <f t="shared" ca="1" si="25"/>
        <v>10.0861</v>
      </c>
      <c r="AR8" s="12">
        <f t="shared" si="8"/>
        <v>6</v>
      </c>
      <c r="AS8" s="42">
        <f t="shared" ca="1" si="26"/>
        <v>0.59609999999999996</v>
      </c>
      <c r="AT8" s="21">
        <f ca="1">AT7+AS8</f>
        <v>2.1023999999999998</v>
      </c>
      <c r="AU8" s="34">
        <f t="shared" ca="1" si="27"/>
        <v>7.1087999999999987</v>
      </c>
      <c r="AW8" s="12">
        <f t="shared" si="9"/>
        <v>6</v>
      </c>
      <c r="AX8" s="42">
        <f t="shared" ca="1" si="28"/>
        <v>1.9699999999999999E-2</v>
      </c>
      <c r="AY8" s="21">
        <f ca="1">AY7+AX8</f>
        <v>2.0634999999999999</v>
      </c>
      <c r="AZ8" s="34">
        <f t="shared" ca="1" si="29"/>
        <v>8.8603000000000005</v>
      </c>
    </row>
    <row r="9" spans="1:52" ht="15.75" thickBot="1" x14ac:dyDescent="0.3">
      <c r="A9" s="46" t="s">
        <v>81</v>
      </c>
      <c r="B9" s="47">
        <v>255</v>
      </c>
      <c r="F9" s="12">
        <f t="shared" si="0"/>
        <v>7</v>
      </c>
      <c r="G9" s="42">
        <f t="shared" ca="1" si="10"/>
        <v>0.97709999999999997</v>
      </c>
      <c r="H9" s="21">
        <f ca="1">H8+G9</f>
        <v>5.1936</v>
      </c>
      <c r="I9" s="34">
        <f t="shared" ca="1" si="11"/>
        <v>20.672799999999999</v>
      </c>
      <c r="J9" s="12">
        <f t="shared" si="1"/>
        <v>7</v>
      </c>
      <c r="K9" s="42">
        <f t="shared" ca="1" si="12"/>
        <v>0.12690000000000001</v>
      </c>
      <c r="L9" s="21">
        <f ca="1">L8+K9</f>
        <v>2.7054</v>
      </c>
      <c r="M9" s="34">
        <f t="shared" ca="1" si="13"/>
        <v>11.096</v>
      </c>
      <c r="N9" s="12">
        <f t="shared" si="2"/>
        <v>7</v>
      </c>
      <c r="O9" s="42">
        <f t="shared" ca="1" si="14"/>
        <v>0.249</v>
      </c>
      <c r="P9" s="21">
        <f ca="1">P8+O9</f>
        <v>2.4731000000000001</v>
      </c>
      <c r="Q9" s="34">
        <f t="shared" ca="1" si="15"/>
        <v>8.5906000000000002</v>
      </c>
      <c r="S9" s="12">
        <f t="shared" si="3"/>
        <v>7</v>
      </c>
      <c r="T9" s="42">
        <f t="shared" ca="1" si="16"/>
        <v>0.53890000000000005</v>
      </c>
      <c r="U9" s="21">
        <f ca="1">U8+T9</f>
        <v>3.4706999999999999</v>
      </c>
      <c r="V9" s="34">
        <f t="shared" ca="1" si="17"/>
        <v>13.868100000000002</v>
      </c>
      <c r="X9" s="12">
        <f t="shared" si="4"/>
        <v>7</v>
      </c>
      <c r="Y9" s="42">
        <f t="shared" ca="1" si="18"/>
        <v>0.80869999999999997</v>
      </c>
      <c r="Z9" s="21">
        <f ca="1">Z8+Y9</f>
        <v>4.5512999999999995</v>
      </c>
      <c r="AA9" s="34">
        <f t="shared" ca="1" si="19"/>
        <v>19.309799999999999</v>
      </c>
      <c r="AC9" s="12">
        <f t="shared" si="5"/>
        <v>7</v>
      </c>
      <c r="AD9" s="42">
        <f t="shared" ca="1" si="20"/>
        <v>0.23680000000000001</v>
      </c>
      <c r="AE9" s="21">
        <f ca="1">AE8+AD9</f>
        <v>3.9710000000000005</v>
      </c>
      <c r="AF9" s="34">
        <f t="shared" ca="1" si="21"/>
        <v>18.117599999999999</v>
      </c>
      <c r="AH9" s="12">
        <f t="shared" si="6"/>
        <v>7</v>
      </c>
      <c r="AI9" s="42">
        <f t="shared" ca="1" si="22"/>
        <v>0.79690000000000005</v>
      </c>
      <c r="AJ9" s="21">
        <f ca="1">AJ8+AI9</f>
        <v>4.9633999999999991</v>
      </c>
      <c r="AK9" s="34">
        <f t="shared" ca="1" si="23"/>
        <v>19.265499999999996</v>
      </c>
      <c r="AM9" s="12">
        <f t="shared" si="7"/>
        <v>7</v>
      </c>
      <c r="AN9" s="42">
        <f t="shared" ca="1" si="24"/>
        <v>0.2364</v>
      </c>
      <c r="AO9" s="21">
        <f ca="1">AO8+AN9</f>
        <v>3.3506</v>
      </c>
      <c r="AP9" s="34">
        <f t="shared" ca="1" si="25"/>
        <v>13.4367</v>
      </c>
      <c r="AR9" s="12">
        <f t="shared" si="8"/>
        <v>7</v>
      </c>
      <c r="AS9" s="42">
        <f t="shared" ca="1" si="26"/>
        <v>0.40379999999999999</v>
      </c>
      <c r="AT9" s="21">
        <f ca="1">AT8+AS9</f>
        <v>2.5061999999999998</v>
      </c>
      <c r="AU9" s="34">
        <f t="shared" ca="1" si="27"/>
        <v>9.6149999999999984</v>
      </c>
      <c r="AW9" s="12">
        <f t="shared" si="9"/>
        <v>7</v>
      </c>
      <c r="AX9" s="42">
        <f t="shared" ca="1" si="28"/>
        <v>0.95669999999999999</v>
      </c>
      <c r="AY9" s="21">
        <f ca="1">AY8+AX9</f>
        <v>3.0202</v>
      </c>
      <c r="AZ9" s="34">
        <f t="shared" ca="1" si="29"/>
        <v>11.880500000000001</v>
      </c>
    </row>
    <row r="10" spans="1:52" x14ac:dyDescent="0.25">
      <c r="F10" s="12">
        <f t="shared" si="0"/>
        <v>8</v>
      </c>
      <c r="G10" s="42">
        <f t="shared" ca="1" si="10"/>
        <v>0.2349</v>
      </c>
      <c r="H10" s="21">
        <f ca="1">H9+G10</f>
        <v>5.4284999999999997</v>
      </c>
      <c r="I10" s="34">
        <f t="shared" ca="1" si="11"/>
        <v>26.101299999999998</v>
      </c>
      <c r="J10" s="12">
        <f t="shared" si="1"/>
        <v>8</v>
      </c>
      <c r="K10" s="42">
        <f t="shared" ca="1" si="12"/>
        <v>0.13270000000000001</v>
      </c>
      <c r="L10" s="21">
        <f ca="1">L9+K10</f>
        <v>2.8380999999999998</v>
      </c>
      <c r="M10" s="34">
        <f t="shared" ca="1" si="13"/>
        <v>13.934100000000001</v>
      </c>
      <c r="N10" s="12">
        <f t="shared" si="2"/>
        <v>8</v>
      </c>
      <c r="O10" s="42">
        <f t="shared" ca="1" si="14"/>
        <v>0.43419999999999997</v>
      </c>
      <c r="P10" s="21">
        <f ca="1">P9+O10</f>
        <v>2.9073000000000002</v>
      </c>
      <c r="Q10" s="34">
        <f t="shared" ca="1" si="15"/>
        <v>11.497900000000001</v>
      </c>
      <c r="S10" s="12">
        <f t="shared" si="3"/>
        <v>8</v>
      </c>
      <c r="T10" s="42">
        <f t="shared" ca="1" si="16"/>
        <v>0.33069999999999999</v>
      </c>
      <c r="U10" s="21">
        <f ca="1">U9+T10</f>
        <v>3.8014000000000001</v>
      </c>
      <c r="V10" s="34">
        <f t="shared" ca="1" si="17"/>
        <v>17.669500000000003</v>
      </c>
      <c r="X10" s="12">
        <f t="shared" si="4"/>
        <v>8</v>
      </c>
      <c r="Y10" s="42">
        <f t="shared" ca="1" si="18"/>
        <v>0.41220000000000001</v>
      </c>
      <c r="Z10" s="21">
        <f ca="1">Z9+Y10</f>
        <v>4.9634999999999998</v>
      </c>
      <c r="AA10" s="34">
        <f t="shared" ca="1" si="19"/>
        <v>24.273299999999999</v>
      </c>
      <c r="AC10" s="12">
        <f t="shared" si="5"/>
        <v>8</v>
      </c>
      <c r="AD10" s="42">
        <f t="shared" ca="1" si="20"/>
        <v>0.74509999999999998</v>
      </c>
      <c r="AE10" s="21">
        <f ca="1">AE9+AD10</f>
        <v>4.7161000000000008</v>
      </c>
      <c r="AF10" s="34">
        <f t="shared" ca="1" si="21"/>
        <v>22.8337</v>
      </c>
      <c r="AH10" s="12">
        <f t="shared" si="6"/>
        <v>8</v>
      </c>
      <c r="AI10" s="42">
        <f t="shared" ca="1" si="22"/>
        <v>0.99629999999999996</v>
      </c>
      <c r="AJ10" s="21">
        <f ca="1">AJ9+AI10</f>
        <v>5.9596999999999989</v>
      </c>
      <c r="AK10" s="34">
        <f t="shared" ca="1" si="23"/>
        <v>25.225199999999994</v>
      </c>
      <c r="AM10" s="12">
        <f t="shared" si="7"/>
        <v>8</v>
      </c>
      <c r="AN10" s="42">
        <f t="shared" ca="1" si="24"/>
        <v>0.57720000000000005</v>
      </c>
      <c r="AO10" s="21">
        <f ca="1">AO9+AN10</f>
        <v>3.9278</v>
      </c>
      <c r="AP10" s="34">
        <f t="shared" ca="1" si="25"/>
        <v>17.3645</v>
      </c>
      <c r="AR10" s="12">
        <f t="shared" si="8"/>
        <v>8</v>
      </c>
      <c r="AS10" s="42">
        <f t="shared" ca="1" si="26"/>
        <v>0.62949999999999995</v>
      </c>
      <c r="AT10" s="21">
        <f ca="1">AT9+AS10</f>
        <v>3.1356999999999999</v>
      </c>
      <c r="AU10" s="34">
        <f t="shared" ca="1" si="27"/>
        <v>12.750699999999998</v>
      </c>
      <c r="AW10" s="12">
        <f t="shared" si="9"/>
        <v>8</v>
      </c>
      <c r="AX10" s="42">
        <f t="shared" ca="1" si="28"/>
        <v>0.38069999999999998</v>
      </c>
      <c r="AY10" s="21">
        <f ca="1">AY9+AX10</f>
        <v>3.4009</v>
      </c>
      <c r="AZ10" s="34">
        <f t="shared" ca="1" si="29"/>
        <v>15.281400000000001</v>
      </c>
    </row>
    <row r="11" spans="1:52" x14ac:dyDescent="0.25">
      <c r="F11" s="12">
        <f t="shared" si="0"/>
        <v>9</v>
      </c>
      <c r="G11" s="42">
        <f t="shared" ca="1" si="10"/>
        <v>0.71519999999999995</v>
      </c>
      <c r="H11" s="21">
        <f ca="1">H10+G11</f>
        <v>6.1436999999999999</v>
      </c>
      <c r="I11" s="34">
        <f t="shared" ca="1" si="11"/>
        <v>32.244999999999997</v>
      </c>
      <c r="J11" s="12">
        <f t="shared" si="1"/>
        <v>9</v>
      </c>
      <c r="K11" s="42">
        <f t="shared" ca="1" si="12"/>
        <v>0.76170000000000004</v>
      </c>
      <c r="L11" s="21">
        <f ca="1">L10+K11</f>
        <v>3.5998000000000001</v>
      </c>
      <c r="M11" s="34">
        <f t="shared" ca="1" si="13"/>
        <v>17.533900000000003</v>
      </c>
      <c r="N11" s="12">
        <f t="shared" si="2"/>
        <v>9</v>
      </c>
      <c r="O11" s="42">
        <f t="shared" ca="1" si="14"/>
        <v>0.62770000000000004</v>
      </c>
      <c r="P11" s="21">
        <f ca="1">P10+O11</f>
        <v>3.5350000000000001</v>
      </c>
      <c r="Q11" s="34">
        <f t="shared" ca="1" si="15"/>
        <v>15.032900000000001</v>
      </c>
      <c r="S11" s="12">
        <f t="shared" si="3"/>
        <v>9</v>
      </c>
      <c r="T11" s="42">
        <f t="shared" ca="1" si="16"/>
        <v>0.54910000000000003</v>
      </c>
      <c r="U11" s="21">
        <f ca="1">U10+T11</f>
        <v>4.3505000000000003</v>
      </c>
      <c r="V11" s="34">
        <f t="shared" ca="1" si="17"/>
        <v>22.020000000000003</v>
      </c>
      <c r="X11" s="12">
        <f t="shared" si="4"/>
        <v>9</v>
      </c>
      <c r="Y11" s="42">
        <f t="shared" ca="1" si="18"/>
        <v>0.85899999999999999</v>
      </c>
      <c r="Z11" s="21">
        <f ca="1">Z10+Y11</f>
        <v>5.8224999999999998</v>
      </c>
      <c r="AA11" s="34">
        <f t="shared" ca="1" si="19"/>
        <v>30.095799999999997</v>
      </c>
      <c r="AC11" s="12">
        <f t="shared" si="5"/>
        <v>9</v>
      </c>
      <c r="AD11" s="42">
        <f t="shared" ca="1" si="20"/>
        <v>0.26869999999999999</v>
      </c>
      <c r="AE11" s="21">
        <f ca="1">AE10+AD11</f>
        <v>4.9848000000000008</v>
      </c>
      <c r="AF11" s="34">
        <f t="shared" ca="1" si="21"/>
        <v>27.8185</v>
      </c>
      <c r="AH11" s="12">
        <f t="shared" si="6"/>
        <v>9</v>
      </c>
      <c r="AI11" s="42">
        <f t="shared" ca="1" si="22"/>
        <v>0.94120000000000004</v>
      </c>
      <c r="AJ11" s="21">
        <f ca="1">AJ10+AI11</f>
        <v>6.9008999999999991</v>
      </c>
      <c r="AK11" s="34">
        <f t="shared" ca="1" si="23"/>
        <v>32.126099999999994</v>
      </c>
      <c r="AM11" s="12">
        <f t="shared" si="7"/>
        <v>9</v>
      </c>
      <c r="AN11" s="42">
        <f t="shared" ca="1" si="24"/>
        <v>0.77880000000000005</v>
      </c>
      <c r="AO11" s="21">
        <f ca="1">AO10+AN11</f>
        <v>4.7065999999999999</v>
      </c>
      <c r="AP11" s="34">
        <f t="shared" ca="1" si="25"/>
        <v>22.071100000000001</v>
      </c>
      <c r="AR11" s="12">
        <f t="shared" si="8"/>
        <v>9</v>
      </c>
      <c r="AS11" s="42">
        <f t="shared" ca="1" si="26"/>
        <v>0.62490000000000001</v>
      </c>
      <c r="AT11" s="21">
        <f ca="1">AT10+AS11</f>
        <v>3.7606000000000002</v>
      </c>
      <c r="AU11" s="34">
        <f t="shared" ca="1" si="27"/>
        <v>16.511299999999999</v>
      </c>
      <c r="AW11" s="12">
        <f t="shared" si="9"/>
        <v>9</v>
      </c>
      <c r="AX11" s="42">
        <f t="shared" ca="1" si="28"/>
        <v>0.61309999999999998</v>
      </c>
      <c r="AY11" s="21">
        <f ca="1">AY10+AX11</f>
        <v>4.0140000000000002</v>
      </c>
      <c r="AZ11" s="34">
        <f t="shared" ca="1" si="29"/>
        <v>19.295400000000001</v>
      </c>
    </row>
    <row r="12" spans="1:52" x14ac:dyDescent="0.25">
      <c r="F12" s="12">
        <f t="shared" si="0"/>
        <v>10</v>
      </c>
      <c r="G12" s="42">
        <f t="shared" ca="1" si="10"/>
        <v>0.28849999999999998</v>
      </c>
      <c r="H12" s="21">
        <f ca="1">H11+G12</f>
        <v>6.4321999999999999</v>
      </c>
      <c r="I12" s="34">
        <f t="shared" ca="1" si="11"/>
        <v>38.677199999999999</v>
      </c>
      <c r="J12" s="12">
        <f t="shared" si="1"/>
        <v>10</v>
      </c>
      <c r="K12" s="42">
        <f t="shared" ca="1" si="12"/>
        <v>0.36330000000000001</v>
      </c>
      <c r="L12" s="21">
        <f ca="1">L11+K12</f>
        <v>3.9631000000000003</v>
      </c>
      <c r="M12" s="34">
        <f t="shared" ca="1" si="13"/>
        <v>21.497000000000003</v>
      </c>
      <c r="N12" s="12">
        <f t="shared" si="2"/>
        <v>10</v>
      </c>
      <c r="O12" s="42">
        <f t="shared" ca="1" si="14"/>
        <v>0.59540000000000004</v>
      </c>
      <c r="P12" s="21">
        <f ca="1">P11+O12</f>
        <v>4.1303999999999998</v>
      </c>
      <c r="Q12" s="34">
        <f t="shared" ca="1" si="15"/>
        <v>19.1633</v>
      </c>
      <c r="S12" s="12">
        <f t="shared" si="3"/>
        <v>10</v>
      </c>
      <c r="T12" s="42">
        <f t="shared" ca="1" si="16"/>
        <v>0.14030000000000001</v>
      </c>
      <c r="U12" s="21">
        <f ca="1">U11+T12</f>
        <v>4.4908000000000001</v>
      </c>
      <c r="V12" s="34">
        <f t="shared" ca="1" si="17"/>
        <v>26.510800000000003</v>
      </c>
      <c r="X12" s="12">
        <f t="shared" si="4"/>
        <v>10</v>
      </c>
      <c r="Y12" s="42">
        <f t="shared" ca="1" si="18"/>
        <v>0.63649999999999995</v>
      </c>
      <c r="Z12" s="21">
        <f ca="1">Z11+Y12</f>
        <v>6.4589999999999996</v>
      </c>
      <c r="AA12" s="34">
        <f t="shared" ca="1" si="19"/>
        <v>36.5548</v>
      </c>
      <c r="AC12" s="12">
        <f t="shared" si="5"/>
        <v>10</v>
      </c>
      <c r="AD12" s="42">
        <f t="shared" ca="1" si="20"/>
        <v>0.58489999999999998</v>
      </c>
      <c r="AE12" s="21">
        <f ca="1">AE11+AD12</f>
        <v>5.569700000000001</v>
      </c>
      <c r="AF12" s="34">
        <f t="shared" ca="1" si="21"/>
        <v>33.388199999999998</v>
      </c>
      <c r="AH12" s="12">
        <f t="shared" si="6"/>
        <v>10</v>
      </c>
      <c r="AI12" s="42">
        <f t="shared" ca="1" si="22"/>
        <v>0.9909</v>
      </c>
      <c r="AJ12" s="21">
        <f ca="1">AJ11+AI12</f>
        <v>7.891799999999999</v>
      </c>
      <c r="AK12" s="34">
        <f t="shared" ca="1" si="23"/>
        <v>40.01789999999999</v>
      </c>
      <c r="AM12" s="12">
        <f t="shared" si="7"/>
        <v>10</v>
      </c>
      <c r="AN12" s="42">
        <f t="shared" ca="1" si="24"/>
        <v>0.80859999999999999</v>
      </c>
      <c r="AO12" s="21">
        <f ca="1">AO11+AN12</f>
        <v>5.5152000000000001</v>
      </c>
      <c r="AP12" s="34">
        <f t="shared" ca="1" si="25"/>
        <v>27.586300000000001</v>
      </c>
      <c r="AR12" s="12">
        <f t="shared" si="8"/>
        <v>10</v>
      </c>
      <c r="AS12" s="42">
        <f t="shared" ca="1" si="26"/>
        <v>0.79949999999999999</v>
      </c>
      <c r="AT12" s="21">
        <f ca="1">AT11+AS12</f>
        <v>4.5601000000000003</v>
      </c>
      <c r="AU12" s="34">
        <f t="shared" ca="1" si="27"/>
        <v>21.071399999999997</v>
      </c>
      <c r="AW12" s="12">
        <f t="shared" si="9"/>
        <v>10</v>
      </c>
      <c r="AX12" s="42">
        <f t="shared" ca="1" si="28"/>
        <v>0.1099</v>
      </c>
      <c r="AY12" s="21">
        <f ca="1">AY11+AX12</f>
        <v>4.1238999999999999</v>
      </c>
      <c r="AZ12" s="34">
        <f t="shared" ca="1" si="29"/>
        <v>23.4193</v>
      </c>
    </row>
    <row r="13" spans="1:52" x14ac:dyDescent="0.25">
      <c r="F13" s="12">
        <f t="shared" si="0"/>
        <v>11</v>
      </c>
      <c r="G13" s="42">
        <f t="shared" ca="1" si="10"/>
        <v>0.75539999999999996</v>
      </c>
      <c r="H13" s="21">
        <f ca="1">H12+G13</f>
        <v>7.1875999999999998</v>
      </c>
      <c r="I13" s="34">
        <f t="shared" ca="1" si="11"/>
        <v>45.864800000000002</v>
      </c>
      <c r="J13" s="12">
        <f t="shared" si="1"/>
        <v>11</v>
      </c>
      <c r="K13" s="42">
        <f t="shared" ca="1" si="12"/>
        <v>0.63529999999999998</v>
      </c>
      <c r="L13" s="21">
        <f ca="1">L12+K13</f>
        <v>4.5983999999999998</v>
      </c>
      <c r="M13" s="34">
        <f t="shared" ca="1" si="13"/>
        <v>26.095400000000005</v>
      </c>
      <c r="N13" s="12">
        <f t="shared" si="2"/>
        <v>11</v>
      </c>
      <c r="O13" s="42">
        <f t="shared" ca="1" si="14"/>
        <v>0.1643</v>
      </c>
      <c r="P13" s="21">
        <f ca="1">P12+O13</f>
        <v>4.2946999999999997</v>
      </c>
      <c r="Q13" s="34">
        <f t="shared" ca="1" si="15"/>
        <v>23.457999999999998</v>
      </c>
      <c r="S13" s="12">
        <f t="shared" si="3"/>
        <v>11</v>
      </c>
      <c r="T13" s="42">
        <f t="shared" ca="1" si="16"/>
        <v>0.79059999999999997</v>
      </c>
      <c r="U13" s="21">
        <f ca="1">U12+T13</f>
        <v>5.2813999999999997</v>
      </c>
      <c r="V13" s="34">
        <f t="shared" ca="1" si="17"/>
        <v>31.792200000000001</v>
      </c>
      <c r="X13" s="12">
        <f t="shared" si="4"/>
        <v>11</v>
      </c>
      <c r="Y13" s="42">
        <f t="shared" ca="1" si="18"/>
        <v>0.41699999999999998</v>
      </c>
      <c r="Z13" s="21">
        <f ca="1">Z12+Y13</f>
        <v>6.8759999999999994</v>
      </c>
      <c r="AA13" s="34">
        <f t="shared" ca="1" si="19"/>
        <v>43.430799999999998</v>
      </c>
      <c r="AC13" s="12">
        <f t="shared" si="5"/>
        <v>11</v>
      </c>
      <c r="AD13" s="42">
        <f t="shared" ca="1" si="20"/>
        <v>0.38190000000000002</v>
      </c>
      <c r="AE13" s="21">
        <f ca="1">AE12+AD13</f>
        <v>5.9516000000000009</v>
      </c>
      <c r="AF13" s="34">
        <f t="shared" ca="1" si="21"/>
        <v>39.339799999999997</v>
      </c>
      <c r="AH13" s="12">
        <f t="shared" si="6"/>
        <v>11</v>
      </c>
      <c r="AI13" s="42">
        <f t="shared" ca="1" si="22"/>
        <v>0.16489999999999999</v>
      </c>
      <c r="AJ13" s="21">
        <f ca="1">AJ12+AI13</f>
        <v>8.0566999999999993</v>
      </c>
      <c r="AK13" s="34">
        <f t="shared" ca="1" si="23"/>
        <v>48.07459999999999</v>
      </c>
      <c r="AM13" s="12">
        <f t="shared" si="7"/>
        <v>11</v>
      </c>
      <c r="AN13" s="42">
        <f t="shared" ca="1" si="24"/>
        <v>0.95440000000000003</v>
      </c>
      <c r="AO13" s="21">
        <f ca="1">AO12+AN13</f>
        <v>6.4695999999999998</v>
      </c>
      <c r="AP13" s="34">
        <f t="shared" ca="1" si="25"/>
        <v>34.055900000000001</v>
      </c>
      <c r="AR13" s="12">
        <f t="shared" si="8"/>
        <v>11</v>
      </c>
      <c r="AS13" s="42">
        <f t="shared" ca="1" si="26"/>
        <v>0.36449999999999999</v>
      </c>
      <c r="AT13" s="21">
        <f ca="1">AT12+AS13</f>
        <v>4.9245999999999999</v>
      </c>
      <c r="AU13" s="34">
        <f t="shared" ca="1" si="27"/>
        <v>25.995999999999995</v>
      </c>
      <c r="AW13" s="12">
        <f t="shared" si="9"/>
        <v>11</v>
      </c>
      <c r="AX13" s="42">
        <f t="shared" ca="1" si="28"/>
        <v>0.2049</v>
      </c>
      <c r="AY13" s="21">
        <f ca="1">AY12+AX13</f>
        <v>4.3288000000000002</v>
      </c>
      <c r="AZ13" s="34">
        <f t="shared" ca="1" si="29"/>
        <v>27.748100000000001</v>
      </c>
    </row>
    <row r="14" spans="1:52" x14ac:dyDescent="0.25">
      <c r="F14" s="12">
        <f t="shared" si="0"/>
        <v>12</v>
      </c>
      <c r="G14" s="42">
        <f t="shared" ca="1" si="10"/>
        <v>5.3800000000000001E-2</v>
      </c>
      <c r="H14" s="21">
        <f ca="1">H13+G14</f>
        <v>7.2413999999999996</v>
      </c>
      <c r="I14" s="34">
        <f t="shared" ca="1" si="11"/>
        <v>53.106200000000001</v>
      </c>
      <c r="J14" s="12">
        <f t="shared" si="1"/>
        <v>12</v>
      </c>
      <c r="K14" s="42">
        <f t="shared" ca="1" si="12"/>
        <v>4.7399999999999998E-2</v>
      </c>
      <c r="L14" s="21">
        <f ca="1">L13+K14</f>
        <v>4.6457999999999995</v>
      </c>
      <c r="M14" s="34">
        <f t="shared" ca="1" si="13"/>
        <v>30.741200000000006</v>
      </c>
      <c r="N14" s="12">
        <f t="shared" si="2"/>
        <v>12</v>
      </c>
      <c r="O14" s="42">
        <f t="shared" ca="1" si="14"/>
        <v>0.93700000000000006</v>
      </c>
      <c r="P14" s="21">
        <f ca="1">P13+O14</f>
        <v>5.2317</v>
      </c>
      <c r="Q14" s="34">
        <f t="shared" ca="1" si="15"/>
        <v>28.689699999999998</v>
      </c>
      <c r="S14" s="12">
        <f t="shared" si="3"/>
        <v>12</v>
      </c>
      <c r="T14" s="42">
        <f t="shared" ca="1" si="16"/>
        <v>0.59019999999999995</v>
      </c>
      <c r="U14" s="21">
        <f ca="1">U13+T14</f>
        <v>5.8715999999999999</v>
      </c>
      <c r="V14" s="34">
        <f t="shared" ca="1" si="17"/>
        <v>37.663800000000002</v>
      </c>
      <c r="X14" s="12">
        <f t="shared" si="4"/>
        <v>12</v>
      </c>
      <c r="Y14" s="42">
        <f t="shared" ca="1" si="18"/>
        <v>0.17560000000000001</v>
      </c>
      <c r="Z14" s="21">
        <f ca="1">Z13+Y14</f>
        <v>7.0515999999999996</v>
      </c>
      <c r="AA14" s="34">
        <f t="shared" ca="1" si="19"/>
        <v>50.482399999999998</v>
      </c>
      <c r="AC14" s="12">
        <f t="shared" si="5"/>
        <v>12</v>
      </c>
      <c r="AD14" s="42">
        <f t="shared" ca="1" si="20"/>
        <v>0.4773</v>
      </c>
      <c r="AE14" s="21">
        <f ca="1">AE13+AD14</f>
        <v>6.4289000000000005</v>
      </c>
      <c r="AF14" s="34">
        <f t="shared" ca="1" si="21"/>
        <v>45.768699999999995</v>
      </c>
      <c r="AH14" s="12">
        <f t="shared" si="6"/>
        <v>12</v>
      </c>
      <c r="AI14" s="42">
        <f t="shared" ca="1" si="22"/>
        <v>0.37380000000000002</v>
      </c>
      <c r="AJ14" s="21">
        <f ca="1">AJ13+AI14</f>
        <v>8.4304999999999986</v>
      </c>
      <c r="AK14" s="34">
        <f t="shared" ca="1" si="23"/>
        <v>56.505099999999985</v>
      </c>
      <c r="AM14" s="12">
        <f t="shared" si="7"/>
        <v>12</v>
      </c>
      <c r="AN14" s="42">
        <f t="shared" ca="1" si="24"/>
        <v>0.34899999999999998</v>
      </c>
      <c r="AO14" s="21">
        <f ca="1">AO13+AN14</f>
        <v>6.8186</v>
      </c>
      <c r="AP14" s="34">
        <f t="shared" ca="1" si="25"/>
        <v>40.874499999999998</v>
      </c>
      <c r="AR14" s="12">
        <f t="shared" si="8"/>
        <v>12</v>
      </c>
      <c r="AS14" s="42">
        <f t="shared" ca="1" si="26"/>
        <v>0.37330000000000002</v>
      </c>
      <c r="AT14" s="21">
        <f ca="1">AT13+AS14</f>
        <v>5.2979000000000003</v>
      </c>
      <c r="AU14" s="34">
        <f t="shared" ca="1" si="27"/>
        <v>31.293899999999994</v>
      </c>
      <c r="AW14" s="12">
        <f t="shared" si="9"/>
        <v>12</v>
      </c>
      <c r="AX14" s="42">
        <f t="shared" ca="1" si="28"/>
        <v>0.18410000000000001</v>
      </c>
      <c r="AY14" s="21">
        <f ca="1">AY13+AX14</f>
        <v>4.5129000000000001</v>
      </c>
      <c r="AZ14" s="34">
        <f t="shared" ca="1" si="29"/>
        <v>32.261000000000003</v>
      </c>
    </row>
    <row r="15" spans="1:52" x14ac:dyDescent="0.25">
      <c r="F15" s="12">
        <f t="shared" si="0"/>
        <v>13</v>
      </c>
      <c r="G15" s="42">
        <f t="shared" ca="1" si="10"/>
        <v>0.28749999999999998</v>
      </c>
      <c r="H15" s="21">
        <f ca="1">H14+G15</f>
        <v>7.5288999999999993</v>
      </c>
      <c r="I15" s="34">
        <f t="shared" ca="1" si="11"/>
        <v>60.635100000000001</v>
      </c>
      <c r="J15" s="12">
        <f t="shared" si="1"/>
        <v>13</v>
      </c>
      <c r="K15" s="42">
        <f t="shared" ca="1" si="12"/>
        <v>0.14560000000000001</v>
      </c>
      <c r="L15" s="21">
        <f ca="1">L14+K15</f>
        <v>4.7913999999999994</v>
      </c>
      <c r="M15" s="34">
        <f t="shared" ca="1" si="13"/>
        <v>35.532600000000002</v>
      </c>
      <c r="N15" s="12">
        <f t="shared" si="2"/>
        <v>13</v>
      </c>
      <c r="O15" s="42">
        <f t="shared" ca="1" si="14"/>
        <v>0.2888</v>
      </c>
      <c r="P15" s="21">
        <f ca="1">P14+O15</f>
        <v>5.5205000000000002</v>
      </c>
      <c r="Q15" s="34">
        <f t="shared" ca="1" si="15"/>
        <v>34.2102</v>
      </c>
      <c r="S15" s="12">
        <f t="shared" si="3"/>
        <v>13</v>
      </c>
      <c r="T15" s="42">
        <f t="shared" ca="1" si="16"/>
        <v>0.87119999999999997</v>
      </c>
      <c r="U15" s="21">
        <f ca="1">U14+T15</f>
        <v>6.7427999999999999</v>
      </c>
      <c r="V15" s="34">
        <f t="shared" ca="1" si="17"/>
        <v>44.406600000000005</v>
      </c>
      <c r="X15" s="12">
        <f t="shared" si="4"/>
        <v>13</v>
      </c>
      <c r="Y15" s="42">
        <f t="shared" ca="1" si="18"/>
        <v>0.64710000000000001</v>
      </c>
      <c r="Z15" s="21">
        <f ca="1">Z14+Y15</f>
        <v>7.6986999999999997</v>
      </c>
      <c r="AA15" s="34">
        <f t="shared" ca="1" si="19"/>
        <v>58.181100000000001</v>
      </c>
      <c r="AC15" s="12">
        <f t="shared" si="5"/>
        <v>13</v>
      </c>
      <c r="AD15" s="42">
        <f t="shared" ca="1" si="20"/>
        <v>0.55840000000000001</v>
      </c>
      <c r="AE15" s="21">
        <f ca="1">AE14+AD15</f>
        <v>6.9873000000000003</v>
      </c>
      <c r="AF15" s="34">
        <f t="shared" ca="1" si="21"/>
        <v>52.755999999999993</v>
      </c>
      <c r="AH15" s="12">
        <f t="shared" si="6"/>
        <v>13</v>
      </c>
      <c r="AI15" s="42">
        <f t="shared" ca="1" si="22"/>
        <v>0.97070000000000001</v>
      </c>
      <c r="AJ15" s="21">
        <f ca="1">AJ14+AI15</f>
        <v>9.4011999999999993</v>
      </c>
      <c r="AK15" s="34">
        <f t="shared" ca="1" si="23"/>
        <v>65.906299999999987</v>
      </c>
      <c r="AM15" s="12">
        <f t="shared" si="7"/>
        <v>13</v>
      </c>
      <c r="AN15" s="42">
        <f t="shared" ca="1" si="24"/>
        <v>0.84709999999999996</v>
      </c>
      <c r="AO15" s="21">
        <f ca="1">AO14+AN15</f>
        <v>7.6657000000000002</v>
      </c>
      <c r="AP15" s="34">
        <f t="shared" ca="1" si="25"/>
        <v>48.540199999999999</v>
      </c>
      <c r="AR15" s="12">
        <f t="shared" si="8"/>
        <v>13</v>
      </c>
      <c r="AS15" s="42">
        <f t="shared" ca="1" si="26"/>
        <v>0.7722</v>
      </c>
      <c r="AT15" s="21">
        <f ca="1">AT14+AS15</f>
        <v>6.0701000000000001</v>
      </c>
      <c r="AU15" s="34">
        <f t="shared" ca="1" si="27"/>
        <v>37.36399999999999</v>
      </c>
      <c r="AW15" s="12">
        <f t="shared" si="9"/>
        <v>13</v>
      </c>
      <c r="AX15" s="42">
        <f t="shared" ca="1" si="28"/>
        <v>0.14680000000000001</v>
      </c>
      <c r="AY15" s="21">
        <f ca="1">AY14+AX15</f>
        <v>4.6597</v>
      </c>
      <c r="AZ15" s="34">
        <f t="shared" ca="1" si="29"/>
        <v>36.920700000000004</v>
      </c>
    </row>
    <row r="16" spans="1:52" x14ac:dyDescent="0.25">
      <c r="F16" s="12">
        <f t="shared" si="0"/>
        <v>14</v>
      </c>
      <c r="G16" s="42">
        <f t="shared" ca="1" si="10"/>
        <v>0.97440000000000004</v>
      </c>
      <c r="H16" s="21">
        <f ca="1">H15+G16</f>
        <v>8.5032999999999994</v>
      </c>
      <c r="I16" s="34">
        <f t="shared" ca="1" si="11"/>
        <v>69.138400000000004</v>
      </c>
      <c r="J16" s="12">
        <f t="shared" si="1"/>
        <v>14</v>
      </c>
      <c r="K16" s="42">
        <f t="shared" ca="1" si="12"/>
        <v>0.73909999999999998</v>
      </c>
      <c r="L16" s="21">
        <f ca="1">L15+K16</f>
        <v>5.5304999999999991</v>
      </c>
      <c r="M16" s="34">
        <f t="shared" ca="1" si="13"/>
        <v>41.063099999999999</v>
      </c>
      <c r="N16" s="12">
        <f t="shared" si="2"/>
        <v>14</v>
      </c>
      <c r="O16" s="42">
        <f t="shared" ca="1" si="14"/>
        <v>0.31180000000000002</v>
      </c>
      <c r="P16" s="21">
        <f ca="1">P15+O16</f>
        <v>5.8323</v>
      </c>
      <c r="Q16" s="34">
        <f t="shared" ca="1" si="15"/>
        <v>40.042500000000004</v>
      </c>
      <c r="S16" s="12">
        <f t="shared" si="3"/>
        <v>14</v>
      </c>
      <c r="T16" s="42">
        <f t="shared" ca="1" si="16"/>
        <v>0.59619999999999995</v>
      </c>
      <c r="U16" s="21">
        <f ca="1">U15+T16</f>
        <v>7.3389999999999995</v>
      </c>
      <c r="V16" s="34">
        <f t="shared" ca="1" si="17"/>
        <v>51.745600000000003</v>
      </c>
      <c r="X16" s="12">
        <f t="shared" si="4"/>
        <v>14</v>
      </c>
      <c r="Y16" s="42">
        <f t="shared" ca="1" si="18"/>
        <v>0.43430000000000002</v>
      </c>
      <c r="Z16" s="21">
        <f ca="1">Z15+Y16</f>
        <v>8.1329999999999991</v>
      </c>
      <c r="AA16" s="34">
        <f t="shared" ca="1" si="19"/>
        <v>66.314099999999996</v>
      </c>
      <c r="AC16" s="12">
        <f t="shared" si="5"/>
        <v>14</v>
      </c>
      <c r="AD16" s="42">
        <f t="shared" ca="1" si="20"/>
        <v>0.62260000000000004</v>
      </c>
      <c r="AE16" s="21">
        <f ca="1">AE15+AD16</f>
        <v>7.6099000000000006</v>
      </c>
      <c r="AF16" s="34">
        <f t="shared" ca="1" si="21"/>
        <v>60.365899999999996</v>
      </c>
      <c r="AH16" s="12">
        <f t="shared" si="6"/>
        <v>14</v>
      </c>
      <c r="AI16" s="42">
        <f t="shared" ca="1" si="22"/>
        <v>0.92669999999999997</v>
      </c>
      <c r="AJ16" s="21">
        <f ca="1">AJ15+AI16</f>
        <v>10.3279</v>
      </c>
      <c r="AK16" s="34">
        <f t="shared" ca="1" si="23"/>
        <v>76.234199999999987</v>
      </c>
      <c r="AM16" s="12">
        <f t="shared" si="7"/>
        <v>14</v>
      </c>
      <c r="AN16" s="42">
        <f t="shared" ca="1" si="24"/>
        <v>0.4758</v>
      </c>
      <c r="AO16" s="21">
        <f ca="1">AO15+AN16</f>
        <v>8.1415000000000006</v>
      </c>
      <c r="AP16" s="34">
        <f t="shared" ca="1" si="25"/>
        <v>56.681699999999999</v>
      </c>
      <c r="AR16" s="12">
        <f t="shared" si="8"/>
        <v>14</v>
      </c>
      <c r="AS16" s="42">
        <f t="shared" ca="1" si="26"/>
        <v>0.1018</v>
      </c>
      <c r="AT16" s="21">
        <f ca="1">AT15+AS16</f>
        <v>6.1718999999999999</v>
      </c>
      <c r="AU16" s="34">
        <f t="shared" ca="1" si="27"/>
        <v>43.535899999999991</v>
      </c>
      <c r="AW16" s="12">
        <f t="shared" si="9"/>
        <v>14</v>
      </c>
      <c r="AX16" s="42">
        <f t="shared" ca="1" si="28"/>
        <v>0.72750000000000004</v>
      </c>
      <c r="AY16" s="21">
        <f ca="1">AY15+AX16</f>
        <v>5.3872</v>
      </c>
      <c r="AZ16" s="34">
        <f t="shared" ca="1" si="29"/>
        <v>42.307900000000004</v>
      </c>
    </row>
    <row r="17" spans="6:52" x14ac:dyDescent="0.25">
      <c r="F17" s="12">
        <f t="shared" si="0"/>
        <v>15</v>
      </c>
      <c r="G17" s="42">
        <f t="shared" ca="1" si="10"/>
        <v>0.315</v>
      </c>
      <c r="H17" s="21">
        <f ca="1">H16+G17</f>
        <v>8.8182999999999989</v>
      </c>
      <c r="I17" s="34">
        <f t="shared" ca="1" si="11"/>
        <v>77.956699999999998</v>
      </c>
      <c r="J17" s="12">
        <f t="shared" si="1"/>
        <v>15</v>
      </c>
      <c r="K17" s="42">
        <f t="shared" ca="1" si="12"/>
        <v>0.49249999999999999</v>
      </c>
      <c r="L17" s="21">
        <f ca="1">L16+K17</f>
        <v>6.0229999999999988</v>
      </c>
      <c r="M17" s="34">
        <f t="shared" ca="1" si="13"/>
        <v>47.086099999999995</v>
      </c>
      <c r="N17" s="12">
        <f t="shared" si="2"/>
        <v>15</v>
      </c>
      <c r="O17" s="42">
        <f t="shared" ca="1" si="14"/>
        <v>0.62160000000000004</v>
      </c>
      <c r="P17" s="21">
        <f ca="1">P16+O17</f>
        <v>6.4539</v>
      </c>
      <c r="Q17" s="34">
        <f t="shared" ca="1" si="15"/>
        <v>46.496400000000001</v>
      </c>
      <c r="S17" s="12">
        <f t="shared" si="3"/>
        <v>15</v>
      </c>
      <c r="T17" s="42">
        <f t="shared" ca="1" si="16"/>
        <v>0.99080000000000001</v>
      </c>
      <c r="U17" s="21">
        <f ca="1">U16+T17</f>
        <v>8.3297999999999988</v>
      </c>
      <c r="V17" s="34">
        <f t="shared" ca="1" si="17"/>
        <v>60.075400000000002</v>
      </c>
      <c r="X17" s="12">
        <f t="shared" si="4"/>
        <v>15</v>
      </c>
      <c r="Y17" s="42">
        <f t="shared" ca="1" si="18"/>
        <v>0.53769999999999996</v>
      </c>
      <c r="Z17" s="21">
        <f ca="1">Z16+Y17</f>
        <v>8.6706999999999983</v>
      </c>
      <c r="AA17" s="34">
        <f t="shared" ca="1" si="19"/>
        <v>74.984799999999993</v>
      </c>
      <c r="AC17" s="12">
        <f t="shared" si="5"/>
        <v>15</v>
      </c>
      <c r="AD17" s="42">
        <f t="shared" ca="1" si="20"/>
        <v>0.1391</v>
      </c>
      <c r="AE17" s="21">
        <f ca="1">AE16+AD17</f>
        <v>7.7490000000000006</v>
      </c>
      <c r="AF17" s="34">
        <f t="shared" ca="1" si="21"/>
        <v>68.114899999999992</v>
      </c>
      <c r="AH17" s="12">
        <f t="shared" si="6"/>
        <v>15</v>
      </c>
      <c r="AI17" s="42">
        <f t="shared" ca="1" si="22"/>
        <v>0.25609999999999999</v>
      </c>
      <c r="AJ17" s="21">
        <f ca="1">AJ16+AI17</f>
        <v>10.584</v>
      </c>
      <c r="AK17" s="34">
        <f t="shared" ca="1" si="23"/>
        <v>86.81819999999999</v>
      </c>
      <c r="AM17" s="12">
        <f t="shared" si="7"/>
        <v>15</v>
      </c>
      <c r="AN17" s="42">
        <f t="shared" ca="1" si="24"/>
        <v>0.46229999999999999</v>
      </c>
      <c r="AO17" s="21">
        <f ca="1">AO16+AN17</f>
        <v>8.6038000000000014</v>
      </c>
      <c r="AP17" s="34">
        <f t="shared" ca="1" si="25"/>
        <v>65.285499999999999</v>
      </c>
      <c r="AR17" s="12">
        <f t="shared" si="8"/>
        <v>15</v>
      </c>
      <c r="AS17" s="42">
        <f t="shared" ca="1" si="26"/>
        <v>0.69589999999999996</v>
      </c>
      <c r="AT17" s="21">
        <f ca="1">AT16+AS17</f>
        <v>6.8677999999999999</v>
      </c>
      <c r="AU17" s="34">
        <f t="shared" ca="1" si="27"/>
        <v>50.403699999999994</v>
      </c>
      <c r="AW17" s="12">
        <f t="shared" si="9"/>
        <v>15</v>
      </c>
      <c r="AX17" s="42">
        <f t="shared" ca="1" si="28"/>
        <v>0.3906</v>
      </c>
      <c r="AY17" s="21">
        <f ca="1">AY16+AX17</f>
        <v>5.7778</v>
      </c>
      <c r="AZ17" s="34">
        <f t="shared" ca="1" si="29"/>
        <v>48.085700000000003</v>
      </c>
    </row>
    <row r="18" spans="6:52" x14ac:dyDescent="0.25">
      <c r="F18" s="12">
        <f t="shared" si="0"/>
        <v>16</v>
      </c>
      <c r="G18" s="42">
        <f t="shared" ca="1" si="10"/>
        <v>0.58650000000000002</v>
      </c>
      <c r="H18" s="21">
        <f ca="1">H17+G18</f>
        <v>9.4047999999999981</v>
      </c>
      <c r="I18" s="34">
        <f t="shared" ca="1" si="11"/>
        <v>87.361499999999992</v>
      </c>
      <c r="J18" s="12">
        <f t="shared" si="1"/>
        <v>16</v>
      </c>
      <c r="K18" s="42">
        <f t="shared" ca="1" si="12"/>
        <v>0.47520000000000001</v>
      </c>
      <c r="L18" s="21">
        <f ca="1">L17+K18</f>
        <v>6.4981999999999989</v>
      </c>
      <c r="M18" s="34">
        <f t="shared" ca="1" si="13"/>
        <v>53.584299999999992</v>
      </c>
      <c r="N18" s="12">
        <f t="shared" si="2"/>
        <v>16</v>
      </c>
      <c r="O18" s="42">
        <f t="shared" ca="1" si="14"/>
        <v>0.2288</v>
      </c>
      <c r="P18" s="21">
        <f ca="1">P17+O18</f>
        <v>6.6826999999999996</v>
      </c>
      <c r="Q18" s="34">
        <f t="shared" ca="1" si="15"/>
        <v>53.179099999999998</v>
      </c>
      <c r="S18" s="12">
        <f t="shared" si="3"/>
        <v>16</v>
      </c>
      <c r="T18" s="42">
        <f t="shared" ca="1" si="16"/>
        <v>0.76029999999999998</v>
      </c>
      <c r="U18" s="21">
        <f ca="1">U17+T18</f>
        <v>9.0900999999999996</v>
      </c>
      <c r="V18" s="34">
        <f t="shared" ca="1" si="17"/>
        <v>69.165500000000009</v>
      </c>
      <c r="X18" s="12">
        <f t="shared" si="4"/>
        <v>16</v>
      </c>
      <c r="Y18" s="42">
        <f t="shared" ca="1" si="18"/>
        <v>0.12970000000000001</v>
      </c>
      <c r="Z18" s="21">
        <f ca="1">Z17+Y18</f>
        <v>8.800399999999998</v>
      </c>
      <c r="AA18" s="34">
        <f t="shared" ca="1" si="19"/>
        <v>83.785199999999989</v>
      </c>
      <c r="AC18" s="12">
        <f t="shared" si="5"/>
        <v>16</v>
      </c>
      <c r="AD18" s="42">
        <f t="shared" ca="1" si="20"/>
        <v>0.27239999999999998</v>
      </c>
      <c r="AE18" s="21">
        <f ca="1">AE17+AD18</f>
        <v>8.0213999999999999</v>
      </c>
      <c r="AF18" s="34">
        <f t="shared" ca="1" si="21"/>
        <v>76.136299999999991</v>
      </c>
      <c r="AH18" s="12">
        <f t="shared" si="6"/>
        <v>16</v>
      </c>
      <c r="AI18" s="42">
        <f t="shared" ca="1" si="22"/>
        <v>0.46239999999999998</v>
      </c>
      <c r="AJ18" s="21">
        <f ca="1">AJ17+AI18</f>
        <v>11.0464</v>
      </c>
      <c r="AK18" s="34">
        <f t="shared" ca="1" si="23"/>
        <v>97.864599999999996</v>
      </c>
      <c r="AM18" s="12">
        <f t="shared" si="7"/>
        <v>16</v>
      </c>
      <c r="AN18" s="42">
        <f t="shared" ca="1" si="24"/>
        <v>0.75039999999999996</v>
      </c>
      <c r="AO18" s="21">
        <f ca="1">AO17+AN18</f>
        <v>9.3542000000000023</v>
      </c>
      <c r="AP18" s="34">
        <f t="shared" ca="1" si="25"/>
        <v>74.639700000000005</v>
      </c>
      <c r="AR18" s="12">
        <f t="shared" si="8"/>
        <v>16</v>
      </c>
      <c r="AS18" s="42">
        <f t="shared" ca="1" si="26"/>
        <v>0.47699999999999998</v>
      </c>
      <c r="AT18" s="21">
        <f ca="1">AT17+AS18</f>
        <v>7.3448000000000002</v>
      </c>
      <c r="AU18" s="34">
        <f t="shared" ca="1" si="27"/>
        <v>57.748499999999993</v>
      </c>
      <c r="AW18" s="12">
        <f t="shared" si="9"/>
        <v>16</v>
      </c>
      <c r="AX18" s="42">
        <f t="shared" ca="1" si="28"/>
        <v>0.25979999999999998</v>
      </c>
      <c r="AY18" s="21">
        <f ca="1">AY17+AX18</f>
        <v>6.0376000000000003</v>
      </c>
      <c r="AZ18" s="34">
        <f t="shared" ca="1" si="29"/>
        <v>54.1233</v>
      </c>
    </row>
    <row r="19" spans="6:52" x14ac:dyDescent="0.25">
      <c r="F19" s="12">
        <f t="shared" si="0"/>
        <v>17</v>
      </c>
      <c r="G19" s="42">
        <f t="shared" ca="1" si="10"/>
        <v>7.4899999999999994E-2</v>
      </c>
      <c r="H19" s="21">
        <f ca="1">H18+G19</f>
        <v>9.4796999999999976</v>
      </c>
      <c r="I19" s="34">
        <f t="shared" ca="1" si="11"/>
        <v>96.841199999999986</v>
      </c>
      <c r="J19" s="12">
        <f t="shared" si="1"/>
        <v>17</v>
      </c>
      <c r="K19" s="42">
        <f t="shared" ca="1" si="12"/>
        <v>0.59699999999999998</v>
      </c>
      <c r="L19" s="21">
        <f ca="1">L18+K19</f>
        <v>7.0951999999999984</v>
      </c>
      <c r="M19" s="34">
        <f t="shared" ca="1" si="13"/>
        <v>60.67949999999999</v>
      </c>
      <c r="N19" s="12">
        <f t="shared" si="2"/>
        <v>17</v>
      </c>
      <c r="O19" s="42">
        <f t="shared" ca="1" si="14"/>
        <v>0.3695</v>
      </c>
      <c r="P19" s="21">
        <f ca="1">P18+O19</f>
        <v>7.0522</v>
      </c>
      <c r="Q19" s="34">
        <f t="shared" ca="1" si="15"/>
        <v>60.231299999999997</v>
      </c>
      <c r="S19" s="12">
        <f t="shared" si="3"/>
        <v>17</v>
      </c>
      <c r="T19" s="42">
        <f t="shared" ca="1" si="16"/>
        <v>0.74099999999999999</v>
      </c>
      <c r="U19" s="21">
        <f ca="1">U18+T19</f>
        <v>9.8310999999999993</v>
      </c>
      <c r="V19" s="34">
        <f t="shared" ca="1" si="17"/>
        <v>78.996600000000001</v>
      </c>
      <c r="X19" s="12">
        <f t="shared" si="4"/>
        <v>17</v>
      </c>
      <c r="Y19" s="42">
        <f t="shared" ca="1" si="18"/>
        <v>1.9800000000000002E-2</v>
      </c>
      <c r="Z19" s="21">
        <f ca="1">Z18+Y19</f>
        <v>8.820199999999998</v>
      </c>
      <c r="AA19" s="34">
        <f t="shared" ca="1" si="19"/>
        <v>92.605399999999989</v>
      </c>
      <c r="AC19" s="12">
        <f t="shared" si="5"/>
        <v>17</v>
      </c>
      <c r="AD19" s="42">
        <f t="shared" ca="1" si="20"/>
        <v>0.95620000000000005</v>
      </c>
      <c r="AE19" s="21">
        <f ca="1">AE18+AD19</f>
        <v>8.9776000000000007</v>
      </c>
      <c r="AF19" s="34">
        <f t="shared" ca="1" si="21"/>
        <v>85.113899999999987</v>
      </c>
      <c r="AH19" s="12">
        <f t="shared" si="6"/>
        <v>17</v>
      </c>
      <c r="AI19" s="42">
        <f t="shared" ca="1" si="22"/>
        <v>0.66359999999999997</v>
      </c>
      <c r="AJ19" s="21">
        <f ca="1">AJ18+AI19</f>
        <v>11.71</v>
      </c>
      <c r="AK19" s="34">
        <f t="shared" ca="1" si="23"/>
        <v>109.5746</v>
      </c>
      <c r="AM19" s="12">
        <f t="shared" si="7"/>
        <v>17</v>
      </c>
      <c r="AN19" s="42">
        <f t="shared" ca="1" si="24"/>
        <v>0.29820000000000002</v>
      </c>
      <c r="AO19" s="21">
        <f ca="1">AO18+AN19</f>
        <v>9.6524000000000019</v>
      </c>
      <c r="AP19" s="34">
        <f t="shared" ca="1" si="25"/>
        <v>84.292100000000005</v>
      </c>
      <c r="AR19" s="12">
        <f t="shared" si="8"/>
        <v>17</v>
      </c>
      <c r="AS19" s="42">
        <f t="shared" ca="1" si="26"/>
        <v>2.2000000000000001E-3</v>
      </c>
      <c r="AT19" s="21">
        <f ca="1">AT18+AS19</f>
        <v>7.3470000000000004</v>
      </c>
      <c r="AU19" s="34">
        <f t="shared" ca="1" si="27"/>
        <v>65.095499999999987</v>
      </c>
      <c r="AW19" s="12">
        <f t="shared" si="9"/>
        <v>17</v>
      </c>
      <c r="AX19" s="42">
        <f t="shared" ca="1" si="28"/>
        <v>0.53259999999999996</v>
      </c>
      <c r="AY19" s="21">
        <f ca="1">AY18+AX19</f>
        <v>6.5701999999999998</v>
      </c>
      <c r="AZ19" s="34">
        <f t="shared" ca="1" si="29"/>
        <v>60.6935</v>
      </c>
    </row>
    <row r="20" spans="6:52" x14ac:dyDescent="0.25">
      <c r="F20" s="12">
        <f t="shared" si="0"/>
        <v>18</v>
      </c>
      <c r="G20" s="42">
        <f t="shared" ca="1" si="10"/>
        <v>0.49830000000000002</v>
      </c>
      <c r="H20" s="21">
        <f ca="1">H19+G20</f>
        <v>9.977999999999998</v>
      </c>
      <c r="I20" s="34">
        <f t="shared" ca="1" si="11"/>
        <v>106.81919999999998</v>
      </c>
      <c r="J20" s="12">
        <f t="shared" si="1"/>
        <v>18</v>
      </c>
      <c r="K20" s="42">
        <f t="shared" ca="1" si="12"/>
        <v>0.95109999999999995</v>
      </c>
      <c r="L20" s="21">
        <f ca="1">L19+K20</f>
        <v>8.0462999999999987</v>
      </c>
      <c r="M20" s="34">
        <f t="shared" ca="1" si="13"/>
        <v>68.725799999999992</v>
      </c>
      <c r="N20" s="12">
        <f t="shared" si="2"/>
        <v>18</v>
      </c>
      <c r="O20" s="42">
        <f t="shared" ca="1" si="14"/>
        <v>0.67330000000000001</v>
      </c>
      <c r="P20" s="21">
        <f ca="1">P19+O20</f>
        <v>7.7255000000000003</v>
      </c>
      <c r="Q20" s="34">
        <f t="shared" ca="1" si="15"/>
        <v>67.956800000000001</v>
      </c>
      <c r="S20" s="12">
        <f t="shared" si="3"/>
        <v>18</v>
      </c>
      <c r="T20" s="42">
        <f t="shared" ca="1" si="16"/>
        <v>0.1578</v>
      </c>
      <c r="U20" s="21">
        <f ca="1">U19+T20</f>
        <v>9.9888999999999992</v>
      </c>
      <c r="V20" s="34">
        <f t="shared" ca="1" si="17"/>
        <v>88.985500000000002</v>
      </c>
      <c r="X20" s="12">
        <f t="shared" si="4"/>
        <v>18</v>
      </c>
      <c r="Y20" s="42">
        <f t="shared" ca="1" si="18"/>
        <v>0.1452</v>
      </c>
      <c r="Z20" s="21">
        <f ca="1">Z19+Y20</f>
        <v>8.9653999999999989</v>
      </c>
      <c r="AA20" s="34">
        <f t="shared" ca="1" si="19"/>
        <v>101.57079999999999</v>
      </c>
      <c r="AC20" s="12">
        <f t="shared" si="5"/>
        <v>18</v>
      </c>
      <c r="AD20" s="42">
        <f t="shared" ca="1" si="20"/>
        <v>0.31259999999999999</v>
      </c>
      <c r="AE20" s="21">
        <f ca="1">AE19+AD20</f>
        <v>9.2902000000000005</v>
      </c>
      <c r="AF20" s="34">
        <f t="shared" ca="1" si="21"/>
        <v>94.404099999999985</v>
      </c>
      <c r="AH20" s="12">
        <f t="shared" si="6"/>
        <v>18</v>
      </c>
      <c r="AI20" s="42">
        <f t="shared" ca="1" si="22"/>
        <v>0.4632</v>
      </c>
      <c r="AJ20" s="21">
        <f ca="1">AJ19+AI20</f>
        <v>12.173200000000001</v>
      </c>
      <c r="AK20" s="34">
        <f t="shared" ca="1" si="23"/>
        <v>121.74780000000001</v>
      </c>
      <c r="AM20" s="12">
        <f t="shared" si="7"/>
        <v>18</v>
      </c>
      <c r="AN20" s="42">
        <f t="shared" ca="1" si="24"/>
        <v>0.58660000000000001</v>
      </c>
      <c r="AO20" s="21">
        <f ca="1">AO19+AN20</f>
        <v>10.239000000000003</v>
      </c>
      <c r="AP20" s="34">
        <f t="shared" ca="1" si="25"/>
        <v>94.531100000000009</v>
      </c>
      <c r="AR20" s="12">
        <f t="shared" si="8"/>
        <v>18</v>
      </c>
      <c r="AS20" s="42">
        <f t="shared" ca="1" si="26"/>
        <v>0.96479999999999999</v>
      </c>
      <c r="AT20" s="21">
        <f ca="1">AT19+AS20</f>
        <v>8.3117999999999999</v>
      </c>
      <c r="AU20" s="34">
        <f t="shared" ca="1" si="27"/>
        <v>73.407299999999992</v>
      </c>
      <c r="AW20" s="12">
        <f t="shared" si="9"/>
        <v>18</v>
      </c>
      <c r="AX20" s="42">
        <f t="shared" ca="1" si="28"/>
        <v>0.19450000000000001</v>
      </c>
      <c r="AY20" s="21">
        <f ca="1">AY19+AX20</f>
        <v>6.7646999999999995</v>
      </c>
      <c r="AZ20" s="34">
        <f t="shared" ca="1" si="29"/>
        <v>67.458200000000005</v>
      </c>
    </row>
    <row r="21" spans="6:52" x14ac:dyDescent="0.25">
      <c r="F21" s="12">
        <f t="shared" si="0"/>
        <v>19</v>
      </c>
      <c r="G21" s="42">
        <f t="shared" ca="1" si="10"/>
        <v>0.14119999999999999</v>
      </c>
      <c r="H21" s="21">
        <f ca="1">H20+G21</f>
        <v>10.119199999999998</v>
      </c>
      <c r="I21" s="34">
        <f t="shared" ca="1" si="11"/>
        <v>116.93839999999997</v>
      </c>
      <c r="J21" s="12">
        <f t="shared" si="1"/>
        <v>19</v>
      </c>
      <c r="K21" s="42">
        <f t="shared" ca="1" si="12"/>
        <v>0.52559999999999996</v>
      </c>
      <c r="L21" s="21">
        <f ca="1">L20+K21</f>
        <v>8.5718999999999994</v>
      </c>
      <c r="M21" s="34">
        <f t="shared" ca="1" si="13"/>
        <v>77.297699999999992</v>
      </c>
      <c r="N21" s="12">
        <f t="shared" si="2"/>
        <v>19</v>
      </c>
      <c r="O21" s="42">
        <f t="shared" ca="1" si="14"/>
        <v>0.14280000000000001</v>
      </c>
      <c r="P21" s="21">
        <f ca="1">P20+O21</f>
        <v>7.8683000000000005</v>
      </c>
      <c r="Q21" s="34">
        <f t="shared" ca="1" si="15"/>
        <v>75.825100000000006</v>
      </c>
      <c r="S21" s="12">
        <f t="shared" si="3"/>
        <v>19</v>
      </c>
      <c r="T21" s="42">
        <f t="shared" ca="1" si="16"/>
        <v>0.96589999999999998</v>
      </c>
      <c r="U21" s="21">
        <f ca="1">U20+T21</f>
        <v>10.954799999999999</v>
      </c>
      <c r="V21" s="34">
        <f t="shared" ca="1" si="17"/>
        <v>99.940300000000008</v>
      </c>
      <c r="X21" s="12">
        <f t="shared" si="4"/>
        <v>19</v>
      </c>
      <c r="Y21" s="42">
        <f t="shared" ca="1" si="18"/>
        <v>0.74829999999999997</v>
      </c>
      <c r="Z21" s="21">
        <f ca="1">Z20+Y21</f>
        <v>9.7136999999999993</v>
      </c>
      <c r="AA21" s="34">
        <f t="shared" ca="1" si="19"/>
        <v>111.28449999999999</v>
      </c>
      <c r="AC21" s="12">
        <f t="shared" si="5"/>
        <v>19</v>
      </c>
      <c r="AD21" s="42">
        <f t="shared" ca="1" si="20"/>
        <v>0.81469999999999998</v>
      </c>
      <c r="AE21" s="21">
        <f ca="1">AE20+AD21</f>
        <v>10.104900000000001</v>
      </c>
      <c r="AF21" s="34">
        <f t="shared" ca="1" si="21"/>
        <v>104.50899999999999</v>
      </c>
      <c r="AH21" s="12">
        <f t="shared" si="6"/>
        <v>19</v>
      </c>
      <c r="AI21" s="42">
        <f t="shared" ca="1" si="22"/>
        <v>0.29110000000000003</v>
      </c>
      <c r="AJ21" s="21">
        <f ca="1">AJ20+AI21</f>
        <v>12.464300000000001</v>
      </c>
      <c r="AK21" s="34">
        <f t="shared" ca="1" si="23"/>
        <v>134.21210000000002</v>
      </c>
      <c r="AM21" s="12">
        <f t="shared" si="7"/>
        <v>19</v>
      </c>
      <c r="AN21" s="42">
        <f t="shared" ca="1" si="24"/>
        <v>0.75229999999999997</v>
      </c>
      <c r="AO21" s="21">
        <f ca="1">AO20+AN21</f>
        <v>10.991300000000003</v>
      </c>
      <c r="AP21" s="34">
        <f t="shared" ca="1" si="25"/>
        <v>105.5224</v>
      </c>
      <c r="AR21" s="12">
        <f t="shared" si="8"/>
        <v>19</v>
      </c>
      <c r="AS21" s="42">
        <f t="shared" ca="1" si="26"/>
        <v>9.01E-2</v>
      </c>
      <c r="AT21" s="21">
        <f ca="1">AT20+AS21</f>
        <v>8.4018999999999995</v>
      </c>
      <c r="AU21" s="34">
        <f t="shared" ca="1" si="27"/>
        <v>81.80919999999999</v>
      </c>
      <c r="AW21" s="12">
        <f t="shared" si="9"/>
        <v>19</v>
      </c>
      <c r="AX21" s="42">
        <f t="shared" ca="1" si="28"/>
        <v>0.47339999999999999</v>
      </c>
      <c r="AY21" s="21">
        <f ca="1">AY20+AX21</f>
        <v>7.2380999999999993</v>
      </c>
      <c r="AZ21" s="34">
        <f t="shared" ca="1" si="29"/>
        <v>74.696300000000008</v>
      </c>
    </row>
    <row r="22" spans="6:52" x14ac:dyDescent="0.25">
      <c r="F22" s="12">
        <f t="shared" si="0"/>
        <v>20</v>
      </c>
      <c r="G22" s="42">
        <f t="shared" ca="1" si="10"/>
        <v>0.60580000000000001</v>
      </c>
      <c r="H22" s="21">
        <f ca="1">H21+G22</f>
        <v>10.724999999999998</v>
      </c>
      <c r="I22" s="34">
        <f t="shared" ca="1" si="11"/>
        <v>127.66339999999997</v>
      </c>
      <c r="J22" s="12">
        <f t="shared" si="1"/>
        <v>20</v>
      </c>
      <c r="K22" s="42">
        <f t="shared" ca="1" si="12"/>
        <v>4.4999999999999997E-3</v>
      </c>
      <c r="L22" s="21">
        <f ca="1">L21+K22</f>
        <v>8.5763999999999996</v>
      </c>
      <c r="M22" s="34">
        <f t="shared" ca="1" si="13"/>
        <v>85.874099999999999</v>
      </c>
      <c r="N22" s="12">
        <f t="shared" si="2"/>
        <v>20</v>
      </c>
      <c r="O22" s="42">
        <f t="shared" ca="1" si="14"/>
        <v>0.37090000000000001</v>
      </c>
      <c r="P22" s="21">
        <f ca="1">P21+O22</f>
        <v>8.2392000000000003</v>
      </c>
      <c r="Q22" s="34">
        <f t="shared" ca="1" si="15"/>
        <v>84.064300000000003</v>
      </c>
      <c r="S22" s="12">
        <f t="shared" si="3"/>
        <v>20</v>
      </c>
      <c r="T22" s="42">
        <f t="shared" ca="1" si="16"/>
        <v>0.19170000000000001</v>
      </c>
      <c r="U22" s="21">
        <f ca="1">U21+T22</f>
        <v>11.1465</v>
      </c>
      <c r="V22" s="34">
        <f t="shared" ca="1" si="17"/>
        <v>111.08680000000001</v>
      </c>
      <c r="X22" s="12">
        <f t="shared" si="4"/>
        <v>20</v>
      </c>
      <c r="Y22" s="42">
        <f t="shared" ca="1" si="18"/>
        <v>0.27250000000000002</v>
      </c>
      <c r="Z22" s="21">
        <f ca="1">Z21+Y22</f>
        <v>9.9862000000000002</v>
      </c>
      <c r="AA22" s="34">
        <f t="shared" ca="1" si="19"/>
        <v>121.27069999999999</v>
      </c>
      <c r="AC22" s="12">
        <f t="shared" si="5"/>
        <v>20</v>
      </c>
      <c r="AD22" s="42">
        <f t="shared" ca="1" si="20"/>
        <v>0.34410000000000002</v>
      </c>
      <c r="AE22" s="21">
        <f ca="1">AE21+AD22</f>
        <v>10.449</v>
      </c>
      <c r="AF22" s="34">
        <f t="shared" ca="1" si="21"/>
        <v>114.95799999999998</v>
      </c>
      <c r="AH22" s="12">
        <f t="shared" si="6"/>
        <v>20</v>
      </c>
      <c r="AI22" s="42">
        <f t="shared" ca="1" si="22"/>
        <v>0.1371</v>
      </c>
      <c r="AJ22" s="21">
        <f ca="1">AJ21+AI22</f>
        <v>12.601400000000002</v>
      </c>
      <c r="AK22" s="34">
        <f t="shared" ca="1" si="23"/>
        <v>146.81350000000003</v>
      </c>
      <c r="AM22" s="12">
        <f t="shared" si="7"/>
        <v>20</v>
      </c>
      <c r="AN22" s="42">
        <f t="shared" ca="1" si="24"/>
        <v>0.16270000000000001</v>
      </c>
      <c r="AO22" s="21">
        <f ca="1">AO21+AN22</f>
        <v>11.154000000000002</v>
      </c>
      <c r="AP22" s="34">
        <f t="shared" ca="1" si="25"/>
        <v>116.6764</v>
      </c>
      <c r="AR22" s="12">
        <f t="shared" si="8"/>
        <v>20</v>
      </c>
      <c r="AS22" s="42">
        <f t="shared" ca="1" si="26"/>
        <v>0.59530000000000005</v>
      </c>
      <c r="AT22" s="21">
        <f ca="1">AT21+AS22</f>
        <v>8.9971999999999994</v>
      </c>
      <c r="AU22" s="34">
        <f t="shared" ca="1" si="27"/>
        <v>90.806399999999996</v>
      </c>
      <c r="AW22" s="12">
        <f t="shared" si="9"/>
        <v>20</v>
      </c>
      <c r="AX22" s="42">
        <f t="shared" ca="1" si="28"/>
        <v>0.1492</v>
      </c>
      <c r="AY22" s="21">
        <f ca="1">AY21+AX22</f>
        <v>7.3872999999999998</v>
      </c>
      <c r="AZ22" s="34">
        <f t="shared" ca="1" si="29"/>
        <v>82.083600000000004</v>
      </c>
    </row>
    <row r="23" spans="6:52" x14ac:dyDescent="0.25">
      <c r="F23" s="12">
        <f t="shared" si="0"/>
        <v>21</v>
      </c>
      <c r="G23" s="42">
        <f t="shared" ca="1" si="10"/>
        <v>0.93</v>
      </c>
      <c r="H23" s="21">
        <f ca="1">H22+G23</f>
        <v>11.654999999999998</v>
      </c>
      <c r="I23" s="34">
        <f t="shared" ca="1" si="11"/>
        <v>139.31839999999997</v>
      </c>
      <c r="J23" s="12">
        <f t="shared" si="1"/>
        <v>21</v>
      </c>
      <c r="K23" s="42">
        <f t="shared" ca="1" si="12"/>
        <v>0.12989999999999999</v>
      </c>
      <c r="L23" s="21">
        <f ca="1">L22+K23</f>
        <v>8.7062999999999988</v>
      </c>
      <c r="M23" s="34">
        <f t="shared" ca="1" si="13"/>
        <v>94.580399999999997</v>
      </c>
      <c r="N23" s="12">
        <f t="shared" si="2"/>
        <v>21</v>
      </c>
      <c r="O23" s="42">
        <f t="shared" ca="1" si="14"/>
        <v>0.40620000000000001</v>
      </c>
      <c r="P23" s="21">
        <f ca="1">P22+O23</f>
        <v>8.6454000000000004</v>
      </c>
      <c r="Q23" s="34">
        <f t="shared" ca="1" si="15"/>
        <v>92.709699999999998</v>
      </c>
      <c r="S23" s="12">
        <f t="shared" si="3"/>
        <v>21</v>
      </c>
      <c r="T23" s="42">
        <f t="shared" ca="1" si="16"/>
        <v>0.75049999999999994</v>
      </c>
      <c r="U23" s="21">
        <f ca="1">U22+T23</f>
        <v>11.897</v>
      </c>
      <c r="V23" s="34">
        <f t="shared" ca="1" si="17"/>
        <v>122.98380000000002</v>
      </c>
      <c r="X23" s="12">
        <f t="shared" si="4"/>
        <v>21</v>
      </c>
      <c r="Y23" s="42">
        <f t="shared" ca="1" si="18"/>
        <v>0.24940000000000001</v>
      </c>
      <c r="Z23" s="21">
        <f ca="1">Z22+Y23</f>
        <v>10.2356</v>
      </c>
      <c r="AA23" s="34">
        <f t="shared" ca="1" si="19"/>
        <v>131.50629999999998</v>
      </c>
      <c r="AC23" s="12">
        <f t="shared" si="5"/>
        <v>21</v>
      </c>
      <c r="AD23" s="42">
        <f t="shared" ca="1" si="20"/>
        <v>0.2606</v>
      </c>
      <c r="AE23" s="21">
        <f ca="1">AE22+AD23</f>
        <v>10.7096</v>
      </c>
      <c r="AF23" s="34">
        <f t="shared" ca="1" si="21"/>
        <v>125.66759999999998</v>
      </c>
      <c r="AH23" s="12">
        <f t="shared" si="6"/>
        <v>21</v>
      </c>
      <c r="AI23" s="42">
        <f t="shared" ca="1" si="22"/>
        <v>0.75539999999999996</v>
      </c>
      <c r="AJ23" s="21">
        <f ca="1">AJ22+AI23</f>
        <v>13.356800000000002</v>
      </c>
      <c r="AK23" s="34">
        <f t="shared" ca="1" si="23"/>
        <v>160.17030000000003</v>
      </c>
      <c r="AM23" s="12">
        <f t="shared" si="7"/>
        <v>21</v>
      </c>
      <c r="AN23" s="42">
        <f t="shared" ca="1" si="24"/>
        <v>0.17069999999999999</v>
      </c>
      <c r="AO23" s="21">
        <f ca="1">AO22+AN23</f>
        <v>11.324700000000002</v>
      </c>
      <c r="AP23" s="34">
        <f t="shared" ca="1" si="25"/>
        <v>128.00110000000001</v>
      </c>
      <c r="AR23" s="12">
        <f t="shared" si="8"/>
        <v>21</v>
      </c>
      <c r="AS23" s="42">
        <f t="shared" ca="1" si="26"/>
        <v>0.52490000000000003</v>
      </c>
      <c r="AT23" s="21">
        <f ca="1">AT22+AS23</f>
        <v>9.5221</v>
      </c>
      <c r="AU23" s="34">
        <f t="shared" ca="1" si="27"/>
        <v>100.32849999999999</v>
      </c>
      <c r="AW23" s="12">
        <f t="shared" si="9"/>
        <v>21</v>
      </c>
      <c r="AX23" s="42">
        <f t="shared" ca="1" si="28"/>
        <v>0.80879999999999996</v>
      </c>
      <c r="AY23" s="21">
        <f ca="1">AY22+AX23</f>
        <v>8.1960999999999995</v>
      </c>
      <c r="AZ23" s="34">
        <f t="shared" ca="1" si="29"/>
        <v>90.279700000000005</v>
      </c>
    </row>
    <row r="24" spans="6:52" x14ac:dyDescent="0.25">
      <c r="F24" s="12">
        <f t="shared" si="0"/>
        <v>22</v>
      </c>
      <c r="G24" s="42">
        <f t="shared" ca="1" si="10"/>
        <v>0.1409</v>
      </c>
      <c r="H24" s="21">
        <f ca="1">H23+G24</f>
        <v>11.795899999999998</v>
      </c>
      <c r="I24" s="34">
        <f t="shared" ca="1" si="11"/>
        <v>151.11429999999996</v>
      </c>
      <c r="J24" s="12">
        <f t="shared" si="1"/>
        <v>22</v>
      </c>
      <c r="K24" s="42">
        <f t="shared" ca="1" si="12"/>
        <v>0.49919999999999998</v>
      </c>
      <c r="L24" s="21">
        <f ca="1">L23+K24</f>
        <v>9.2054999999999989</v>
      </c>
      <c r="M24" s="34">
        <f t="shared" ca="1" si="13"/>
        <v>103.7859</v>
      </c>
      <c r="N24" s="12">
        <f t="shared" si="2"/>
        <v>22</v>
      </c>
      <c r="O24" s="42">
        <f t="shared" ca="1" si="14"/>
        <v>0.54330000000000001</v>
      </c>
      <c r="P24" s="21">
        <f ca="1">P23+O24</f>
        <v>9.1887000000000008</v>
      </c>
      <c r="Q24" s="34">
        <f t="shared" ca="1" si="15"/>
        <v>101.8984</v>
      </c>
      <c r="S24" s="12">
        <f t="shared" si="3"/>
        <v>22</v>
      </c>
      <c r="T24" s="42">
        <f t="shared" ca="1" si="16"/>
        <v>0.19400000000000001</v>
      </c>
      <c r="U24" s="21">
        <f ca="1">U23+T24</f>
        <v>12.091000000000001</v>
      </c>
      <c r="V24" s="34">
        <f t="shared" ca="1" si="17"/>
        <v>135.07480000000001</v>
      </c>
      <c r="X24" s="12">
        <f t="shared" si="4"/>
        <v>22</v>
      </c>
      <c r="Y24" s="42">
        <f t="shared" ca="1" si="18"/>
        <v>0.65580000000000005</v>
      </c>
      <c r="Z24" s="21">
        <f ca="1">Z23+Y24</f>
        <v>10.891399999999999</v>
      </c>
      <c r="AA24" s="34">
        <f t="shared" ca="1" si="19"/>
        <v>142.39769999999999</v>
      </c>
      <c r="AC24" s="12">
        <f t="shared" si="5"/>
        <v>22</v>
      </c>
      <c r="AD24" s="42">
        <f t="shared" ca="1" si="20"/>
        <v>0.49440000000000001</v>
      </c>
      <c r="AE24" s="21">
        <f ca="1">AE23+AD24</f>
        <v>11.204000000000001</v>
      </c>
      <c r="AF24" s="34">
        <f t="shared" ca="1" si="21"/>
        <v>136.87159999999997</v>
      </c>
      <c r="AH24" s="12">
        <f t="shared" si="6"/>
        <v>22</v>
      </c>
      <c r="AI24" s="42">
        <f t="shared" ca="1" si="22"/>
        <v>0.79259999999999997</v>
      </c>
      <c r="AJ24" s="21">
        <f ca="1">AJ23+AI24</f>
        <v>14.149400000000002</v>
      </c>
      <c r="AK24" s="34">
        <f t="shared" ca="1" si="23"/>
        <v>174.31970000000004</v>
      </c>
      <c r="AM24" s="12">
        <f t="shared" si="7"/>
        <v>22</v>
      </c>
      <c r="AN24" s="42">
        <f t="shared" ca="1" si="24"/>
        <v>0.13270000000000001</v>
      </c>
      <c r="AO24" s="21">
        <f ca="1">AO23+AN24</f>
        <v>11.457400000000002</v>
      </c>
      <c r="AP24" s="34">
        <f t="shared" ca="1" si="25"/>
        <v>139.45850000000002</v>
      </c>
      <c r="AR24" s="12">
        <f t="shared" si="8"/>
        <v>22</v>
      </c>
      <c r="AS24" s="42">
        <f t="shared" ca="1" si="26"/>
        <v>0.90349999999999997</v>
      </c>
      <c r="AT24" s="21">
        <f ca="1">AT23+AS24</f>
        <v>10.425599999999999</v>
      </c>
      <c r="AU24" s="34">
        <f t="shared" ca="1" si="27"/>
        <v>110.75409999999999</v>
      </c>
      <c r="AW24" s="12">
        <f t="shared" si="9"/>
        <v>22</v>
      </c>
      <c r="AX24" s="42">
        <f t="shared" ca="1" si="28"/>
        <v>0.32190000000000002</v>
      </c>
      <c r="AY24" s="21">
        <f ca="1">AY23+AX24</f>
        <v>8.5179999999999989</v>
      </c>
      <c r="AZ24" s="34">
        <f t="shared" ca="1" si="29"/>
        <v>98.797700000000006</v>
      </c>
    </row>
    <row r="25" spans="6:52" x14ac:dyDescent="0.25">
      <c r="F25" s="12">
        <f t="shared" si="0"/>
        <v>23</v>
      </c>
      <c r="G25" s="42">
        <f t="shared" ca="1" si="10"/>
        <v>0.59830000000000005</v>
      </c>
      <c r="H25" s="21">
        <f ca="1">H24+G25</f>
        <v>12.394199999999998</v>
      </c>
      <c r="I25" s="34">
        <f t="shared" ca="1" si="11"/>
        <v>163.50849999999997</v>
      </c>
      <c r="J25" s="12">
        <f t="shared" si="1"/>
        <v>23</v>
      </c>
      <c r="K25" s="42">
        <f t="shared" ca="1" si="12"/>
        <v>0.47349999999999998</v>
      </c>
      <c r="L25" s="21">
        <f ca="1">L24+K25</f>
        <v>9.6789999999999985</v>
      </c>
      <c r="M25" s="34">
        <f t="shared" ca="1" si="13"/>
        <v>113.4649</v>
      </c>
      <c r="N25" s="12">
        <f t="shared" si="2"/>
        <v>23</v>
      </c>
      <c r="O25" s="42">
        <f t="shared" ca="1" si="14"/>
        <v>0.82350000000000001</v>
      </c>
      <c r="P25" s="21">
        <f ca="1">P24+O25</f>
        <v>10.0122</v>
      </c>
      <c r="Q25" s="34">
        <f t="shared" ca="1" si="15"/>
        <v>111.91059999999999</v>
      </c>
      <c r="S25" s="12">
        <f t="shared" si="3"/>
        <v>23</v>
      </c>
      <c r="T25" s="42">
        <f t="shared" ca="1" si="16"/>
        <v>0.75480000000000003</v>
      </c>
      <c r="U25" s="21">
        <f ca="1">U24+T25</f>
        <v>12.845800000000001</v>
      </c>
      <c r="V25" s="34">
        <f t="shared" ca="1" si="17"/>
        <v>147.92060000000001</v>
      </c>
      <c r="X25" s="12">
        <f t="shared" si="4"/>
        <v>23</v>
      </c>
      <c r="Y25" s="42">
        <f t="shared" ca="1" si="18"/>
        <v>0.51539999999999997</v>
      </c>
      <c r="Z25" s="21">
        <f ca="1">Z24+Y25</f>
        <v>11.406799999999999</v>
      </c>
      <c r="AA25" s="34">
        <f t="shared" ca="1" si="19"/>
        <v>153.80449999999999</v>
      </c>
      <c r="AC25" s="12">
        <f t="shared" si="5"/>
        <v>23</v>
      </c>
      <c r="AD25" s="42">
        <f t="shared" ca="1" si="20"/>
        <v>0.56789999999999996</v>
      </c>
      <c r="AE25" s="21">
        <f ca="1">AE24+AD25</f>
        <v>11.7719</v>
      </c>
      <c r="AF25" s="34">
        <f t="shared" ca="1" si="21"/>
        <v>148.64349999999996</v>
      </c>
      <c r="AH25" s="12">
        <f t="shared" si="6"/>
        <v>23</v>
      </c>
      <c r="AI25" s="42">
        <f t="shared" ca="1" si="22"/>
        <v>0.49330000000000002</v>
      </c>
      <c r="AJ25" s="21">
        <f ca="1">AJ24+AI25</f>
        <v>14.642700000000001</v>
      </c>
      <c r="AK25" s="34">
        <f t="shared" ca="1" si="23"/>
        <v>188.96240000000003</v>
      </c>
      <c r="AM25" s="12">
        <f t="shared" si="7"/>
        <v>23</v>
      </c>
      <c r="AN25" s="42">
        <f t="shared" ca="1" si="24"/>
        <v>0.66469999999999996</v>
      </c>
      <c r="AO25" s="21">
        <f ca="1">AO24+AN25</f>
        <v>12.122100000000001</v>
      </c>
      <c r="AP25" s="34">
        <f t="shared" ca="1" si="25"/>
        <v>151.5806</v>
      </c>
      <c r="AR25" s="12">
        <f t="shared" si="8"/>
        <v>23</v>
      </c>
      <c r="AS25" s="42">
        <f t="shared" ca="1" si="26"/>
        <v>0.43930000000000002</v>
      </c>
      <c r="AT25" s="21">
        <f ca="1">AT24+AS25</f>
        <v>10.864899999999999</v>
      </c>
      <c r="AU25" s="34">
        <f t="shared" ca="1" si="27"/>
        <v>121.619</v>
      </c>
      <c r="AW25" s="12">
        <f t="shared" si="9"/>
        <v>23</v>
      </c>
      <c r="AX25" s="42">
        <f t="shared" ca="1" si="28"/>
        <v>0.94379999999999997</v>
      </c>
      <c r="AY25" s="21">
        <f ca="1">AY24+AX25</f>
        <v>9.4617999999999984</v>
      </c>
      <c r="AZ25" s="34">
        <f t="shared" ca="1" si="29"/>
        <v>108.2595</v>
      </c>
    </row>
    <row r="26" spans="6:52" x14ac:dyDescent="0.25">
      <c r="F26" s="12">
        <f t="shared" si="0"/>
        <v>24</v>
      </c>
      <c r="G26" s="42">
        <f t="shared" ca="1" si="10"/>
        <v>0.65059999999999996</v>
      </c>
      <c r="H26" s="21">
        <f ca="1">H25+G26</f>
        <v>13.044799999999999</v>
      </c>
      <c r="I26" s="34">
        <f t="shared" ca="1" si="11"/>
        <v>176.55329999999998</v>
      </c>
      <c r="J26" s="12">
        <f t="shared" si="1"/>
        <v>24</v>
      </c>
      <c r="K26" s="42">
        <f t="shared" ca="1" si="12"/>
        <v>0.28970000000000001</v>
      </c>
      <c r="L26" s="21">
        <f ca="1">L25+K26</f>
        <v>9.9686999999999983</v>
      </c>
      <c r="M26" s="34">
        <f t="shared" ca="1" si="13"/>
        <v>123.4336</v>
      </c>
      <c r="N26" s="12">
        <f t="shared" si="2"/>
        <v>24</v>
      </c>
      <c r="O26" s="42">
        <f t="shared" ca="1" si="14"/>
        <v>0.96399999999999997</v>
      </c>
      <c r="P26" s="21">
        <f ca="1">P25+O26</f>
        <v>10.9762</v>
      </c>
      <c r="Q26" s="34">
        <f t="shared" ca="1" si="15"/>
        <v>122.88679999999999</v>
      </c>
      <c r="S26" s="12">
        <f t="shared" si="3"/>
        <v>24</v>
      </c>
      <c r="T26" s="42">
        <f t="shared" ca="1" si="16"/>
        <v>0.84319999999999995</v>
      </c>
      <c r="U26" s="21">
        <f ca="1">U25+T26</f>
        <v>13.689</v>
      </c>
      <c r="V26" s="34">
        <f t="shared" ca="1" si="17"/>
        <v>161.6096</v>
      </c>
      <c r="X26" s="12">
        <f t="shared" si="4"/>
        <v>24</v>
      </c>
      <c r="Y26" s="42">
        <f t="shared" ca="1" si="18"/>
        <v>0.36199999999999999</v>
      </c>
      <c r="Z26" s="21">
        <f ca="1">Z25+Y26</f>
        <v>11.768799999999999</v>
      </c>
      <c r="AA26" s="34">
        <f t="shared" ca="1" si="19"/>
        <v>165.57329999999999</v>
      </c>
      <c r="AC26" s="12">
        <f t="shared" si="5"/>
        <v>24</v>
      </c>
      <c r="AD26" s="42">
        <f t="shared" ca="1" si="20"/>
        <v>0.99570000000000003</v>
      </c>
      <c r="AE26" s="21">
        <f ca="1">AE25+AD26</f>
        <v>12.7676</v>
      </c>
      <c r="AF26" s="34">
        <f t="shared" ca="1" si="21"/>
        <v>161.41109999999995</v>
      </c>
      <c r="AH26" s="12">
        <f t="shared" si="6"/>
        <v>24</v>
      </c>
      <c r="AI26" s="42">
        <f t="shared" ca="1" si="22"/>
        <v>0.81840000000000002</v>
      </c>
      <c r="AJ26" s="21">
        <f ca="1">AJ25+AI26</f>
        <v>15.461100000000002</v>
      </c>
      <c r="AK26" s="34">
        <f t="shared" ca="1" si="23"/>
        <v>204.42350000000005</v>
      </c>
      <c r="AM26" s="12">
        <f t="shared" si="7"/>
        <v>24</v>
      </c>
      <c r="AN26" s="42">
        <f t="shared" ca="1" si="24"/>
        <v>0.61270000000000002</v>
      </c>
      <c r="AO26" s="21">
        <f ca="1">AO25+AN26</f>
        <v>12.734800000000002</v>
      </c>
      <c r="AP26" s="34">
        <f t="shared" ca="1" si="25"/>
        <v>164.31540000000001</v>
      </c>
      <c r="AR26" s="12">
        <f t="shared" si="8"/>
        <v>24</v>
      </c>
      <c r="AS26" s="42">
        <f t="shared" ca="1" si="26"/>
        <v>0.49359999999999998</v>
      </c>
      <c r="AT26" s="21">
        <f ca="1">AT25+AS26</f>
        <v>11.358499999999999</v>
      </c>
      <c r="AU26" s="34">
        <f t="shared" ca="1" si="27"/>
        <v>132.97749999999999</v>
      </c>
      <c r="AW26" s="12">
        <f t="shared" si="9"/>
        <v>24</v>
      </c>
      <c r="AX26" s="42">
        <f t="shared" ca="1" si="28"/>
        <v>0.93069999999999997</v>
      </c>
      <c r="AY26" s="21">
        <f ca="1">AY25+AX26</f>
        <v>10.392499999999998</v>
      </c>
      <c r="AZ26" s="34">
        <f t="shared" ca="1" si="29"/>
        <v>118.652</v>
      </c>
    </row>
    <row r="27" spans="6:52" x14ac:dyDescent="0.25">
      <c r="F27" s="12">
        <f t="shared" si="0"/>
        <v>25</v>
      </c>
      <c r="G27" s="42">
        <f t="shared" ca="1" si="10"/>
        <v>0.94750000000000001</v>
      </c>
      <c r="H27" s="21">
        <f ca="1">H26+G27</f>
        <v>13.992299999999998</v>
      </c>
      <c r="I27" s="34">
        <f t="shared" ca="1" si="11"/>
        <v>190.54559999999998</v>
      </c>
      <c r="J27" s="12">
        <f t="shared" si="1"/>
        <v>25</v>
      </c>
      <c r="K27" s="42">
        <f t="shared" ca="1" si="12"/>
        <v>0.5756</v>
      </c>
      <c r="L27" s="21">
        <f ca="1">L26+K27</f>
        <v>10.544299999999998</v>
      </c>
      <c r="M27" s="34">
        <f t="shared" ca="1" si="13"/>
        <v>133.97790000000001</v>
      </c>
      <c r="N27" s="12">
        <f t="shared" si="2"/>
        <v>25</v>
      </c>
      <c r="O27" s="42">
        <f t="shared" ca="1" si="14"/>
        <v>0.80130000000000001</v>
      </c>
      <c r="P27" s="21">
        <f ca="1">P26+O27</f>
        <v>11.7775</v>
      </c>
      <c r="Q27" s="34">
        <f t="shared" ca="1" si="15"/>
        <v>134.6643</v>
      </c>
      <c r="S27" s="12">
        <f t="shared" si="3"/>
        <v>25</v>
      </c>
      <c r="T27" s="42">
        <f t="shared" ca="1" si="16"/>
        <v>0.74160000000000004</v>
      </c>
      <c r="U27" s="21">
        <f ca="1">U26+T27</f>
        <v>14.4306</v>
      </c>
      <c r="V27" s="34">
        <f t="shared" ca="1" si="17"/>
        <v>176.0402</v>
      </c>
      <c r="X27" s="12">
        <f t="shared" si="4"/>
        <v>25</v>
      </c>
      <c r="Y27" s="42">
        <f t="shared" ca="1" si="18"/>
        <v>0.56440000000000001</v>
      </c>
      <c r="Z27" s="21">
        <f ca="1">Z26+Y27</f>
        <v>12.333199999999998</v>
      </c>
      <c r="AA27" s="34">
        <f t="shared" ca="1" si="19"/>
        <v>177.90649999999999</v>
      </c>
      <c r="AC27" s="12">
        <f t="shared" si="5"/>
        <v>25</v>
      </c>
      <c r="AD27" s="42">
        <f t="shared" ca="1" si="20"/>
        <v>0.9123</v>
      </c>
      <c r="AE27" s="21">
        <f ca="1">AE26+AD27</f>
        <v>13.6799</v>
      </c>
      <c r="AF27" s="34">
        <f t="shared" ca="1" si="21"/>
        <v>175.09099999999995</v>
      </c>
      <c r="AH27" s="12">
        <f t="shared" si="6"/>
        <v>25</v>
      </c>
      <c r="AI27" s="42">
        <f t="shared" ca="1" si="22"/>
        <v>0.8145</v>
      </c>
      <c r="AJ27" s="21">
        <f ca="1">AJ26+AI27</f>
        <v>16.275600000000001</v>
      </c>
      <c r="AK27" s="34">
        <f t="shared" ca="1" si="23"/>
        <v>220.69910000000004</v>
      </c>
      <c r="AM27" s="12">
        <f t="shared" si="7"/>
        <v>25</v>
      </c>
      <c r="AN27" s="42">
        <f t="shared" ca="1" si="24"/>
        <v>0.11070000000000001</v>
      </c>
      <c r="AO27" s="21">
        <f ca="1">AO26+AN27</f>
        <v>12.845500000000001</v>
      </c>
      <c r="AP27" s="34">
        <f t="shared" ca="1" si="25"/>
        <v>177.16090000000003</v>
      </c>
      <c r="AR27" s="12">
        <f t="shared" si="8"/>
        <v>25</v>
      </c>
      <c r="AS27" s="42">
        <f t="shared" ca="1" si="26"/>
        <v>0.36759999999999998</v>
      </c>
      <c r="AT27" s="21">
        <f ca="1">AT26+AS27</f>
        <v>11.726099999999999</v>
      </c>
      <c r="AU27" s="34">
        <f t="shared" ca="1" si="27"/>
        <v>144.70359999999999</v>
      </c>
      <c r="AW27" s="12">
        <f t="shared" si="9"/>
        <v>25</v>
      </c>
      <c r="AX27" s="42">
        <f t="shared" ca="1" si="28"/>
        <v>0.5413</v>
      </c>
      <c r="AY27" s="21">
        <f ca="1">AY26+AX27</f>
        <v>10.933799999999998</v>
      </c>
      <c r="AZ27" s="34">
        <f t="shared" ca="1" si="29"/>
        <v>129.58580000000001</v>
      </c>
    </row>
    <row r="28" spans="6:52" x14ac:dyDescent="0.25">
      <c r="F28" s="12">
        <f t="shared" si="0"/>
        <v>26</v>
      </c>
      <c r="G28" s="42">
        <f t="shared" ca="1" si="10"/>
        <v>0.43280000000000002</v>
      </c>
      <c r="H28" s="21">
        <f ca="1">H27+G28</f>
        <v>14.425099999999999</v>
      </c>
      <c r="I28" s="34">
        <f t="shared" ca="1" si="11"/>
        <v>204.97069999999997</v>
      </c>
      <c r="J28" s="12">
        <f t="shared" si="1"/>
        <v>26</v>
      </c>
      <c r="K28" s="42">
        <f t="shared" ca="1" si="12"/>
        <v>4.7399999999999998E-2</v>
      </c>
      <c r="L28" s="21">
        <f ca="1">L27+K28</f>
        <v>10.591699999999998</v>
      </c>
      <c r="M28" s="34">
        <f t="shared" ca="1" si="13"/>
        <v>144.56960000000001</v>
      </c>
      <c r="N28" s="12">
        <f t="shared" si="2"/>
        <v>26</v>
      </c>
      <c r="O28" s="42">
        <f t="shared" ca="1" si="14"/>
        <v>2E-3</v>
      </c>
      <c r="P28" s="21">
        <f ca="1">P27+O28</f>
        <v>11.779500000000001</v>
      </c>
      <c r="Q28" s="34">
        <f t="shared" ca="1" si="15"/>
        <v>146.44380000000001</v>
      </c>
      <c r="S28" s="12">
        <f t="shared" si="3"/>
        <v>26</v>
      </c>
      <c r="T28" s="42">
        <f t="shared" ca="1" si="16"/>
        <v>0.97019999999999995</v>
      </c>
      <c r="U28" s="21">
        <f ca="1">U27+T28</f>
        <v>15.4008</v>
      </c>
      <c r="V28" s="34">
        <f t="shared" ca="1" si="17"/>
        <v>191.441</v>
      </c>
      <c r="X28" s="12">
        <f t="shared" si="4"/>
        <v>26</v>
      </c>
      <c r="Y28" s="42">
        <f t="shared" ca="1" si="18"/>
        <v>0.64539999999999997</v>
      </c>
      <c r="Z28" s="21">
        <f ca="1">Z27+Y28</f>
        <v>12.978599999999998</v>
      </c>
      <c r="AA28" s="34">
        <f t="shared" ca="1" si="19"/>
        <v>190.88509999999999</v>
      </c>
      <c r="AC28" s="12">
        <f t="shared" si="5"/>
        <v>26</v>
      </c>
      <c r="AD28" s="42">
        <f t="shared" ca="1" si="20"/>
        <v>0.45810000000000001</v>
      </c>
      <c r="AE28" s="21">
        <f ca="1">AE27+AD28</f>
        <v>14.138</v>
      </c>
      <c r="AF28" s="34">
        <f t="shared" ca="1" si="21"/>
        <v>189.22899999999996</v>
      </c>
      <c r="AH28" s="12">
        <f t="shared" si="6"/>
        <v>26</v>
      </c>
      <c r="AI28" s="42">
        <f t="shared" ca="1" si="22"/>
        <v>0.94120000000000004</v>
      </c>
      <c r="AJ28" s="21">
        <f ca="1">AJ27+AI28</f>
        <v>17.216799999999999</v>
      </c>
      <c r="AK28" s="34">
        <f t="shared" ca="1" si="23"/>
        <v>237.91590000000005</v>
      </c>
      <c r="AM28" s="12">
        <f t="shared" si="7"/>
        <v>26</v>
      </c>
      <c r="AN28" s="42">
        <f t="shared" ca="1" si="24"/>
        <v>0.79920000000000002</v>
      </c>
      <c r="AO28" s="21">
        <f ca="1">AO27+AN28</f>
        <v>13.644700000000002</v>
      </c>
      <c r="AP28" s="34">
        <f t="shared" ca="1" si="25"/>
        <v>190.80560000000003</v>
      </c>
      <c r="AR28" s="12">
        <f t="shared" si="8"/>
        <v>26</v>
      </c>
      <c r="AS28" s="42">
        <f t="shared" ca="1" si="26"/>
        <v>0.58909999999999996</v>
      </c>
      <c r="AT28" s="21">
        <f ca="1">AT27+AS28</f>
        <v>12.315199999999999</v>
      </c>
      <c r="AU28" s="34">
        <f t="shared" ca="1" si="27"/>
        <v>157.0188</v>
      </c>
      <c r="AW28" s="12">
        <f t="shared" si="9"/>
        <v>26</v>
      </c>
      <c r="AX28" s="42">
        <f t="shared" ca="1" si="28"/>
        <v>0.51980000000000004</v>
      </c>
      <c r="AY28" s="21">
        <f ca="1">AY27+AX28</f>
        <v>11.453599999999998</v>
      </c>
      <c r="AZ28" s="34">
        <f t="shared" ca="1" si="29"/>
        <v>141.0394</v>
      </c>
    </row>
    <row r="29" spans="6:52" x14ac:dyDescent="0.25">
      <c r="F29" s="12">
        <f t="shared" si="0"/>
        <v>27</v>
      </c>
      <c r="G29" s="42">
        <f t="shared" ca="1" si="10"/>
        <v>0.29830000000000001</v>
      </c>
      <c r="H29" s="21">
        <f ca="1">H28+G29</f>
        <v>14.723399999999998</v>
      </c>
      <c r="I29" s="34">
        <f t="shared" ca="1" si="11"/>
        <v>219.69409999999996</v>
      </c>
      <c r="J29" s="12">
        <f t="shared" si="1"/>
        <v>27</v>
      </c>
      <c r="K29" s="42">
        <f t="shared" ca="1" si="12"/>
        <v>0.70879999999999999</v>
      </c>
      <c r="L29" s="21">
        <f ca="1">L28+K29</f>
        <v>11.300499999999998</v>
      </c>
      <c r="M29" s="34">
        <f t="shared" ca="1" si="13"/>
        <v>155.87010000000001</v>
      </c>
      <c r="N29" s="12">
        <f t="shared" si="2"/>
        <v>27</v>
      </c>
      <c r="O29" s="42">
        <f t="shared" ca="1" si="14"/>
        <v>0.39229999999999998</v>
      </c>
      <c r="P29" s="21">
        <f ca="1">P28+O29</f>
        <v>12.171800000000001</v>
      </c>
      <c r="Q29" s="34">
        <f t="shared" ca="1" si="15"/>
        <v>158.6156</v>
      </c>
      <c r="S29" s="12">
        <f t="shared" si="3"/>
        <v>27</v>
      </c>
      <c r="T29" s="42">
        <f t="shared" ca="1" si="16"/>
        <v>0.3397</v>
      </c>
      <c r="U29" s="21">
        <f ca="1">U28+T29</f>
        <v>15.740500000000001</v>
      </c>
      <c r="V29" s="34">
        <f t="shared" ca="1" si="17"/>
        <v>207.1815</v>
      </c>
      <c r="X29" s="12">
        <f t="shared" si="4"/>
        <v>27</v>
      </c>
      <c r="Y29" s="42">
        <f t="shared" ca="1" si="18"/>
        <v>0.4617</v>
      </c>
      <c r="Z29" s="21">
        <f ca="1">Z28+Y29</f>
        <v>13.440299999999999</v>
      </c>
      <c r="AA29" s="34">
        <f t="shared" ca="1" si="19"/>
        <v>204.3254</v>
      </c>
      <c r="AC29" s="12">
        <f t="shared" si="5"/>
        <v>27</v>
      </c>
      <c r="AD29" s="42">
        <f t="shared" ca="1" si="20"/>
        <v>0.82830000000000004</v>
      </c>
      <c r="AE29" s="21">
        <f ca="1">AE28+AD29</f>
        <v>14.9663</v>
      </c>
      <c r="AF29" s="34">
        <f t="shared" ca="1" si="21"/>
        <v>204.19529999999995</v>
      </c>
      <c r="AH29" s="12">
        <f t="shared" si="6"/>
        <v>27</v>
      </c>
      <c r="AI29" s="42">
        <f t="shared" ca="1" si="22"/>
        <v>0.5151</v>
      </c>
      <c r="AJ29" s="21">
        <f ca="1">AJ28+AI29</f>
        <v>17.7319</v>
      </c>
      <c r="AK29" s="34">
        <f t="shared" ca="1" si="23"/>
        <v>255.64780000000005</v>
      </c>
      <c r="AM29" s="12">
        <f t="shared" si="7"/>
        <v>27</v>
      </c>
      <c r="AN29" s="42">
        <f t="shared" ca="1" si="24"/>
        <v>0.36449999999999999</v>
      </c>
      <c r="AO29" s="21">
        <f ca="1">AO28+AN29</f>
        <v>14.009200000000002</v>
      </c>
      <c r="AP29" s="34">
        <f t="shared" ca="1" si="25"/>
        <v>204.81480000000002</v>
      </c>
      <c r="AR29" s="12">
        <f t="shared" si="8"/>
        <v>27</v>
      </c>
      <c r="AS29" s="42">
        <f t="shared" ca="1" si="26"/>
        <v>0.11310000000000001</v>
      </c>
      <c r="AT29" s="21">
        <f ca="1">AT28+AS29</f>
        <v>12.428299999999998</v>
      </c>
      <c r="AU29" s="34">
        <f t="shared" ca="1" si="27"/>
        <v>169.44710000000001</v>
      </c>
      <c r="AW29" s="12">
        <f t="shared" si="9"/>
        <v>27</v>
      </c>
      <c r="AX29" s="42">
        <f t="shared" ca="1" si="28"/>
        <v>0.32690000000000002</v>
      </c>
      <c r="AY29" s="21">
        <f ca="1">AY28+AX29</f>
        <v>11.780499999999998</v>
      </c>
      <c r="AZ29" s="34">
        <f t="shared" ca="1" si="29"/>
        <v>152.81989999999999</v>
      </c>
    </row>
    <row r="30" spans="6:52" x14ac:dyDescent="0.25">
      <c r="F30" s="12">
        <f t="shared" si="0"/>
        <v>28</v>
      </c>
      <c r="G30" s="42">
        <f t="shared" ca="1" si="10"/>
        <v>0.40820000000000001</v>
      </c>
      <c r="H30" s="21">
        <f ca="1">H29+G30</f>
        <v>15.131599999999999</v>
      </c>
      <c r="I30" s="34">
        <f t="shared" ca="1" si="11"/>
        <v>234.82569999999996</v>
      </c>
      <c r="J30" s="12">
        <f t="shared" si="1"/>
        <v>28</v>
      </c>
      <c r="K30" s="42">
        <f t="shared" ca="1" si="12"/>
        <v>0.55289999999999995</v>
      </c>
      <c r="L30" s="21">
        <f ca="1">L29+K30</f>
        <v>11.853399999999997</v>
      </c>
      <c r="M30" s="34">
        <f t="shared" ca="1" si="13"/>
        <v>167.7235</v>
      </c>
      <c r="N30" s="12">
        <f t="shared" si="2"/>
        <v>28</v>
      </c>
      <c r="O30" s="42">
        <f t="shared" ca="1" si="14"/>
        <v>0.82579999999999998</v>
      </c>
      <c r="P30" s="21">
        <f ca="1">P29+O30</f>
        <v>12.9976</v>
      </c>
      <c r="Q30" s="34">
        <f t="shared" ca="1" si="15"/>
        <v>171.61320000000001</v>
      </c>
      <c r="S30" s="12">
        <f t="shared" si="3"/>
        <v>28</v>
      </c>
      <c r="T30" s="42">
        <f t="shared" ca="1" si="16"/>
        <v>0.38129999999999997</v>
      </c>
      <c r="U30" s="21">
        <f ca="1">U29+T30</f>
        <v>16.1218</v>
      </c>
      <c r="V30" s="34">
        <f t="shared" ca="1" si="17"/>
        <v>223.30330000000001</v>
      </c>
      <c r="X30" s="12">
        <f t="shared" si="4"/>
        <v>28</v>
      </c>
      <c r="Y30" s="42">
        <f t="shared" ca="1" si="18"/>
        <v>0.98199999999999998</v>
      </c>
      <c r="Z30" s="21">
        <f ca="1">Z29+Y30</f>
        <v>14.422299999999998</v>
      </c>
      <c r="AA30" s="34">
        <f t="shared" ca="1" si="19"/>
        <v>218.74770000000001</v>
      </c>
      <c r="AC30" s="12">
        <f t="shared" si="5"/>
        <v>28</v>
      </c>
      <c r="AD30" s="42">
        <f t="shared" ca="1" si="20"/>
        <v>0.1308</v>
      </c>
      <c r="AE30" s="21">
        <f ca="1">AE29+AD30</f>
        <v>15.097100000000001</v>
      </c>
      <c r="AF30" s="34">
        <f t="shared" ca="1" si="21"/>
        <v>219.29239999999996</v>
      </c>
      <c r="AH30" s="12">
        <f t="shared" si="6"/>
        <v>28</v>
      </c>
      <c r="AI30" s="42">
        <f t="shared" ca="1" si="22"/>
        <v>0.4763</v>
      </c>
      <c r="AJ30" s="21">
        <f ca="1">AJ29+AI30</f>
        <v>18.208199999999998</v>
      </c>
      <c r="AK30" s="34">
        <f t="shared" ca="1" si="23"/>
        <v>273.85600000000005</v>
      </c>
      <c r="AM30" s="12">
        <f t="shared" si="7"/>
        <v>28</v>
      </c>
      <c r="AN30" s="42">
        <f t="shared" ca="1" si="24"/>
        <v>0.98750000000000004</v>
      </c>
      <c r="AO30" s="21">
        <f ca="1">AO29+AN30</f>
        <v>14.996700000000002</v>
      </c>
      <c r="AP30" s="34">
        <f t="shared" ca="1" si="25"/>
        <v>219.81150000000002</v>
      </c>
      <c r="AR30" s="12">
        <f t="shared" si="8"/>
        <v>28</v>
      </c>
      <c r="AS30" s="42">
        <f t="shared" ca="1" si="26"/>
        <v>0.32540000000000002</v>
      </c>
      <c r="AT30" s="21">
        <f ca="1">AT29+AS30</f>
        <v>12.753699999999998</v>
      </c>
      <c r="AU30" s="34">
        <f t="shared" ca="1" si="27"/>
        <v>182.20080000000002</v>
      </c>
      <c r="AW30" s="12">
        <f t="shared" si="9"/>
        <v>28</v>
      </c>
      <c r="AX30" s="42">
        <f t="shared" ca="1" si="28"/>
        <v>5.9299999999999999E-2</v>
      </c>
      <c r="AY30" s="21">
        <f ca="1">AY29+AX30</f>
        <v>11.839799999999999</v>
      </c>
      <c r="AZ30" s="34">
        <f t="shared" ca="1" si="29"/>
        <v>164.65969999999999</v>
      </c>
    </row>
    <row r="31" spans="6:52" x14ac:dyDescent="0.25">
      <c r="F31" s="12">
        <f t="shared" si="0"/>
        <v>29</v>
      </c>
      <c r="G31" s="42">
        <f t="shared" ca="1" si="10"/>
        <v>0.87060000000000004</v>
      </c>
      <c r="H31" s="21">
        <f ca="1">H30+G31</f>
        <v>16.002199999999998</v>
      </c>
      <c r="I31" s="34">
        <f t="shared" ca="1" si="11"/>
        <v>250.82789999999994</v>
      </c>
      <c r="J31" s="12">
        <f t="shared" si="1"/>
        <v>29</v>
      </c>
      <c r="K31" s="42">
        <f t="shared" ca="1" si="12"/>
        <v>0.35899999999999999</v>
      </c>
      <c r="L31" s="21">
        <f ca="1">L30+K31</f>
        <v>12.212399999999997</v>
      </c>
      <c r="M31" s="34">
        <f t="shared" ca="1" si="13"/>
        <v>179.9359</v>
      </c>
      <c r="N31" s="12">
        <f t="shared" si="2"/>
        <v>29</v>
      </c>
      <c r="O31" s="42">
        <f t="shared" ca="1" si="14"/>
        <v>0.2114</v>
      </c>
      <c r="P31" s="21">
        <f ca="1">P30+O31</f>
        <v>13.209</v>
      </c>
      <c r="Q31" s="34">
        <f t="shared" ca="1" si="15"/>
        <v>184.82220000000001</v>
      </c>
      <c r="S31" s="12">
        <f t="shared" si="3"/>
        <v>29</v>
      </c>
      <c r="T31" s="42">
        <f t="shared" ca="1" si="16"/>
        <v>0.76980000000000004</v>
      </c>
      <c r="U31" s="21">
        <f ca="1">U30+T31</f>
        <v>16.8916</v>
      </c>
      <c r="V31" s="34">
        <f t="shared" ca="1" si="17"/>
        <v>240.19490000000002</v>
      </c>
      <c r="X31" s="12">
        <f t="shared" si="4"/>
        <v>29</v>
      </c>
      <c r="Y31" s="42">
        <f t="shared" ca="1" si="18"/>
        <v>0.40439999999999998</v>
      </c>
      <c r="Z31" s="21">
        <f ca="1">Z30+Y31</f>
        <v>14.826699999999999</v>
      </c>
      <c r="AA31" s="34">
        <f t="shared" ca="1" si="19"/>
        <v>233.5744</v>
      </c>
      <c r="AC31" s="12">
        <f t="shared" si="5"/>
        <v>29</v>
      </c>
      <c r="AD31" s="42">
        <f t="shared" ca="1" si="20"/>
        <v>0.19040000000000001</v>
      </c>
      <c r="AE31" s="21">
        <f ca="1">AE30+AD31</f>
        <v>15.287500000000001</v>
      </c>
      <c r="AF31" s="34">
        <f t="shared" ca="1" si="21"/>
        <v>234.57989999999995</v>
      </c>
      <c r="AH31" s="12">
        <f t="shared" si="6"/>
        <v>29</v>
      </c>
      <c r="AI31" s="42">
        <f t="shared" ca="1" si="22"/>
        <v>0.71479999999999999</v>
      </c>
      <c r="AJ31" s="21">
        <f ca="1">AJ30+AI31</f>
        <v>18.922999999999998</v>
      </c>
      <c r="AK31" s="34">
        <f t="shared" ca="1" si="23"/>
        <v>292.77900000000005</v>
      </c>
      <c r="AM31" s="12">
        <f t="shared" si="7"/>
        <v>29</v>
      </c>
      <c r="AN31" s="42">
        <f t="shared" ca="1" si="24"/>
        <v>0.98429999999999995</v>
      </c>
      <c r="AO31" s="21">
        <f ca="1">AO30+AN31</f>
        <v>15.981000000000002</v>
      </c>
      <c r="AP31" s="34">
        <f t="shared" ca="1" si="25"/>
        <v>235.79250000000002</v>
      </c>
      <c r="AR31" s="12">
        <f t="shared" si="8"/>
        <v>29</v>
      </c>
      <c r="AS31" s="42">
        <f t="shared" ca="1" si="26"/>
        <v>0.48570000000000002</v>
      </c>
      <c r="AT31" s="21">
        <f ca="1">AT30+AS31</f>
        <v>13.239399999999998</v>
      </c>
      <c r="AU31" s="34">
        <f t="shared" ca="1" si="27"/>
        <v>195.4402</v>
      </c>
      <c r="AW31" s="12">
        <f t="shared" si="9"/>
        <v>29</v>
      </c>
      <c r="AX31" s="42">
        <f t="shared" ca="1" si="28"/>
        <v>0.71099999999999997</v>
      </c>
      <c r="AY31" s="21">
        <f ca="1">AY30+AX31</f>
        <v>12.550799999999999</v>
      </c>
      <c r="AZ31" s="34">
        <f t="shared" ca="1" si="29"/>
        <v>177.2105</v>
      </c>
    </row>
    <row r="32" spans="6:52" x14ac:dyDescent="0.25">
      <c r="F32" s="12">
        <f t="shared" si="0"/>
        <v>30</v>
      </c>
      <c r="G32" s="42">
        <f t="shared" ca="1" si="10"/>
        <v>0.13389999999999999</v>
      </c>
      <c r="H32" s="21">
        <f ca="1">H31+G32</f>
        <v>16.136099999999999</v>
      </c>
      <c r="I32" s="34">
        <f t="shared" ca="1" si="11"/>
        <v>266.96399999999994</v>
      </c>
      <c r="J32" s="12">
        <f t="shared" si="1"/>
        <v>30</v>
      </c>
      <c r="K32" s="42">
        <f t="shared" ca="1" si="12"/>
        <v>0.64810000000000001</v>
      </c>
      <c r="L32" s="21">
        <f ca="1">L31+K32</f>
        <v>12.860499999999996</v>
      </c>
      <c r="M32" s="34">
        <f t="shared" ca="1" si="13"/>
        <v>192.79640000000001</v>
      </c>
      <c r="N32" s="12">
        <f t="shared" si="2"/>
        <v>30</v>
      </c>
      <c r="O32" s="42">
        <f t="shared" ca="1" si="14"/>
        <v>0.13539999999999999</v>
      </c>
      <c r="P32" s="21">
        <f ca="1">P31+O32</f>
        <v>13.3444</v>
      </c>
      <c r="Q32" s="34">
        <f t="shared" ca="1" si="15"/>
        <v>198.16660000000002</v>
      </c>
      <c r="S32" s="12">
        <f t="shared" si="3"/>
        <v>30</v>
      </c>
      <c r="T32" s="42">
        <f t="shared" ca="1" si="16"/>
        <v>0.3448</v>
      </c>
      <c r="U32" s="21">
        <f ca="1">U31+T32</f>
        <v>17.2364</v>
      </c>
      <c r="V32" s="34">
        <f t="shared" ca="1" si="17"/>
        <v>257.43130000000002</v>
      </c>
      <c r="X32" s="12">
        <f t="shared" si="4"/>
        <v>30</v>
      </c>
      <c r="Y32" s="42">
        <f t="shared" ca="1" si="18"/>
        <v>0.58150000000000002</v>
      </c>
      <c r="Z32" s="21">
        <f ca="1">Z31+Y32</f>
        <v>15.408199999999999</v>
      </c>
      <c r="AA32" s="34">
        <f t="shared" ca="1" si="19"/>
        <v>248.98259999999999</v>
      </c>
      <c r="AC32" s="12">
        <f t="shared" si="5"/>
        <v>30</v>
      </c>
      <c r="AD32" s="42">
        <f t="shared" ca="1" si="20"/>
        <v>0.63380000000000003</v>
      </c>
      <c r="AE32" s="21">
        <f ca="1">AE31+AD32</f>
        <v>15.921300000000002</v>
      </c>
      <c r="AF32" s="34">
        <f t="shared" ca="1" si="21"/>
        <v>250.50119999999995</v>
      </c>
      <c r="AH32" s="12">
        <f t="shared" si="6"/>
        <v>30</v>
      </c>
      <c r="AI32" s="42">
        <f t="shared" ca="1" si="22"/>
        <v>0.4783</v>
      </c>
      <c r="AJ32" s="21">
        <f ca="1">AJ31+AI32</f>
        <v>19.401299999999999</v>
      </c>
      <c r="AK32" s="34">
        <f t="shared" ca="1" si="23"/>
        <v>312.18030000000005</v>
      </c>
      <c r="AM32" s="12">
        <f t="shared" si="7"/>
        <v>30</v>
      </c>
      <c r="AN32" s="42">
        <f t="shared" ca="1" si="24"/>
        <v>0.1646</v>
      </c>
      <c r="AO32" s="21">
        <f ca="1">AO31+AN32</f>
        <v>16.145600000000002</v>
      </c>
      <c r="AP32" s="34">
        <f t="shared" ca="1" si="25"/>
        <v>251.93810000000002</v>
      </c>
      <c r="AR32" s="12">
        <f t="shared" si="8"/>
        <v>30</v>
      </c>
      <c r="AS32" s="42">
        <f t="shared" ca="1" si="26"/>
        <v>0.37959999999999999</v>
      </c>
      <c r="AT32" s="21">
        <f ca="1">AT31+AS32</f>
        <v>13.618999999999998</v>
      </c>
      <c r="AU32" s="34">
        <f t="shared" ca="1" si="27"/>
        <v>209.0592</v>
      </c>
      <c r="AW32" s="12">
        <f t="shared" si="9"/>
        <v>30</v>
      </c>
      <c r="AX32" s="42">
        <f t="shared" ca="1" si="28"/>
        <v>0.73719999999999997</v>
      </c>
      <c r="AY32" s="21">
        <f ca="1">AY31+AX32</f>
        <v>13.287999999999998</v>
      </c>
      <c r="AZ32" s="34">
        <f t="shared" ca="1" si="29"/>
        <v>190.49850000000001</v>
      </c>
    </row>
    <row r="33" spans="6:52" x14ac:dyDescent="0.25">
      <c r="F33" s="12">
        <f>F34-1</f>
        <v>31</v>
      </c>
      <c r="G33" s="42">
        <f t="shared" ca="1" si="10"/>
        <v>0.48930000000000001</v>
      </c>
      <c r="H33" s="21">
        <f ca="1">H32+G33</f>
        <v>16.625399999999999</v>
      </c>
      <c r="I33" s="34">
        <f t="shared" ca="1" si="11"/>
        <v>283.58939999999996</v>
      </c>
      <c r="J33" s="12">
        <f>J34-1</f>
        <v>31</v>
      </c>
      <c r="K33" s="42">
        <f t="shared" ca="1" si="12"/>
        <v>0.70640000000000003</v>
      </c>
      <c r="L33" s="21">
        <f ca="1">L32+K33</f>
        <v>13.566899999999997</v>
      </c>
      <c r="M33" s="34">
        <f t="shared" ca="1" si="13"/>
        <v>206.36330000000001</v>
      </c>
      <c r="N33" s="12">
        <f>N34-1</f>
        <v>31</v>
      </c>
      <c r="O33" s="42">
        <f t="shared" ca="1" si="14"/>
        <v>0.54679999999999995</v>
      </c>
      <c r="P33" s="21">
        <f ca="1">P32+O33</f>
        <v>13.8912</v>
      </c>
      <c r="Q33" s="34">
        <f t="shared" ca="1" si="15"/>
        <v>212.05780000000001</v>
      </c>
      <c r="S33" s="12">
        <f>S34-1</f>
        <v>31</v>
      </c>
      <c r="T33" s="42">
        <f t="shared" ca="1" si="16"/>
        <v>0.93730000000000002</v>
      </c>
      <c r="U33" s="21">
        <f ca="1">U32+T33</f>
        <v>18.1737</v>
      </c>
      <c r="V33" s="34">
        <f t="shared" ca="1" si="17"/>
        <v>275.60500000000002</v>
      </c>
      <c r="X33" s="12">
        <f>X34-1</f>
        <v>31</v>
      </c>
      <c r="Y33" s="42">
        <f t="shared" ca="1" si="18"/>
        <v>0.52370000000000005</v>
      </c>
      <c r="Z33" s="21">
        <f ca="1">Z32+Y33</f>
        <v>15.931899999999999</v>
      </c>
      <c r="AA33" s="34">
        <f t="shared" ca="1" si="19"/>
        <v>264.91449999999998</v>
      </c>
      <c r="AC33" s="12">
        <f>AC34-1</f>
        <v>31</v>
      </c>
      <c r="AD33" s="42">
        <f t="shared" ca="1" si="20"/>
        <v>0.20019999999999999</v>
      </c>
      <c r="AE33" s="21">
        <f ca="1">AE32+AD33</f>
        <v>16.121500000000001</v>
      </c>
      <c r="AF33" s="34">
        <f t="shared" ca="1" si="21"/>
        <v>266.62269999999995</v>
      </c>
      <c r="AH33" s="12">
        <f>AH34-1</f>
        <v>31</v>
      </c>
      <c r="AI33" s="42">
        <f t="shared" ca="1" si="22"/>
        <v>0.36849999999999999</v>
      </c>
      <c r="AJ33" s="21">
        <f ca="1">AJ32+AI33</f>
        <v>19.7698</v>
      </c>
      <c r="AK33" s="34">
        <f t="shared" ca="1" si="23"/>
        <v>331.95010000000002</v>
      </c>
      <c r="AM33" s="12">
        <f>AM34-1</f>
        <v>31</v>
      </c>
      <c r="AN33" s="42">
        <f t="shared" ca="1" si="24"/>
        <v>0.72370000000000001</v>
      </c>
      <c r="AO33" s="21">
        <f ca="1">AO32+AN33</f>
        <v>16.869300000000003</v>
      </c>
      <c r="AP33" s="34">
        <f t="shared" ca="1" si="25"/>
        <v>268.80740000000003</v>
      </c>
      <c r="AR33" s="12">
        <f>AR34-1</f>
        <v>31</v>
      </c>
      <c r="AS33" s="42">
        <f t="shared" ca="1" si="26"/>
        <v>0.70189999999999997</v>
      </c>
      <c r="AT33" s="21">
        <f ca="1">AT32+AS33</f>
        <v>14.320899999999998</v>
      </c>
      <c r="AU33" s="34">
        <f t="shared" ca="1" si="27"/>
        <v>223.3801</v>
      </c>
      <c r="AW33" s="12">
        <f>AW34-1</f>
        <v>31</v>
      </c>
      <c r="AX33" s="42">
        <f t="shared" ca="1" si="28"/>
        <v>0.1923</v>
      </c>
      <c r="AY33" s="21">
        <f ca="1">AY32+AX33</f>
        <v>13.480299999999998</v>
      </c>
      <c r="AZ33" s="34">
        <f t="shared" ca="1" si="29"/>
        <v>203.97880000000001</v>
      </c>
    </row>
    <row r="34" spans="6:52" ht="15.75" thickBot="1" x14ac:dyDescent="0.3">
      <c r="F34" s="37">
        <f>$B$4-1</f>
        <v>32</v>
      </c>
      <c r="G34" s="42">
        <f t="shared" ca="1" si="10"/>
        <v>0.83160000000000001</v>
      </c>
      <c r="H34" s="21">
        <f ca="1">H33+G34</f>
        <v>17.457000000000001</v>
      </c>
      <c r="I34" s="34">
        <f t="shared" ca="1" si="11"/>
        <v>301.04639999999995</v>
      </c>
      <c r="J34" s="37">
        <f>$B$4-1</f>
        <v>32</v>
      </c>
      <c r="K34" s="42">
        <f t="shared" ca="1" si="12"/>
        <v>0.9012</v>
      </c>
      <c r="L34" s="21">
        <f ca="1">L33+K34</f>
        <v>14.468099999999996</v>
      </c>
      <c r="M34" s="34">
        <f t="shared" ca="1" si="13"/>
        <v>220.8314</v>
      </c>
      <c r="N34" s="37">
        <f>$B$4-1</f>
        <v>32</v>
      </c>
      <c r="O34" s="42">
        <f t="shared" ca="1" si="14"/>
        <v>0.76900000000000002</v>
      </c>
      <c r="P34" s="21">
        <f ca="1">P33+O34</f>
        <v>14.6602</v>
      </c>
      <c r="Q34" s="34">
        <f t="shared" ca="1" si="15"/>
        <v>226.71800000000002</v>
      </c>
      <c r="S34" s="37">
        <f>$B$4-1</f>
        <v>32</v>
      </c>
      <c r="T34" s="42">
        <f t="shared" ca="1" si="16"/>
        <v>0.91559999999999997</v>
      </c>
      <c r="U34" s="21">
        <f ca="1">U33+T34</f>
        <v>19.089300000000001</v>
      </c>
      <c r="V34" s="34">
        <f t="shared" ca="1" si="17"/>
        <v>294.6943</v>
      </c>
      <c r="X34" s="37">
        <f>$B$4-1</f>
        <v>32</v>
      </c>
      <c r="Y34" s="42">
        <f t="shared" ca="1" si="18"/>
        <v>0.59630000000000005</v>
      </c>
      <c r="Z34" s="21">
        <f ca="1">Z33+Y34</f>
        <v>16.528199999999998</v>
      </c>
      <c r="AA34" s="34">
        <f t="shared" ca="1" si="19"/>
        <v>281.44269999999995</v>
      </c>
      <c r="AC34" s="37">
        <f>$B$4-1</f>
        <v>32</v>
      </c>
      <c r="AD34" s="42">
        <f t="shared" ca="1" si="20"/>
        <v>0.5252</v>
      </c>
      <c r="AE34" s="21">
        <f ca="1">AE33+AD34</f>
        <v>16.646700000000003</v>
      </c>
      <c r="AF34" s="34">
        <f t="shared" ca="1" si="21"/>
        <v>283.26939999999996</v>
      </c>
      <c r="AH34" s="37">
        <f>$B$4-1</f>
        <v>32</v>
      </c>
      <c r="AI34" s="42">
        <f t="shared" ca="1" si="22"/>
        <v>0.43769999999999998</v>
      </c>
      <c r="AJ34" s="21">
        <f ca="1">AJ33+AI34</f>
        <v>20.2075</v>
      </c>
      <c r="AK34" s="34">
        <f t="shared" ca="1" si="23"/>
        <v>352.1576</v>
      </c>
      <c r="AM34" s="37">
        <f>$B$4-1</f>
        <v>32</v>
      </c>
      <c r="AN34" s="42">
        <f t="shared" ca="1" si="24"/>
        <v>0.54679999999999995</v>
      </c>
      <c r="AO34" s="21">
        <f ca="1">AO33+AN34</f>
        <v>17.416100000000004</v>
      </c>
      <c r="AP34" s="34">
        <f t="shared" ca="1" si="25"/>
        <v>286.22350000000006</v>
      </c>
      <c r="AR34" s="37">
        <f>$B$4-1</f>
        <v>32</v>
      </c>
      <c r="AS34" s="42">
        <f t="shared" ca="1" si="26"/>
        <v>4.7999999999999996E-3</v>
      </c>
      <c r="AT34" s="21">
        <f ca="1">AT33+AS34</f>
        <v>14.325699999999998</v>
      </c>
      <c r="AU34" s="34">
        <f t="shared" ca="1" si="27"/>
        <v>237.70580000000001</v>
      </c>
      <c r="AW34" s="37">
        <f>$B$4-1</f>
        <v>32</v>
      </c>
      <c r="AX34" s="42">
        <f t="shared" ca="1" si="28"/>
        <v>0.20319999999999999</v>
      </c>
      <c r="AY34" s="21">
        <f ca="1">AY33+AX34</f>
        <v>13.683499999999999</v>
      </c>
      <c r="AZ34" s="34">
        <f t="shared" ca="1" si="29"/>
        <v>217.66230000000002</v>
      </c>
    </row>
    <row r="35" spans="6:52" x14ac:dyDescent="0.25">
      <c r="F35" s="12"/>
      <c r="G35" s="18"/>
      <c r="H35" s="33" t="s">
        <v>69</v>
      </c>
      <c r="I35" s="33" t="s">
        <v>70</v>
      </c>
      <c r="J35" s="12"/>
      <c r="K35" s="18"/>
      <c r="L35" s="33" t="s">
        <v>69</v>
      </c>
      <c r="M35" s="33" t="s">
        <v>70</v>
      </c>
      <c r="N35" s="12"/>
      <c r="O35" s="18"/>
      <c r="P35" s="33" t="s">
        <v>69</v>
      </c>
      <c r="Q35" s="33" t="s">
        <v>70</v>
      </c>
      <c r="S35" s="12"/>
      <c r="T35" s="18"/>
      <c r="U35" s="33" t="s">
        <v>69</v>
      </c>
      <c r="V35" s="33" t="s">
        <v>70</v>
      </c>
      <c r="X35" s="12"/>
      <c r="Y35" s="18"/>
      <c r="Z35" s="33" t="s">
        <v>69</v>
      </c>
      <c r="AA35" s="33" t="s">
        <v>70</v>
      </c>
      <c r="AC35" s="12"/>
      <c r="AD35" s="18"/>
      <c r="AE35" s="33" t="s">
        <v>69</v>
      </c>
      <c r="AF35" s="33" t="s">
        <v>70</v>
      </c>
      <c r="AH35" s="12"/>
      <c r="AI35" s="18"/>
      <c r="AJ35" s="33" t="s">
        <v>69</v>
      </c>
      <c r="AK35" s="33" t="s">
        <v>70</v>
      </c>
      <c r="AM35" s="12"/>
      <c r="AN35" s="18"/>
      <c r="AO35" s="33" t="s">
        <v>69</v>
      </c>
      <c r="AP35" s="33" t="s">
        <v>70</v>
      </c>
      <c r="AR35" s="12"/>
      <c r="AS35" s="18"/>
      <c r="AT35" s="33" t="s">
        <v>69</v>
      </c>
      <c r="AU35" s="33" t="s">
        <v>70</v>
      </c>
      <c r="AW35" s="12"/>
      <c r="AX35" s="18"/>
      <c r="AY35" s="33" t="s">
        <v>69</v>
      </c>
      <c r="AZ35" s="33" t="s">
        <v>70</v>
      </c>
    </row>
    <row r="36" spans="6:52" ht="15.75" thickBot="1" x14ac:dyDescent="0.3">
      <c r="F36" s="12"/>
      <c r="G36" s="18"/>
      <c r="H36" s="57">
        <f ca="1">MOD(H$34,$B$9)</f>
        <v>17.457000000000001</v>
      </c>
      <c r="I36" s="57">
        <f ca="1">MOD(I$34,$B$9)</f>
        <v>46.046399999999949</v>
      </c>
      <c r="J36" s="12"/>
      <c r="K36" s="18"/>
      <c r="L36" s="57">
        <f ca="1">MOD(L$34,$B$9)</f>
        <v>14.468099999999996</v>
      </c>
      <c r="M36" s="57">
        <f ca="1">MOD(M$34,$B$9)</f>
        <v>220.8314</v>
      </c>
      <c r="N36" s="12"/>
      <c r="O36" s="18"/>
      <c r="P36" s="57">
        <f ca="1">MOD(P$34,$B$9)</f>
        <v>14.6602</v>
      </c>
      <c r="Q36" s="57">
        <f ca="1">MOD(Q$34,$B$9)</f>
        <v>226.71800000000002</v>
      </c>
      <c r="S36" s="12"/>
      <c r="T36" s="18"/>
      <c r="U36" s="57">
        <f ca="1">MOD(U$34,$B$9)</f>
        <v>19.089300000000001</v>
      </c>
      <c r="V36" s="57">
        <f ca="1">MOD(V$34,$B$9)</f>
        <v>39.694299999999998</v>
      </c>
      <c r="X36" s="12"/>
      <c r="Y36" s="18"/>
      <c r="Z36" s="57">
        <f ca="1">MOD(Z$34,$B$9)</f>
        <v>16.528199999999998</v>
      </c>
      <c r="AA36" s="57">
        <f ca="1">MOD(AA$34,$B$9)</f>
        <v>26.442699999999945</v>
      </c>
      <c r="AC36" s="12"/>
      <c r="AD36" s="18"/>
      <c r="AE36" s="57">
        <f ca="1">MOD(AE$34,$B$9)</f>
        <v>16.646700000000003</v>
      </c>
      <c r="AF36" s="57">
        <f ca="1">MOD(AF$34,$B$9)</f>
        <v>28.269399999999962</v>
      </c>
      <c r="AH36" s="12"/>
      <c r="AI36" s="18"/>
      <c r="AJ36" s="57">
        <f ca="1">MOD(AJ$34,$B$9)</f>
        <v>20.2075</v>
      </c>
      <c r="AK36" s="57">
        <f ca="1">MOD(AK$34,$B$9)</f>
        <v>97.157600000000002</v>
      </c>
      <c r="AM36" s="12"/>
      <c r="AN36" s="18"/>
      <c r="AO36" s="57">
        <f ca="1">MOD(AO$34,$B$9)</f>
        <v>17.416100000000004</v>
      </c>
      <c r="AP36" s="57">
        <f ca="1">MOD(AP$34,$B$9)</f>
        <v>31.223500000000058</v>
      </c>
      <c r="AR36" s="12"/>
      <c r="AS36" s="18"/>
      <c r="AT36" s="57">
        <f ca="1">MOD(AT$34,$B$9)</f>
        <v>14.325699999999998</v>
      </c>
      <c r="AU36" s="57">
        <f ca="1">MOD(AU$34,$B$9)</f>
        <v>237.70580000000001</v>
      </c>
      <c r="AW36" s="12"/>
      <c r="AX36" s="18"/>
      <c r="AY36" s="57">
        <f ca="1">MOD(AY$34,$B$9)</f>
        <v>13.683499999999999</v>
      </c>
      <c r="AZ36" s="57">
        <f ca="1">MOD(AZ$34,$B$9)</f>
        <v>217.66230000000002</v>
      </c>
    </row>
    <row r="37" spans="6:52" ht="15.75" thickBot="1" x14ac:dyDescent="0.3">
      <c r="F37" s="59" t="s">
        <v>83</v>
      </c>
      <c r="G37" s="60">
        <f>B37+1</f>
        <v>1</v>
      </c>
      <c r="J37" s="59" t="s">
        <v>83</v>
      </c>
      <c r="K37" s="60">
        <f>G37+1</f>
        <v>2</v>
      </c>
      <c r="L37" s="64"/>
      <c r="N37" s="59" t="s">
        <v>83</v>
      </c>
      <c r="O37" s="60">
        <f>K37+1</f>
        <v>3</v>
      </c>
      <c r="S37" s="59" t="s">
        <v>83</v>
      </c>
      <c r="T37" s="60">
        <f>O37+1</f>
        <v>4</v>
      </c>
      <c r="X37" s="59" t="s">
        <v>83</v>
      </c>
      <c r="Y37" s="60">
        <f>T37+1</f>
        <v>5</v>
      </c>
      <c r="AC37" s="59" t="s">
        <v>83</v>
      </c>
      <c r="AD37" s="60">
        <f>Y37+1</f>
        <v>6</v>
      </c>
      <c r="AH37" s="59" t="s">
        <v>83</v>
      </c>
      <c r="AI37" s="60">
        <f>AD37+1</f>
        <v>7</v>
      </c>
      <c r="AM37" s="59" t="s">
        <v>83</v>
      </c>
      <c r="AN37" s="60">
        <f>AI37+1</f>
        <v>8</v>
      </c>
      <c r="AR37" s="59" t="s">
        <v>83</v>
      </c>
      <c r="AS37" s="60">
        <f>AN37+1</f>
        <v>9</v>
      </c>
      <c r="AW37" s="59" t="s">
        <v>83</v>
      </c>
      <c r="AX37" s="60">
        <f>AS37+1</f>
        <v>10</v>
      </c>
    </row>
    <row r="40" spans="6:52" x14ac:dyDescent="0.25">
      <c r="F40" s="20" t="s">
        <v>38</v>
      </c>
      <c r="G40" s="23" t="s">
        <v>11</v>
      </c>
      <c r="H40" s="23" t="s">
        <v>34</v>
      </c>
      <c r="I40" s="23" t="s">
        <v>35</v>
      </c>
      <c r="J40" s="20" t="s">
        <v>38</v>
      </c>
      <c r="K40" s="23" t="s">
        <v>11</v>
      </c>
      <c r="L40" s="23" t="s">
        <v>34</v>
      </c>
      <c r="M40" s="23" t="s">
        <v>35</v>
      </c>
      <c r="N40" s="20" t="s">
        <v>38</v>
      </c>
      <c r="O40" s="23" t="s">
        <v>11</v>
      </c>
      <c r="P40" s="23" t="s">
        <v>34</v>
      </c>
      <c r="Q40" s="23" t="s">
        <v>35</v>
      </c>
      <c r="S40" s="20" t="s">
        <v>38</v>
      </c>
      <c r="T40" s="23" t="s">
        <v>11</v>
      </c>
      <c r="U40" s="23" t="s">
        <v>34</v>
      </c>
      <c r="V40" s="23" t="s">
        <v>35</v>
      </c>
    </row>
    <row r="41" spans="6:52" x14ac:dyDescent="0.25">
      <c r="F41" s="12">
        <f t="shared" ref="F41:F71" si="30">F42-1</f>
        <v>0</v>
      </c>
      <c r="G41" s="38">
        <f>$B$3</f>
        <v>0</v>
      </c>
      <c r="H41" s="43">
        <f>G41</f>
        <v>0</v>
      </c>
      <c r="I41" s="63">
        <f>G41</f>
        <v>0</v>
      </c>
      <c r="J41" s="12">
        <f t="shared" ref="J41:J60" si="31">J42-1</f>
        <v>0</v>
      </c>
      <c r="K41" s="38">
        <f>$B$3</f>
        <v>0</v>
      </c>
      <c r="L41" s="43">
        <f>K41</f>
        <v>0</v>
      </c>
      <c r="M41" s="43">
        <f>K41</f>
        <v>0</v>
      </c>
      <c r="N41" s="12">
        <f t="shared" ref="N41:N71" si="32">N42-1</f>
        <v>0</v>
      </c>
      <c r="O41" s="38">
        <f>$B$3</f>
        <v>0</v>
      </c>
      <c r="P41" s="43">
        <f>O41</f>
        <v>0</v>
      </c>
      <c r="Q41" s="43">
        <f>O41</f>
        <v>0</v>
      </c>
      <c r="S41" s="12">
        <f t="shared" ref="S41:S71" si="33">S42-1</f>
        <v>0</v>
      </c>
      <c r="T41" s="38">
        <f>$B$3</f>
        <v>0</v>
      </c>
      <c r="U41" s="43">
        <f>T41</f>
        <v>0</v>
      </c>
      <c r="V41" s="43">
        <f>T41</f>
        <v>0</v>
      </c>
    </row>
    <row r="42" spans="6:52" x14ac:dyDescent="0.25">
      <c r="F42" s="12">
        <f t="shared" si="30"/>
        <v>1</v>
      </c>
      <c r="G42" s="42">
        <f ca="1">RANDBETWEEN($B$1,$C$1)/$C$2</f>
        <v>0.81710000000000005</v>
      </c>
      <c r="H42" s="21">
        <f ca="1">H41+G42</f>
        <v>0.81710000000000005</v>
      </c>
      <c r="I42" s="34">
        <f ca="1">H42+I41</f>
        <v>0.81710000000000005</v>
      </c>
      <c r="J42" s="12">
        <f t="shared" si="31"/>
        <v>1</v>
      </c>
      <c r="K42" s="42">
        <f ca="1">RANDBETWEEN($B$1,$C$1)/$C$2</f>
        <v>8.3900000000000002E-2</v>
      </c>
      <c r="L42" s="21">
        <f ca="1">L41+K42</f>
        <v>8.3900000000000002E-2</v>
      </c>
      <c r="M42" s="21">
        <f ca="1">L42+M41</f>
        <v>8.3900000000000002E-2</v>
      </c>
      <c r="N42" s="12">
        <f t="shared" si="32"/>
        <v>1</v>
      </c>
      <c r="O42" s="42">
        <f ca="1">RANDBETWEEN($B$1,$C$1)/$C$2</f>
        <v>0.50790000000000002</v>
      </c>
      <c r="P42" s="21">
        <f ca="1">P41+O42</f>
        <v>0.50790000000000002</v>
      </c>
      <c r="Q42" s="21">
        <f ca="1">P42+Q41</f>
        <v>0.50790000000000002</v>
      </c>
      <c r="S42" s="12">
        <f t="shared" si="33"/>
        <v>1</v>
      </c>
      <c r="T42" s="42">
        <f ca="1">RANDBETWEEN($B$1,$C$1)/$C$2</f>
        <v>0.63470000000000004</v>
      </c>
      <c r="U42" s="21">
        <f ca="1">U41+T42</f>
        <v>0.63470000000000004</v>
      </c>
      <c r="V42" s="21">
        <f ca="1">U42+V41</f>
        <v>0.63470000000000004</v>
      </c>
    </row>
    <row r="43" spans="6:52" x14ac:dyDescent="0.25">
      <c r="F43" s="12">
        <f t="shared" si="30"/>
        <v>2</v>
      </c>
      <c r="G43" s="42">
        <f t="shared" ref="G43:G73" ca="1" si="34">RANDBETWEEN($B$1,$C$1)/$C$2</f>
        <v>0.2099</v>
      </c>
      <c r="H43" s="21">
        <f ca="1">H42+G43</f>
        <v>1.0270000000000001</v>
      </c>
      <c r="I43" s="34">
        <f t="shared" ref="I43:I73" ca="1" si="35">H43+I42</f>
        <v>1.8441000000000001</v>
      </c>
      <c r="J43" s="12">
        <f t="shared" si="31"/>
        <v>2</v>
      </c>
      <c r="K43" s="42">
        <f t="shared" ref="K43:K61" ca="1" si="36">RANDBETWEEN($B$1,$C$1)/$C$2</f>
        <v>0.41360000000000002</v>
      </c>
      <c r="L43" s="21">
        <f ca="1">L42+K43</f>
        <v>0.49750000000000005</v>
      </c>
      <c r="M43" s="21">
        <f t="shared" ref="M43:M61" ca="1" si="37">L43+M42</f>
        <v>0.58140000000000003</v>
      </c>
      <c r="N43" s="12">
        <f t="shared" si="32"/>
        <v>2</v>
      </c>
      <c r="O43" s="42">
        <f t="shared" ref="O43:O106" ca="1" si="38">RANDBETWEEN($B$1,$C$1)/$C$2</f>
        <v>0.2495</v>
      </c>
      <c r="P43" s="21">
        <f ca="1">P42+O43</f>
        <v>0.75740000000000007</v>
      </c>
      <c r="Q43" s="21">
        <f ca="1">P43+Q42</f>
        <v>1.2653000000000001</v>
      </c>
      <c r="S43" s="12">
        <f t="shared" si="33"/>
        <v>2</v>
      </c>
      <c r="T43" s="42">
        <f t="shared" ref="T43:T106" ca="1" si="39">RANDBETWEEN($B$1,$C$1)/$C$2</f>
        <v>0.89170000000000005</v>
      </c>
      <c r="U43" s="21">
        <f ca="1">U42+T43</f>
        <v>1.5264000000000002</v>
      </c>
      <c r="V43" s="21">
        <f ca="1">U43+V42</f>
        <v>2.1611000000000002</v>
      </c>
    </row>
    <row r="44" spans="6:52" x14ac:dyDescent="0.25">
      <c r="F44" s="12">
        <f t="shared" si="30"/>
        <v>3</v>
      </c>
      <c r="G44" s="42">
        <f t="shared" ca="1" si="34"/>
        <v>0.75549999999999995</v>
      </c>
      <c r="H44" s="21">
        <f ca="1">H43+G44</f>
        <v>1.7825000000000002</v>
      </c>
      <c r="I44" s="34">
        <f t="shared" ca="1" si="35"/>
        <v>3.6266000000000003</v>
      </c>
      <c r="J44" s="12">
        <f t="shared" si="31"/>
        <v>3</v>
      </c>
      <c r="K44" s="42">
        <f t="shared" ca="1" si="36"/>
        <v>0.98170000000000002</v>
      </c>
      <c r="L44" s="21">
        <f ca="1">L43+K44</f>
        <v>1.4792000000000001</v>
      </c>
      <c r="M44" s="21">
        <f t="shared" ca="1" si="37"/>
        <v>2.0606</v>
      </c>
      <c r="N44" s="12">
        <f t="shared" si="32"/>
        <v>3</v>
      </c>
      <c r="O44" s="42">
        <f t="shared" ca="1" si="38"/>
        <v>0.77569999999999995</v>
      </c>
      <c r="P44" s="21">
        <f t="shared" ref="P44:P45" ca="1" si="40">P43+O44</f>
        <v>1.5331000000000001</v>
      </c>
      <c r="Q44" s="21">
        <f t="shared" ref="Q44:Q72" ca="1" si="41">P44+Q43</f>
        <v>2.7984</v>
      </c>
      <c r="S44" s="12">
        <f t="shared" si="33"/>
        <v>3</v>
      </c>
      <c r="T44" s="42">
        <f t="shared" ca="1" si="39"/>
        <v>0.84919999999999995</v>
      </c>
      <c r="U44" s="21">
        <f t="shared" ref="U44:U45" ca="1" si="42">U43+T44</f>
        <v>2.3756000000000004</v>
      </c>
      <c r="V44" s="21">
        <f t="shared" ref="V44:V72" ca="1" si="43">U44+V43</f>
        <v>4.5367000000000006</v>
      </c>
    </row>
    <row r="45" spans="6:52" x14ac:dyDescent="0.25">
      <c r="F45" s="12">
        <f t="shared" si="30"/>
        <v>4</v>
      </c>
      <c r="G45" s="42">
        <f t="shared" ca="1" si="34"/>
        <v>0.26819999999999999</v>
      </c>
      <c r="H45" s="21">
        <f ca="1">H44+G45</f>
        <v>2.0507</v>
      </c>
      <c r="I45" s="34">
        <f t="shared" ca="1" si="35"/>
        <v>5.6773000000000007</v>
      </c>
      <c r="J45" s="12">
        <f t="shared" si="31"/>
        <v>4</v>
      </c>
      <c r="K45" s="42">
        <f t="shared" ca="1" si="36"/>
        <v>0.48309999999999997</v>
      </c>
      <c r="L45" s="21">
        <f ca="1">L44+K45</f>
        <v>1.9622999999999999</v>
      </c>
      <c r="M45" s="21">
        <f t="shared" ca="1" si="37"/>
        <v>4.0228999999999999</v>
      </c>
      <c r="N45" s="12">
        <f t="shared" si="32"/>
        <v>4</v>
      </c>
      <c r="O45" s="42">
        <f t="shared" ca="1" si="38"/>
        <v>0.1166</v>
      </c>
      <c r="P45" s="21">
        <f t="shared" ca="1" si="40"/>
        <v>1.6497000000000002</v>
      </c>
      <c r="Q45" s="21">
        <f t="shared" ca="1" si="41"/>
        <v>4.4481000000000002</v>
      </c>
      <c r="S45" s="12">
        <f t="shared" si="33"/>
        <v>4</v>
      </c>
      <c r="T45" s="42">
        <f t="shared" ca="1" si="39"/>
        <v>0.14349999999999999</v>
      </c>
      <c r="U45" s="21">
        <f t="shared" ca="1" si="42"/>
        <v>2.5191000000000003</v>
      </c>
      <c r="V45" s="21">
        <f t="shared" ca="1" si="43"/>
        <v>7.0558000000000014</v>
      </c>
    </row>
    <row r="46" spans="6:52" x14ac:dyDescent="0.25">
      <c r="F46" s="12">
        <f t="shared" si="30"/>
        <v>5</v>
      </c>
      <c r="G46" s="42">
        <f t="shared" ca="1" si="34"/>
        <v>0.73419999999999996</v>
      </c>
      <c r="H46" s="21">
        <f ca="1">H45+G46</f>
        <v>2.7848999999999999</v>
      </c>
      <c r="I46" s="34">
        <f t="shared" ca="1" si="35"/>
        <v>8.4622000000000011</v>
      </c>
      <c r="J46" s="12">
        <f t="shared" si="31"/>
        <v>5</v>
      </c>
      <c r="K46" s="42">
        <f t="shared" ca="1" si="36"/>
        <v>0.80459999999999998</v>
      </c>
      <c r="L46" s="21">
        <f ca="1">L45+K46</f>
        <v>2.7668999999999997</v>
      </c>
      <c r="M46" s="21">
        <f t="shared" ca="1" si="37"/>
        <v>6.7897999999999996</v>
      </c>
      <c r="N46" s="12">
        <f t="shared" si="32"/>
        <v>5</v>
      </c>
      <c r="O46" s="42">
        <f t="shared" ca="1" si="38"/>
        <v>0.2382</v>
      </c>
      <c r="P46" s="21">
        <f ca="1">P45+O46</f>
        <v>1.8879000000000001</v>
      </c>
      <c r="Q46" s="21">
        <f t="shared" ca="1" si="41"/>
        <v>6.3360000000000003</v>
      </c>
      <c r="S46" s="12">
        <f t="shared" si="33"/>
        <v>5</v>
      </c>
      <c r="T46" s="42">
        <f t="shared" ca="1" si="39"/>
        <v>0.37940000000000002</v>
      </c>
      <c r="U46" s="21">
        <f ca="1">U45+T46</f>
        <v>2.8985000000000003</v>
      </c>
      <c r="V46" s="21">
        <f t="shared" ca="1" si="43"/>
        <v>9.9543000000000017</v>
      </c>
    </row>
    <row r="47" spans="6:52" x14ac:dyDescent="0.25">
      <c r="F47" s="12">
        <f t="shared" si="30"/>
        <v>6</v>
      </c>
      <c r="G47" s="42">
        <f t="shared" ca="1" si="34"/>
        <v>0.03</v>
      </c>
      <c r="H47" s="21">
        <f ca="1">H46+G47</f>
        <v>2.8148999999999997</v>
      </c>
      <c r="I47" s="34">
        <f t="shared" ca="1" si="35"/>
        <v>11.277100000000001</v>
      </c>
      <c r="J47" s="12">
        <f t="shared" si="31"/>
        <v>6</v>
      </c>
      <c r="K47" s="42">
        <f t="shared" ca="1" si="36"/>
        <v>0.247</v>
      </c>
      <c r="L47" s="21">
        <f ca="1">L46+K47</f>
        <v>3.0138999999999996</v>
      </c>
      <c r="M47" s="21">
        <f t="shared" ca="1" si="37"/>
        <v>9.8036999999999992</v>
      </c>
      <c r="N47" s="12">
        <f t="shared" si="32"/>
        <v>6</v>
      </c>
      <c r="O47" s="42">
        <f t="shared" ca="1" si="38"/>
        <v>0.88839999999999997</v>
      </c>
      <c r="P47" s="21">
        <f t="shared" ref="P47:P49" ca="1" si="44">P46+O47</f>
        <v>2.7763</v>
      </c>
      <c r="Q47" s="21">
        <f t="shared" ca="1" si="41"/>
        <v>9.1123000000000012</v>
      </c>
      <c r="S47" s="12">
        <f t="shared" si="33"/>
        <v>6</v>
      </c>
      <c r="T47" s="42">
        <f t="shared" ca="1" si="39"/>
        <v>0.90510000000000002</v>
      </c>
      <c r="U47" s="21">
        <f t="shared" ref="U47:U49" ca="1" si="45">U46+T47</f>
        <v>3.8036000000000003</v>
      </c>
      <c r="V47" s="21">
        <f t="shared" ca="1" si="43"/>
        <v>13.757900000000003</v>
      </c>
    </row>
    <row r="48" spans="6:52" x14ac:dyDescent="0.25">
      <c r="F48" s="12">
        <f t="shared" si="30"/>
        <v>7</v>
      </c>
      <c r="G48" s="42">
        <f t="shared" ca="1" si="34"/>
        <v>0.69089999999999996</v>
      </c>
      <c r="H48" s="21">
        <f ca="1">H47+G48</f>
        <v>3.5057999999999998</v>
      </c>
      <c r="I48" s="34">
        <f t="shared" ca="1" si="35"/>
        <v>14.782900000000001</v>
      </c>
      <c r="J48" s="12">
        <f t="shared" si="31"/>
        <v>7</v>
      </c>
      <c r="K48" s="42">
        <f t="shared" ca="1" si="36"/>
        <v>0.50670000000000004</v>
      </c>
      <c r="L48" s="21">
        <f ca="1">L47+K48</f>
        <v>3.5205999999999995</v>
      </c>
      <c r="M48" s="21">
        <f t="shared" ca="1" si="37"/>
        <v>13.324299999999999</v>
      </c>
      <c r="N48" s="12">
        <f t="shared" si="32"/>
        <v>7</v>
      </c>
      <c r="O48" s="42">
        <f t="shared" ca="1" si="38"/>
        <v>0.85919999999999996</v>
      </c>
      <c r="P48" s="21">
        <f t="shared" ca="1" si="44"/>
        <v>3.6355</v>
      </c>
      <c r="Q48" s="21">
        <f t="shared" ca="1" si="41"/>
        <v>12.747800000000002</v>
      </c>
      <c r="S48" s="12">
        <f t="shared" si="33"/>
        <v>7</v>
      </c>
      <c r="T48" s="42">
        <f t="shared" ca="1" si="39"/>
        <v>0.2072</v>
      </c>
      <c r="U48" s="21">
        <f t="shared" ca="1" si="45"/>
        <v>4.0108000000000006</v>
      </c>
      <c r="V48" s="21">
        <f t="shared" ca="1" si="43"/>
        <v>17.768700000000003</v>
      </c>
    </row>
    <row r="49" spans="6:22" x14ac:dyDescent="0.25">
      <c r="F49" s="12">
        <f t="shared" si="30"/>
        <v>8</v>
      </c>
      <c r="G49" s="42">
        <f t="shared" ca="1" si="34"/>
        <v>0.94379999999999997</v>
      </c>
      <c r="H49" s="21">
        <f ca="1">H48+G49</f>
        <v>4.4496000000000002</v>
      </c>
      <c r="I49" s="34">
        <f t="shared" ca="1" si="35"/>
        <v>19.232500000000002</v>
      </c>
      <c r="J49" s="12">
        <f t="shared" si="31"/>
        <v>8</v>
      </c>
      <c r="K49" s="42">
        <f t="shared" ca="1" si="36"/>
        <v>0.13519999999999999</v>
      </c>
      <c r="L49" s="21">
        <f ca="1">L48+K49</f>
        <v>3.6557999999999993</v>
      </c>
      <c r="M49" s="21">
        <f t="shared" ca="1" si="37"/>
        <v>16.9801</v>
      </c>
      <c r="N49" s="12">
        <f t="shared" si="32"/>
        <v>8</v>
      </c>
      <c r="O49" s="42">
        <f t="shared" ca="1" si="38"/>
        <v>0.27829999999999999</v>
      </c>
      <c r="P49" s="21">
        <f t="shared" ca="1" si="44"/>
        <v>3.9138000000000002</v>
      </c>
      <c r="Q49" s="21">
        <f t="shared" ca="1" si="41"/>
        <v>16.6616</v>
      </c>
      <c r="S49" s="12">
        <f t="shared" si="33"/>
        <v>8</v>
      </c>
      <c r="T49" s="42">
        <f t="shared" ca="1" si="39"/>
        <v>0.45019999999999999</v>
      </c>
      <c r="U49" s="21">
        <f t="shared" ca="1" si="45"/>
        <v>4.4610000000000003</v>
      </c>
      <c r="V49" s="21">
        <f t="shared" ca="1" si="43"/>
        <v>22.229700000000001</v>
      </c>
    </row>
    <row r="50" spans="6:22" x14ac:dyDescent="0.25">
      <c r="F50" s="12">
        <f t="shared" si="30"/>
        <v>9</v>
      </c>
      <c r="G50" s="42">
        <f t="shared" ca="1" si="34"/>
        <v>0.62809999999999999</v>
      </c>
      <c r="H50" s="21">
        <f ca="1">H49+G50</f>
        <v>5.0777000000000001</v>
      </c>
      <c r="I50" s="34">
        <f t="shared" ca="1" si="35"/>
        <v>24.310200000000002</v>
      </c>
      <c r="J50" s="12">
        <f t="shared" si="31"/>
        <v>9</v>
      </c>
      <c r="K50" s="42">
        <f t="shared" ca="1" si="36"/>
        <v>0.20580000000000001</v>
      </c>
      <c r="L50" s="21">
        <f ca="1">L49+K50</f>
        <v>3.8615999999999993</v>
      </c>
      <c r="M50" s="21">
        <f t="shared" ca="1" si="37"/>
        <v>20.841699999999999</v>
      </c>
      <c r="N50" s="12">
        <f t="shared" si="32"/>
        <v>9</v>
      </c>
      <c r="O50" s="42">
        <f t="shared" ca="1" si="38"/>
        <v>0.2014</v>
      </c>
      <c r="P50" s="21">
        <f ca="1">P49+O50</f>
        <v>4.1151999999999997</v>
      </c>
      <c r="Q50" s="21">
        <f t="shared" ca="1" si="41"/>
        <v>20.776800000000001</v>
      </c>
      <c r="S50" s="12">
        <f t="shared" si="33"/>
        <v>9</v>
      </c>
      <c r="T50" s="42">
        <f t="shared" ca="1" si="39"/>
        <v>0.99109999999999998</v>
      </c>
      <c r="U50" s="21">
        <f ca="1">U49+T50</f>
        <v>5.4521000000000006</v>
      </c>
      <c r="V50" s="21">
        <f t="shared" ca="1" si="43"/>
        <v>27.681800000000003</v>
      </c>
    </row>
    <row r="51" spans="6:22" x14ac:dyDescent="0.25">
      <c r="F51" s="12">
        <f t="shared" si="30"/>
        <v>10</v>
      </c>
      <c r="G51" s="42">
        <f t="shared" ca="1" si="34"/>
        <v>0.89239999999999997</v>
      </c>
      <c r="H51" s="21">
        <f ca="1">H50+G51</f>
        <v>5.9701000000000004</v>
      </c>
      <c r="I51" s="34">
        <f t="shared" ca="1" si="35"/>
        <v>30.280300000000004</v>
      </c>
      <c r="J51" s="12">
        <f t="shared" si="31"/>
        <v>10</v>
      </c>
      <c r="K51" s="42">
        <f t="shared" ca="1" si="36"/>
        <v>0.72270000000000001</v>
      </c>
      <c r="L51" s="21">
        <f ca="1">L50+K51</f>
        <v>4.5842999999999989</v>
      </c>
      <c r="M51" s="21">
        <f t="shared" ca="1" si="37"/>
        <v>25.425999999999998</v>
      </c>
      <c r="N51" s="12">
        <f t="shared" si="32"/>
        <v>10</v>
      </c>
      <c r="O51" s="42">
        <f t="shared" ca="1" si="38"/>
        <v>7.7700000000000005E-2</v>
      </c>
      <c r="P51" s="21">
        <f t="shared" ref="P51:P73" ca="1" si="46">P50+O51</f>
        <v>4.1928999999999998</v>
      </c>
      <c r="Q51" s="21">
        <f t="shared" ca="1" si="41"/>
        <v>24.969700000000003</v>
      </c>
      <c r="S51" s="12">
        <f t="shared" si="33"/>
        <v>10</v>
      </c>
      <c r="T51" s="42">
        <f t="shared" ca="1" si="39"/>
        <v>0.42080000000000001</v>
      </c>
      <c r="U51" s="21">
        <f t="shared" ref="U51:U114" ca="1" si="47">U50+T51</f>
        <v>5.8729000000000005</v>
      </c>
      <c r="V51" s="21">
        <f t="shared" ca="1" si="43"/>
        <v>33.554700000000004</v>
      </c>
    </row>
    <row r="52" spans="6:22" x14ac:dyDescent="0.25">
      <c r="F52" s="12">
        <f t="shared" si="30"/>
        <v>11</v>
      </c>
      <c r="G52" s="42">
        <f t="shared" ca="1" si="34"/>
        <v>0.50009999999999999</v>
      </c>
      <c r="H52" s="21">
        <f ca="1">H51+G52</f>
        <v>6.4702000000000002</v>
      </c>
      <c r="I52" s="34">
        <f t="shared" ca="1" si="35"/>
        <v>36.750500000000002</v>
      </c>
      <c r="J52" s="12">
        <f t="shared" si="31"/>
        <v>11</v>
      </c>
      <c r="K52" s="42">
        <f t="shared" ca="1" si="36"/>
        <v>0.75229999999999997</v>
      </c>
      <c r="L52" s="21">
        <f ca="1">L51+K52</f>
        <v>5.3365999999999989</v>
      </c>
      <c r="M52" s="21">
        <f t="shared" ca="1" si="37"/>
        <v>30.762599999999999</v>
      </c>
      <c r="N52" s="12">
        <f t="shared" si="32"/>
        <v>11</v>
      </c>
      <c r="O52" s="42">
        <f t="shared" ca="1" si="38"/>
        <v>0.72989999999999999</v>
      </c>
      <c r="P52" s="21">
        <f t="shared" ca="1" si="46"/>
        <v>4.9227999999999996</v>
      </c>
      <c r="Q52" s="21">
        <f t="shared" ca="1" si="41"/>
        <v>29.892500000000002</v>
      </c>
      <c r="S52" s="12">
        <f t="shared" si="33"/>
        <v>11</v>
      </c>
      <c r="T52" s="42">
        <f t="shared" ca="1" si="39"/>
        <v>0.22500000000000001</v>
      </c>
      <c r="U52" s="21">
        <f t="shared" ca="1" si="47"/>
        <v>6.0979000000000001</v>
      </c>
      <c r="V52" s="21">
        <f t="shared" ca="1" si="43"/>
        <v>39.652600000000007</v>
      </c>
    </row>
    <row r="53" spans="6:22" x14ac:dyDescent="0.25">
      <c r="F53" s="12">
        <f t="shared" si="30"/>
        <v>12</v>
      </c>
      <c r="G53" s="42">
        <f t="shared" ca="1" si="34"/>
        <v>0.67230000000000001</v>
      </c>
      <c r="H53" s="21">
        <f ca="1">H52+G53</f>
        <v>7.1425000000000001</v>
      </c>
      <c r="I53" s="34">
        <f t="shared" ca="1" si="35"/>
        <v>43.893000000000001</v>
      </c>
      <c r="J53" s="12">
        <f t="shared" si="31"/>
        <v>12</v>
      </c>
      <c r="K53" s="42">
        <f t="shared" ca="1" si="36"/>
        <v>0.56979999999999997</v>
      </c>
      <c r="L53" s="21">
        <f ca="1">L52+K53</f>
        <v>5.9063999999999988</v>
      </c>
      <c r="M53" s="21">
        <f t="shared" ca="1" si="37"/>
        <v>36.668999999999997</v>
      </c>
      <c r="N53" s="12">
        <f t="shared" si="32"/>
        <v>12</v>
      </c>
      <c r="O53" s="42">
        <f t="shared" ca="1" si="38"/>
        <v>0.51270000000000004</v>
      </c>
      <c r="P53" s="21">
        <f t="shared" ca="1" si="46"/>
        <v>5.4354999999999993</v>
      </c>
      <c r="Q53" s="21">
        <f t="shared" ca="1" si="41"/>
        <v>35.328000000000003</v>
      </c>
      <c r="S53" s="12">
        <f t="shared" si="33"/>
        <v>12</v>
      </c>
      <c r="T53" s="42">
        <f t="shared" ca="1" si="39"/>
        <v>0.4269</v>
      </c>
      <c r="U53" s="21">
        <f t="shared" ca="1" si="47"/>
        <v>6.5247999999999999</v>
      </c>
      <c r="V53" s="21">
        <f t="shared" ca="1" si="43"/>
        <v>46.177400000000006</v>
      </c>
    </row>
    <row r="54" spans="6:22" x14ac:dyDescent="0.25">
      <c r="F54" s="12">
        <f t="shared" si="30"/>
        <v>13</v>
      </c>
      <c r="G54" s="42">
        <f t="shared" ca="1" si="34"/>
        <v>0.1036</v>
      </c>
      <c r="H54" s="21">
        <f ca="1">H53+G54</f>
        <v>7.2461000000000002</v>
      </c>
      <c r="I54" s="34">
        <f t="shared" ca="1" si="35"/>
        <v>51.139099999999999</v>
      </c>
      <c r="J54" s="12">
        <f t="shared" si="31"/>
        <v>13</v>
      </c>
      <c r="K54" s="42">
        <f t="shared" ca="1" si="36"/>
        <v>0.90510000000000002</v>
      </c>
      <c r="L54" s="21">
        <f ca="1">L53+K54</f>
        <v>6.8114999999999988</v>
      </c>
      <c r="M54" s="21">
        <f t="shared" ca="1" si="37"/>
        <v>43.480499999999992</v>
      </c>
      <c r="N54" s="12">
        <f t="shared" si="32"/>
        <v>13</v>
      </c>
      <c r="O54" s="42">
        <f t="shared" ca="1" si="38"/>
        <v>0.54400000000000004</v>
      </c>
      <c r="P54" s="21">
        <f t="shared" ca="1" si="46"/>
        <v>5.9794999999999998</v>
      </c>
      <c r="Q54" s="21">
        <f t="shared" ca="1" si="41"/>
        <v>41.307500000000005</v>
      </c>
      <c r="S54" s="12">
        <f t="shared" si="33"/>
        <v>13</v>
      </c>
      <c r="T54" s="42">
        <f t="shared" ca="1" si="39"/>
        <v>9.7699999999999995E-2</v>
      </c>
      <c r="U54" s="21">
        <f t="shared" ca="1" si="47"/>
        <v>6.6224999999999996</v>
      </c>
      <c r="V54" s="21">
        <f t="shared" ca="1" si="43"/>
        <v>52.799900000000008</v>
      </c>
    </row>
    <row r="55" spans="6:22" x14ac:dyDescent="0.25">
      <c r="F55" s="12">
        <f t="shared" si="30"/>
        <v>14</v>
      </c>
      <c r="G55" s="42">
        <f t="shared" ca="1" si="34"/>
        <v>0.59089999999999998</v>
      </c>
      <c r="H55" s="21">
        <f ca="1">H54+G55</f>
        <v>7.8369999999999997</v>
      </c>
      <c r="I55" s="34">
        <f t="shared" ca="1" si="35"/>
        <v>58.976100000000002</v>
      </c>
      <c r="J55" s="12">
        <f t="shared" si="31"/>
        <v>14</v>
      </c>
      <c r="K55" s="42">
        <f t="shared" ca="1" si="36"/>
        <v>0.20419999999999999</v>
      </c>
      <c r="L55" s="21">
        <f ca="1">L54+K55</f>
        <v>7.0156999999999989</v>
      </c>
      <c r="M55" s="21">
        <f t="shared" ca="1" si="37"/>
        <v>50.496199999999988</v>
      </c>
      <c r="N55" s="12">
        <f t="shared" si="32"/>
        <v>14</v>
      </c>
      <c r="O55" s="42">
        <f t="shared" ca="1" si="38"/>
        <v>0.22950000000000001</v>
      </c>
      <c r="P55" s="21">
        <f t="shared" ca="1" si="46"/>
        <v>6.2089999999999996</v>
      </c>
      <c r="Q55" s="21">
        <f t="shared" ca="1" si="41"/>
        <v>47.516500000000008</v>
      </c>
      <c r="S55" s="12">
        <f t="shared" si="33"/>
        <v>14</v>
      </c>
      <c r="T55" s="42">
        <f t="shared" ca="1" si="39"/>
        <v>0.42870000000000003</v>
      </c>
      <c r="U55" s="21">
        <f t="shared" ca="1" si="47"/>
        <v>7.0511999999999997</v>
      </c>
      <c r="V55" s="21">
        <f t="shared" ca="1" si="43"/>
        <v>59.85110000000001</v>
      </c>
    </row>
    <row r="56" spans="6:22" x14ac:dyDescent="0.25">
      <c r="F56" s="12">
        <f t="shared" si="30"/>
        <v>15</v>
      </c>
      <c r="G56" s="42">
        <f t="shared" ca="1" si="34"/>
        <v>0.78349999999999997</v>
      </c>
      <c r="H56" s="21">
        <f ca="1">H55+G56</f>
        <v>8.6204999999999998</v>
      </c>
      <c r="I56" s="34">
        <f t="shared" ca="1" si="35"/>
        <v>67.596599999999995</v>
      </c>
      <c r="J56" s="12">
        <f t="shared" si="31"/>
        <v>15</v>
      </c>
      <c r="K56" s="42">
        <f t="shared" ca="1" si="36"/>
        <v>0.63229999999999997</v>
      </c>
      <c r="L56" s="21">
        <f ca="1">L55+K56</f>
        <v>7.6479999999999988</v>
      </c>
      <c r="M56" s="21">
        <f t="shared" ca="1" si="37"/>
        <v>58.144199999999984</v>
      </c>
      <c r="N56" s="12">
        <f t="shared" si="32"/>
        <v>15</v>
      </c>
      <c r="O56" s="42">
        <f t="shared" ca="1" si="38"/>
        <v>0.94579999999999997</v>
      </c>
      <c r="P56" s="21">
        <f t="shared" ca="1" si="46"/>
        <v>7.1547999999999998</v>
      </c>
      <c r="Q56" s="21">
        <f t="shared" ca="1" si="41"/>
        <v>54.671300000000009</v>
      </c>
      <c r="S56" s="12">
        <f t="shared" si="33"/>
        <v>15</v>
      </c>
      <c r="T56" s="42">
        <f t="shared" ca="1" si="39"/>
        <v>0.20130000000000001</v>
      </c>
      <c r="U56" s="21">
        <f t="shared" ca="1" si="47"/>
        <v>7.2524999999999995</v>
      </c>
      <c r="V56" s="21">
        <f t="shared" ca="1" si="43"/>
        <v>67.103600000000014</v>
      </c>
    </row>
    <row r="57" spans="6:22" x14ac:dyDescent="0.25">
      <c r="F57" s="12">
        <f t="shared" si="30"/>
        <v>16</v>
      </c>
      <c r="G57" s="42">
        <f t="shared" ca="1" si="34"/>
        <v>0.54159999999999997</v>
      </c>
      <c r="H57" s="21">
        <f ca="1">H56+G57</f>
        <v>9.1621000000000006</v>
      </c>
      <c r="I57" s="34">
        <f t="shared" ca="1" si="35"/>
        <v>76.75869999999999</v>
      </c>
      <c r="J57" s="12">
        <f t="shared" si="31"/>
        <v>16</v>
      </c>
      <c r="K57" s="42">
        <f t="shared" ca="1" si="36"/>
        <v>0.1153</v>
      </c>
      <c r="L57" s="21">
        <f ca="1">L56+K57</f>
        <v>7.7632999999999992</v>
      </c>
      <c r="M57" s="21">
        <f t="shared" ca="1" si="37"/>
        <v>65.907499999999985</v>
      </c>
      <c r="N57" s="12">
        <f t="shared" si="32"/>
        <v>16</v>
      </c>
      <c r="O57" s="42">
        <f t="shared" ca="1" si="38"/>
        <v>0.9869</v>
      </c>
      <c r="P57" s="21">
        <f t="shared" ca="1" si="46"/>
        <v>8.1417000000000002</v>
      </c>
      <c r="Q57" s="21">
        <f t="shared" ca="1" si="41"/>
        <v>62.813000000000009</v>
      </c>
      <c r="S57" s="12">
        <f t="shared" si="33"/>
        <v>16</v>
      </c>
      <c r="T57" s="42">
        <f t="shared" ca="1" si="39"/>
        <v>0.93930000000000002</v>
      </c>
      <c r="U57" s="21">
        <f t="shared" ca="1" si="47"/>
        <v>8.1917999999999989</v>
      </c>
      <c r="V57" s="21">
        <f t="shared" ca="1" si="43"/>
        <v>75.295400000000015</v>
      </c>
    </row>
    <row r="58" spans="6:22" x14ac:dyDescent="0.25">
      <c r="F58" s="12">
        <f t="shared" si="30"/>
        <v>17</v>
      </c>
      <c r="G58" s="42">
        <f t="shared" ca="1" si="34"/>
        <v>0.65959999999999996</v>
      </c>
      <c r="H58" s="21">
        <f ca="1">H57+G58</f>
        <v>9.8216999999999999</v>
      </c>
      <c r="I58" s="34">
        <f t="shared" ca="1" si="35"/>
        <v>86.580399999999997</v>
      </c>
      <c r="J58" s="12">
        <f t="shared" si="31"/>
        <v>17</v>
      </c>
      <c r="K58" s="42">
        <f t="shared" ca="1" si="36"/>
        <v>0.86799999999999999</v>
      </c>
      <c r="L58" s="21">
        <f ca="1">L57+K58</f>
        <v>8.6312999999999995</v>
      </c>
      <c r="M58" s="21">
        <f t="shared" ca="1" si="37"/>
        <v>74.538799999999981</v>
      </c>
      <c r="N58" s="12">
        <f t="shared" si="32"/>
        <v>17</v>
      </c>
      <c r="O58" s="42">
        <f t="shared" ca="1" si="38"/>
        <v>0.23849999999999999</v>
      </c>
      <c r="P58" s="21">
        <f t="shared" ca="1" si="46"/>
        <v>8.3802000000000003</v>
      </c>
      <c r="Q58" s="21">
        <f t="shared" ca="1" si="41"/>
        <v>71.193200000000004</v>
      </c>
      <c r="S58" s="12">
        <f t="shared" si="33"/>
        <v>17</v>
      </c>
      <c r="T58" s="42">
        <f t="shared" ca="1" si="39"/>
        <v>5.4399999999999997E-2</v>
      </c>
      <c r="U58" s="21">
        <f t="shared" ca="1" si="47"/>
        <v>8.2461999999999982</v>
      </c>
      <c r="V58" s="21">
        <f t="shared" ca="1" si="43"/>
        <v>83.541600000000017</v>
      </c>
    </row>
    <row r="59" spans="6:22" x14ac:dyDescent="0.25">
      <c r="F59" s="12">
        <f t="shared" si="30"/>
        <v>18</v>
      </c>
      <c r="G59" s="42">
        <f t="shared" ca="1" si="34"/>
        <v>0.4824</v>
      </c>
      <c r="H59" s="21">
        <f ca="1">H58+G59</f>
        <v>10.3041</v>
      </c>
      <c r="I59" s="34">
        <f t="shared" ca="1" si="35"/>
        <v>96.884500000000003</v>
      </c>
      <c r="J59" s="12">
        <f t="shared" si="31"/>
        <v>18</v>
      </c>
      <c r="K59" s="42">
        <f t="shared" ca="1" si="36"/>
        <v>0.52310000000000001</v>
      </c>
      <c r="L59" s="21">
        <f ca="1">L58+K59</f>
        <v>9.154399999999999</v>
      </c>
      <c r="M59" s="21">
        <f t="shared" ca="1" si="37"/>
        <v>83.693199999999976</v>
      </c>
      <c r="N59" s="12">
        <f t="shared" si="32"/>
        <v>18</v>
      </c>
      <c r="O59" s="42">
        <f t="shared" ca="1" si="38"/>
        <v>0.441</v>
      </c>
      <c r="P59" s="21">
        <f t="shared" ca="1" si="46"/>
        <v>8.821200000000001</v>
      </c>
      <c r="Q59" s="21">
        <f t="shared" ca="1" si="41"/>
        <v>80.014400000000009</v>
      </c>
      <c r="S59" s="12">
        <f t="shared" si="33"/>
        <v>18</v>
      </c>
      <c r="T59" s="42">
        <f t="shared" ca="1" si="39"/>
        <v>3.2000000000000002E-3</v>
      </c>
      <c r="U59" s="21">
        <f t="shared" ca="1" si="47"/>
        <v>8.2493999999999978</v>
      </c>
      <c r="V59" s="21">
        <f t="shared" ca="1" si="43"/>
        <v>91.791000000000011</v>
      </c>
    </row>
    <row r="60" spans="6:22" x14ac:dyDescent="0.25">
      <c r="F60" s="12">
        <f t="shared" si="30"/>
        <v>19</v>
      </c>
      <c r="G60" s="42">
        <f t="shared" ca="1" si="34"/>
        <v>0.21240000000000001</v>
      </c>
      <c r="H60" s="21">
        <f ca="1">H59+G60</f>
        <v>10.516500000000001</v>
      </c>
      <c r="I60" s="34">
        <f t="shared" ca="1" si="35"/>
        <v>107.40100000000001</v>
      </c>
      <c r="J60" s="12">
        <f t="shared" si="31"/>
        <v>19</v>
      </c>
      <c r="K60" s="42">
        <f t="shared" ca="1" si="36"/>
        <v>0.63790000000000002</v>
      </c>
      <c r="L60" s="21">
        <f ca="1">L59+K60</f>
        <v>9.7922999999999991</v>
      </c>
      <c r="M60" s="21">
        <f t="shared" ca="1" si="37"/>
        <v>93.485499999999973</v>
      </c>
      <c r="N60" s="12">
        <f t="shared" si="32"/>
        <v>19</v>
      </c>
      <c r="O60" s="42">
        <f t="shared" ca="1" si="38"/>
        <v>0.34689999999999999</v>
      </c>
      <c r="P60" s="21">
        <f t="shared" ca="1" si="46"/>
        <v>9.1681000000000008</v>
      </c>
      <c r="Q60" s="21">
        <f t="shared" ca="1" si="41"/>
        <v>89.182500000000005</v>
      </c>
      <c r="S60" s="12">
        <f t="shared" si="33"/>
        <v>19</v>
      </c>
      <c r="T60" s="42">
        <f t="shared" ca="1" si="39"/>
        <v>0.2384</v>
      </c>
      <c r="U60" s="21">
        <f t="shared" ca="1" si="47"/>
        <v>8.4877999999999982</v>
      </c>
      <c r="V60" s="21">
        <f t="shared" ca="1" si="43"/>
        <v>100.2788</v>
      </c>
    </row>
    <row r="61" spans="6:22" ht="15.75" thickBot="1" x14ac:dyDescent="0.3">
      <c r="F61" s="12">
        <f t="shared" si="30"/>
        <v>20</v>
      </c>
      <c r="G61" s="42">
        <f t="shared" ca="1" si="34"/>
        <v>0.94069999999999998</v>
      </c>
      <c r="H61" s="21">
        <f ca="1">H60+G61</f>
        <v>11.4572</v>
      </c>
      <c r="I61" s="34">
        <f t="shared" ca="1" si="35"/>
        <v>118.85820000000001</v>
      </c>
      <c r="J61" s="12">
        <v>20</v>
      </c>
      <c r="K61" s="42">
        <f t="shared" ca="1" si="36"/>
        <v>0.89910000000000001</v>
      </c>
      <c r="L61" s="21">
        <f ca="1">L60+K61</f>
        <v>10.6914</v>
      </c>
      <c r="M61" s="21">
        <f t="shared" ca="1" si="37"/>
        <v>104.17689999999997</v>
      </c>
      <c r="N61" s="12">
        <f t="shared" si="32"/>
        <v>20</v>
      </c>
      <c r="O61" s="42">
        <f t="shared" ca="1" si="38"/>
        <v>0.66600000000000004</v>
      </c>
      <c r="P61" s="21">
        <f t="shared" ca="1" si="46"/>
        <v>9.8341000000000012</v>
      </c>
      <c r="Q61" s="21">
        <f t="shared" ca="1" si="41"/>
        <v>99.016600000000011</v>
      </c>
      <c r="S61" s="12">
        <f t="shared" si="33"/>
        <v>20</v>
      </c>
      <c r="T61" s="42">
        <f t="shared" ca="1" si="39"/>
        <v>0.72009999999999996</v>
      </c>
      <c r="U61" s="21">
        <f t="shared" ca="1" si="47"/>
        <v>9.2078999999999986</v>
      </c>
      <c r="V61" s="21">
        <f t="shared" ca="1" si="43"/>
        <v>109.4867</v>
      </c>
    </row>
    <row r="62" spans="6:22" x14ac:dyDescent="0.25">
      <c r="F62" s="12">
        <f t="shared" si="30"/>
        <v>21</v>
      </c>
      <c r="G62" s="42">
        <f t="shared" ca="1" si="34"/>
        <v>0.30299999999999999</v>
      </c>
      <c r="H62" s="21">
        <f ca="1">H61+G62</f>
        <v>11.760200000000001</v>
      </c>
      <c r="I62" s="34">
        <f t="shared" ca="1" si="35"/>
        <v>130.61840000000001</v>
      </c>
      <c r="J62" s="12"/>
      <c r="K62" s="18"/>
      <c r="L62" s="33" t="s">
        <v>69</v>
      </c>
      <c r="M62" s="33" t="s">
        <v>70</v>
      </c>
      <c r="N62" s="12">
        <f t="shared" si="32"/>
        <v>21</v>
      </c>
      <c r="O62" s="42">
        <f t="shared" ca="1" si="38"/>
        <v>0.46789999999999998</v>
      </c>
      <c r="P62" s="21">
        <f t="shared" ca="1" si="46"/>
        <v>10.302000000000001</v>
      </c>
      <c r="Q62" s="21">
        <f t="shared" ca="1" si="41"/>
        <v>109.31860000000002</v>
      </c>
      <c r="S62" s="12">
        <f t="shared" si="33"/>
        <v>21</v>
      </c>
      <c r="T62" s="42">
        <f t="shared" ca="1" si="39"/>
        <v>0.88190000000000002</v>
      </c>
      <c r="U62" s="21">
        <f t="shared" ca="1" si="47"/>
        <v>10.089799999999999</v>
      </c>
      <c r="V62" s="21">
        <f t="shared" ca="1" si="43"/>
        <v>119.5765</v>
      </c>
    </row>
    <row r="63" spans="6:22" ht="15.75" thickBot="1" x14ac:dyDescent="0.3">
      <c r="F63" s="12">
        <f t="shared" si="30"/>
        <v>22</v>
      </c>
      <c r="G63" s="42">
        <f t="shared" ca="1" si="34"/>
        <v>0.378</v>
      </c>
      <c r="H63" s="21">
        <f ca="1">H62+G63</f>
        <v>12.138200000000001</v>
      </c>
      <c r="I63" s="34">
        <f t="shared" ca="1" si="35"/>
        <v>142.75660000000002</v>
      </c>
      <c r="J63" s="12"/>
      <c r="K63" s="18"/>
      <c r="L63" s="57">
        <f ca="1">MOD($H$61,$B$9)</f>
        <v>11.4572</v>
      </c>
      <c r="M63" s="62">
        <f ca="1">MOD($I$61,$B$9)</f>
        <v>118.85820000000001</v>
      </c>
      <c r="N63" s="12">
        <f t="shared" si="32"/>
        <v>22</v>
      </c>
      <c r="O63" s="42">
        <f t="shared" ca="1" si="38"/>
        <v>0.2336</v>
      </c>
      <c r="P63" s="21">
        <f t="shared" ca="1" si="46"/>
        <v>10.535600000000001</v>
      </c>
      <c r="Q63" s="21">
        <f t="shared" ca="1" si="41"/>
        <v>119.85420000000002</v>
      </c>
      <c r="S63" s="12">
        <f t="shared" si="33"/>
        <v>22</v>
      </c>
      <c r="T63" s="42">
        <f t="shared" ca="1" si="39"/>
        <v>0.1434</v>
      </c>
      <c r="U63" s="21">
        <f t="shared" ca="1" si="47"/>
        <v>10.233199999999998</v>
      </c>
      <c r="V63" s="21">
        <f t="shared" ca="1" si="43"/>
        <v>129.80969999999999</v>
      </c>
    </row>
    <row r="64" spans="6:22" ht="15.75" thickBot="1" x14ac:dyDescent="0.3">
      <c r="F64" s="12">
        <f t="shared" si="30"/>
        <v>23</v>
      </c>
      <c r="G64" s="42">
        <f t="shared" ca="1" si="34"/>
        <v>0.37090000000000001</v>
      </c>
      <c r="H64" s="21">
        <f ca="1">H63+G64</f>
        <v>12.509100000000002</v>
      </c>
      <c r="I64" s="34">
        <f t="shared" ca="1" si="35"/>
        <v>155.26570000000001</v>
      </c>
      <c r="J64" s="59" t="s">
        <v>83</v>
      </c>
      <c r="K64" s="60">
        <f>G76+1</f>
        <v>1</v>
      </c>
      <c r="N64" s="12">
        <f t="shared" si="32"/>
        <v>23</v>
      </c>
      <c r="O64" s="42">
        <f t="shared" ca="1" si="38"/>
        <v>0.40289999999999998</v>
      </c>
      <c r="P64" s="21">
        <f t="shared" ca="1" si="46"/>
        <v>10.938500000000001</v>
      </c>
      <c r="Q64" s="21">
        <f t="shared" ca="1" si="41"/>
        <v>130.79270000000002</v>
      </c>
      <c r="S64" s="12">
        <f t="shared" si="33"/>
        <v>23</v>
      </c>
      <c r="T64" s="42">
        <f t="shared" ca="1" si="39"/>
        <v>0.70289999999999997</v>
      </c>
      <c r="U64" s="21">
        <f t="shared" ca="1" si="47"/>
        <v>10.936099999999998</v>
      </c>
      <c r="V64" s="21">
        <f t="shared" ca="1" si="43"/>
        <v>140.7458</v>
      </c>
    </row>
    <row r="65" spans="6:22" x14ac:dyDescent="0.25">
      <c r="F65" s="12">
        <f t="shared" si="30"/>
        <v>24</v>
      </c>
      <c r="G65" s="42">
        <f t="shared" ca="1" si="34"/>
        <v>0.64690000000000003</v>
      </c>
      <c r="H65" s="21">
        <f ca="1">H64+G65</f>
        <v>13.156000000000002</v>
      </c>
      <c r="I65" s="34">
        <f t="shared" ca="1" si="35"/>
        <v>168.42170000000002</v>
      </c>
      <c r="N65" s="12">
        <f t="shared" si="32"/>
        <v>24</v>
      </c>
      <c r="O65" s="42">
        <f t="shared" ca="1" si="38"/>
        <v>0.3226</v>
      </c>
      <c r="P65" s="21">
        <f t="shared" ca="1" si="46"/>
        <v>11.261100000000001</v>
      </c>
      <c r="Q65" s="21">
        <f t="shared" ca="1" si="41"/>
        <v>142.05380000000002</v>
      </c>
      <c r="S65" s="12">
        <f t="shared" si="33"/>
        <v>24</v>
      </c>
      <c r="T65" s="42">
        <f t="shared" ca="1" si="39"/>
        <v>0.32669999999999999</v>
      </c>
      <c r="U65" s="21">
        <f t="shared" ca="1" si="47"/>
        <v>11.262799999999999</v>
      </c>
      <c r="V65" s="21">
        <f t="shared" ca="1" si="43"/>
        <v>152.0086</v>
      </c>
    </row>
    <row r="66" spans="6:22" x14ac:dyDescent="0.25">
      <c r="F66" s="12">
        <f t="shared" si="30"/>
        <v>25</v>
      </c>
      <c r="G66" s="42">
        <f t="shared" ca="1" si="34"/>
        <v>9.6299999999999997E-2</v>
      </c>
      <c r="H66" s="21">
        <f ca="1">H65+G66</f>
        <v>13.252300000000002</v>
      </c>
      <c r="I66" s="34">
        <f t="shared" ca="1" si="35"/>
        <v>181.67400000000001</v>
      </c>
      <c r="N66" s="12">
        <f t="shared" si="32"/>
        <v>25</v>
      </c>
      <c r="O66" s="42">
        <f t="shared" ca="1" si="38"/>
        <v>0.52459999999999996</v>
      </c>
      <c r="P66" s="21">
        <f t="shared" ca="1" si="46"/>
        <v>11.7857</v>
      </c>
      <c r="Q66" s="21">
        <f t="shared" ca="1" si="41"/>
        <v>153.83950000000002</v>
      </c>
      <c r="S66" s="12">
        <f t="shared" si="33"/>
        <v>25</v>
      </c>
      <c r="T66" s="42">
        <f t="shared" ca="1" si="39"/>
        <v>0.88300000000000001</v>
      </c>
      <c r="U66" s="21">
        <f t="shared" ca="1" si="47"/>
        <v>12.145799999999998</v>
      </c>
      <c r="V66" s="21">
        <f t="shared" ca="1" si="43"/>
        <v>164.15440000000001</v>
      </c>
    </row>
    <row r="67" spans="6:22" x14ac:dyDescent="0.25">
      <c r="F67" s="12">
        <f t="shared" si="30"/>
        <v>26</v>
      </c>
      <c r="G67" s="42">
        <f t="shared" ca="1" si="34"/>
        <v>0.61560000000000004</v>
      </c>
      <c r="H67" s="21">
        <f ca="1">H66+G67</f>
        <v>13.867900000000002</v>
      </c>
      <c r="I67" s="34">
        <f t="shared" ca="1" si="35"/>
        <v>195.5419</v>
      </c>
      <c r="N67" s="12">
        <f t="shared" si="32"/>
        <v>26</v>
      </c>
      <c r="O67" s="42">
        <f t="shared" ca="1" si="38"/>
        <v>0.1298</v>
      </c>
      <c r="P67" s="21">
        <f t="shared" ca="1" si="46"/>
        <v>11.9155</v>
      </c>
      <c r="Q67" s="21">
        <f t="shared" ca="1" si="41"/>
        <v>165.75500000000002</v>
      </c>
      <c r="S67" s="12">
        <f t="shared" si="33"/>
        <v>26</v>
      </c>
      <c r="T67" s="42">
        <f t="shared" ca="1" si="39"/>
        <v>0.67759999999999998</v>
      </c>
      <c r="U67" s="21">
        <f t="shared" ca="1" si="47"/>
        <v>12.823399999999998</v>
      </c>
      <c r="V67" s="21">
        <f t="shared" ca="1" si="43"/>
        <v>176.9778</v>
      </c>
    </row>
    <row r="68" spans="6:22" x14ac:dyDescent="0.25">
      <c r="F68" s="12">
        <f t="shared" si="30"/>
        <v>27</v>
      </c>
      <c r="G68" s="42">
        <f t="shared" ca="1" si="34"/>
        <v>0.89439999999999997</v>
      </c>
      <c r="H68" s="21">
        <f ca="1">H67+G68</f>
        <v>14.762300000000002</v>
      </c>
      <c r="I68" s="34">
        <f t="shared" ca="1" si="35"/>
        <v>210.30420000000001</v>
      </c>
      <c r="N68" s="12">
        <f t="shared" si="32"/>
        <v>27</v>
      </c>
      <c r="O68" s="42">
        <f t="shared" ca="1" si="38"/>
        <v>0.15859999999999999</v>
      </c>
      <c r="P68" s="21">
        <f t="shared" ca="1" si="46"/>
        <v>12.0741</v>
      </c>
      <c r="Q68" s="21">
        <f t="shared" ca="1" si="41"/>
        <v>177.82910000000001</v>
      </c>
      <c r="S68" s="12">
        <f t="shared" si="33"/>
        <v>27</v>
      </c>
      <c r="T68" s="42">
        <f t="shared" ca="1" si="39"/>
        <v>0.86839999999999995</v>
      </c>
      <c r="U68" s="21">
        <f t="shared" ca="1" si="47"/>
        <v>13.691799999999997</v>
      </c>
      <c r="V68" s="21">
        <f t="shared" ca="1" si="43"/>
        <v>190.6696</v>
      </c>
    </row>
    <row r="69" spans="6:22" x14ac:dyDescent="0.25">
      <c r="F69" s="12">
        <f t="shared" si="30"/>
        <v>28</v>
      </c>
      <c r="G69" s="42">
        <f t="shared" ca="1" si="34"/>
        <v>0.7419</v>
      </c>
      <c r="H69" s="21">
        <f ca="1">H68+G69</f>
        <v>15.504200000000001</v>
      </c>
      <c r="I69" s="34">
        <f t="shared" ca="1" si="35"/>
        <v>225.80840000000001</v>
      </c>
      <c r="N69" s="12">
        <f t="shared" si="32"/>
        <v>28</v>
      </c>
      <c r="O69" s="42">
        <f t="shared" ca="1" si="38"/>
        <v>0.96530000000000005</v>
      </c>
      <c r="P69" s="21">
        <f t="shared" ca="1" si="46"/>
        <v>13.039400000000001</v>
      </c>
      <c r="Q69" s="21">
        <f t="shared" ca="1" si="41"/>
        <v>190.86850000000001</v>
      </c>
      <c r="S69" s="12">
        <f t="shared" si="33"/>
        <v>28</v>
      </c>
      <c r="T69" s="42">
        <f t="shared" ca="1" si="39"/>
        <v>0.61409999999999998</v>
      </c>
      <c r="U69" s="21">
        <f t="shared" ca="1" si="47"/>
        <v>14.305899999999998</v>
      </c>
      <c r="V69" s="21">
        <f t="shared" ca="1" si="43"/>
        <v>204.97550000000001</v>
      </c>
    </row>
    <row r="70" spans="6:22" x14ac:dyDescent="0.25">
      <c r="F70" s="12">
        <f t="shared" si="30"/>
        <v>29</v>
      </c>
      <c r="G70" s="42">
        <f t="shared" ca="1" si="34"/>
        <v>1.4E-2</v>
      </c>
      <c r="H70" s="21">
        <f ca="1">H69+G70</f>
        <v>15.5182</v>
      </c>
      <c r="I70" s="34">
        <f t="shared" ca="1" si="35"/>
        <v>241.32660000000001</v>
      </c>
      <c r="N70" s="12">
        <f t="shared" si="32"/>
        <v>29</v>
      </c>
      <c r="O70" s="42">
        <f t="shared" ca="1" si="38"/>
        <v>6.5600000000000006E-2</v>
      </c>
      <c r="P70" s="21">
        <f t="shared" ca="1" si="46"/>
        <v>13.105</v>
      </c>
      <c r="Q70" s="21">
        <f t="shared" ca="1" si="41"/>
        <v>203.9735</v>
      </c>
      <c r="S70" s="12">
        <f t="shared" si="33"/>
        <v>29</v>
      </c>
      <c r="T70" s="42">
        <f t="shared" ca="1" si="39"/>
        <v>0.77190000000000003</v>
      </c>
      <c r="U70" s="21">
        <f t="shared" ca="1" si="47"/>
        <v>15.077799999999998</v>
      </c>
      <c r="V70" s="21">
        <f t="shared" ca="1" si="43"/>
        <v>220.05330000000001</v>
      </c>
    </row>
    <row r="71" spans="6:22" x14ac:dyDescent="0.25">
      <c r="F71" s="12">
        <f t="shared" si="30"/>
        <v>30</v>
      </c>
      <c r="G71" s="42">
        <f t="shared" ca="1" si="34"/>
        <v>0.46179999999999999</v>
      </c>
      <c r="H71" s="21">
        <f ca="1">H70+G71</f>
        <v>15.98</v>
      </c>
      <c r="I71" s="34">
        <f t="shared" ca="1" si="35"/>
        <v>257.3066</v>
      </c>
      <c r="N71" s="12">
        <f t="shared" si="32"/>
        <v>30</v>
      </c>
      <c r="O71" s="42">
        <f t="shared" ca="1" si="38"/>
        <v>0.31369999999999998</v>
      </c>
      <c r="P71" s="21">
        <f t="shared" ca="1" si="46"/>
        <v>13.418700000000001</v>
      </c>
      <c r="Q71" s="21">
        <f t="shared" ca="1" si="41"/>
        <v>217.3922</v>
      </c>
      <c r="S71" s="12">
        <f t="shared" si="33"/>
        <v>30</v>
      </c>
      <c r="T71" s="42">
        <f t="shared" ca="1" si="39"/>
        <v>0.4869</v>
      </c>
      <c r="U71" s="21">
        <f t="shared" ca="1" si="47"/>
        <v>15.564699999999998</v>
      </c>
      <c r="V71" s="21">
        <f t="shared" ca="1" si="43"/>
        <v>235.61799999999999</v>
      </c>
    </row>
    <row r="72" spans="6:22" x14ac:dyDescent="0.25">
      <c r="F72" s="12">
        <f>F73-1</f>
        <v>31</v>
      </c>
      <c r="G72" s="42">
        <f t="shared" ca="1" si="34"/>
        <v>0.95509999999999995</v>
      </c>
      <c r="H72" s="21">
        <f ca="1">H71+G72</f>
        <v>16.935100000000002</v>
      </c>
      <c r="I72" s="34">
        <f t="shared" ca="1" si="35"/>
        <v>274.24169999999998</v>
      </c>
      <c r="N72" s="12">
        <f>N73-1</f>
        <v>31</v>
      </c>
      <c r="O72" s="42">
        <f t="shared" ca="1" si="38"/>
        <v>0.42749999999999999</v>
      </c>
      <c r="P72" s="21">
        <f t="shared" ca="1" si="46"/>
        <v>13.846200000000001</v>
      </c>
      <c r="Q72" s="21">
        <f t="shared" ca="1" si="41"/>
        <v>231.23840000000001</v>
      </c>
      <c r="S72" s="12">
        <f>S73-1</f>
        <v>31</v>
      </c>
      <c r="T72" s="42">
        <f t="shared" ca="1" si="39"/>
        <v>2.8E-3</v>
      </c>
      <c r="U72" s="21">
        <f t="shared" ca="1" si="47"/>
        <v>15.567499999999999</v>
      </c>
      <c r="V72" s="21">
        <f t="shared" ca="1" si="43"/>
        <v>251.18549999999999</v>
      </c>
    </row>
    <row r="73" spans="6:22" ht="15.75" thickBot="1" x14ac:dyDescent="0.3">
      <c r="F73" s="37">
        <f>$B$4-1</f>
        <v>32</v>
      </c>
      <c r="G73" s="42">
        <f t="shared" ca="1" si="34"/>
        <v>0.59940000000000004</v>
      </c>
      <c r="H73" s="21">
        <f ca="1">H72+G73</f>
        <v>17.534500000000001</v>
      </c>
      <c r="I73" s="34">
        <f t="shared" ca="1" si="35"/>
        <v>291.77619999999996</v>
      </c>
      <c r="N73" s="37">
        <f>$B$4-1</f>
        <v>32</v>
      </c>
      <c r="O73" s="42">
        <f t="shared" ca="1" si="38"/>
        <v>0.8992</v>
      </c>
      <c r="P73" s="21">
        <f t="shared" ca="1" si="46"/>
        <v>14.745400000000002</v>
      </c>
      <c r="Q73" s="21">
        <f ca="1">P73+Q72</f>
        <v>245.9838</v>
      </c>
      <c r="S73" s="37">
        <f>$B$4-1</f>
        <v>32</v>
      </c>
      <c r="T73" s="42">
        <f t="shared" ca="1" si="39"/>
        <v>0.35639999999999999</v>
      </c>
      <c r="U73" s="21">
        <f t="shared" ca="1" si="47"/>
        <v>15.9239</v>
      </c>
      <c r="V73" s="21">
        <f ca="1">U73+V72</f>
        <v>267.10939999999999</v>
      </c>
    </row>
    <row r="74" spans="6:22" x14ac:dyDescent="0.25">
      <c r="F74" s="12"/>
      <c r="G74" s="18"/>
      <c r="H74" s="33" t="s">
        <v>69</v>
      </c>
      <c r="I74" s="33" t="s">
        <v>70</v>
      </c>
      <c r="O74" s="42">
        <f t="shared" ca="1" si="38"/>
        <v>0.49590000000000001</v>
      </c>
      <c r="P74" s="21">
        <f t="shared" ref="P74:P137" ca="1" si="48">P73+O74</f>
        <v>15.241300000000003</v>
      </c>
      <c r="Q74" s="21">
        <f t="shared" ref="Q74:Q137" ca="1" si="49">P74+Q73</f>
        <v>261.2251</v>
      </c>
      <c r="T74" s="42">
        <f t="shared" ca="1" si="39"/>
        <v>0.30359999999999998</v>
      </c>
      <c r="U74" s="21">
        <f t="shared" ca="1" si="47"/>
        <v>16.227499999999999</v>
      </c>
      <c r="V74" s="21">
        <f t="shared" ref="V74:V137" ca="1" si="50">U74+V73</f>
        <v>283.33690000000001</v>
      </c>
    </row>
    <row r="75" spans="6:22" ht="15.75" thickBot="1" x14ac:dyDescent="0.3">
      <c r="F75" s="12"/>
      <c r="G75" s="18"/>
      <c r="H75" s="57">
        <f ca="1">MOD(H$34,$B$9)</f>
        <v>17.457000000000001</v>
      </c>
      <c r="I75" s="57">
        <f ca="1">MOD(I$34,$B$9)</f>
        <v>46.046399999999949</v>
      </c>
      <c r="O75" s="42">
        <f t="shared" ca="1" si="38"/>
        <v>0.87590000000000001</v>
      </c>
      <c r="P75" s="21">
        <f t="shared" ca="1" si="48"/>
        <v>16.117200000000004</v>
      </c>
      <c r="Q75" s="21">
        <f t="shared" ca="1" si="49"/>
        <v>277.34230000000002</v>
      </c>
      <c r="T75" s="42">
        <f t="shared" ca="1" si="39"/>
        <v>0.2462</v>
      </c>
      <c r="U75" s="21">
        <f t="shared" ca="1" si="47"/>
        <v>16.473700000000001</v>
      </c>
      <c r="V75" s="21">
        <f t="shared" ca="1" si="50"/>
        <v>299.81060000000002</v>
      </c>
    </row>
    <row r="76" spans="6:22" x14ac:dyDescent="0.25">
      <c r="O76" s="42">
        <f t="shared" ca="1" si="38"/>
        <v>0.1431</v>
      </c>
      <c r="P76" s="21">
        <f t="shared" ca="1" si="48"/>
        <v>16.260300000000004</v>
      </c>
      <c r="Q76" s="21">
        <f t="shared" ca="1" si="49"/>
        <v>293.60260000000005</v>
      </c>
      <c r="T76" s="42">
        <f t="shared" ca="1" si="39"/>
        <v>0.59279999999999999</v>
      </c>
      <c r="U76" s="21">
        <f t="shared" ca="1" si="47"/>
        <v>17.066500000000001</v>
      </c>
      <c r="V76" s="21">
        <f t="shared" ca="1" si="50"/>
        <v>316.87710000000004</v>
      </c>
    </row>
    <row r="77" spans="6:22" x14ac:dyDescent="0.25">
      <c r="O77" s="42">
        <f t="shared" ca="1" si="38"/>
        <v>0.29089999999999999</v>
      </c>
      <c r="P77" s="21">
        <f t="shared" ca="1" si="48"/>
        <v>16.551200000000005</v>
      </c>
      <c r="Q77" s="21">
        <f t="shared" ca="1" si="49"/>
        <v>310.15380000000005</v>
      </c>
      <c r="T77" s="42">
        <f t="shared" ca="1" si="39"/>
        <v>0.74439999999999995</v>
      </c>
      <c r="U77" s="21">
        <f t="shared" ca="1" si="47"/>
        <v>17.8109</v>
      </c>
      <c r="V77" s="21">
        <f t="shared" ca="1" si="50"/>
        <v>334.68800000000005</v>
      </c>
    </row>
    <row r="78" spans="6:22" x14ac:dyDescent="0.25">
      <c r="O78" s="42">
        <f t="shared" ca="1" si="38"/>
        <v>0.20019999999999999</v>
      </c>
      <c r="P78" s="21">
        <f t="shared" ca="1" si="48"/>
        <v>16.751400000000004</v>
      </c>
      <c r="Q78" s="21">
        <f t="shared" ca="1" si="49"/>
        <v>326.90520000000004</v>
      </c>
      <c r="T78" s="42">
        <f t="shared" ca="1" si="39"/>
        <v>0.74429999999999996</v>
      </c>
      <c r="U78" s="21">
        <f t="shared" ca="1" si="47"/>
        <v>18.555199999999999</v>
      </c>
      <c r="V78" s="21">
        <f t="shared" ca="1" si="50"/>
        <v>353.24320000000006</v>
      </c>
    </row>
    <row r="79" spans="6:22" x14ac:dyDescent="0.25">
      <c r="O79" s="42">
        <f t="shared" ca="1" si="38"/>
        <v>0.25740000000000002</v>
      </c>
      <c r="P79" s="21">
        <f t="shared" ca="1" si="48"/>
        <v>17.008800000000004</v>
      </c>
      <c r="Q79" s="21">
        <f t="shared" ca="1" si="49"/>
        <v>343.91400000000004</v>
      </c>
      <c r="T79" s="42">
        <f t="shared" ca="1" si="39"/>
        <v>0.63539999999999996</v>
      </c>
      <c r="U79" s="21">
        <f t="shared" ca="1" si="47"/>
        <v>19.1906</v>
      </c>
      <c r="V79" s="21">
        <f t="shared" ca="1" si="50"/>
        <v>372.43380000000008</v>
      </c>
    </row>
    <row r="80" spans="6:22" x14ac:dyDescent="0.25">
      <c r="O80" s="42">
        <f t="shared" ca="1" si="38"/>
        <v>0.97419999999999995</v>
      </c>
      <c r="P80" s="21">
        <f t="shared" ca="1" si="48"/>
        <v>17.983000000000004</v>
      </c>
      <c r="Q80" s="21">
        <f t="shared" ca="1" si="49"/>
        <v>361.89700000000005</v>
      </c>
      <c r="T80" s="42">
        <f t="shared" ca="1" si="39"/>
        <v>0.34300000000000003</v>
      </c>
      <c r="U80" s="21">
        <f t="shared" ca="1" si="47"/>
        <v>19.5336</v>
      </c>
      <c r="V80" s="21">
        <f t="shared" ca="1" si="50"/>
        <v>391.96740000000005</v>
      </c>
    </row>
    <row r="81" spans="15:22" x14ac:dyDescent="0.25">
      <c r="O81" s="42">
        <f t="shared" ca="1" si="38"/>
        <v>0.53639999999999999</v>
      </c>
      <c r="P81" s="21">
        <f t="shared" ca="1" si="48"/>
        <v>18.519400000000005</v>
      </c>
      <c r="Q81" s="21">
        <f t="shared" ca="1" si="49"/>
        <v>380.41640000000007</v>
      </c>
      <c r="T81" s="42">
        <f t="shared" ca="1" si="39"/>
        <v>0.49980000000000002</v>
      </c>
      <c r="U81" s="21">
        <f t="shared" ca="1" si="47"/>
        <v>20.0334</v>
      </c>
      <c r="V81" s="21">
        <f t="shared" ca="1" si="50"/>
        <v>412.00080000000003</v>
      </c>
    </row>
    <row r="82" spans="15:22" x14ac:dyDescent="0.25">
      <c r="O82" s="42">
        <f t="shared" ca="1" si="38"/>
        <v>0.15920000000000001</v>
      </c>
      <c r="P82" s="21">
        <f t="shared" ca="1" si="48"/>
        <v>18.678600000000003</v>
      </c>
      <c r="Q82" s="21">
        <f t="shared" ca="1" si="49"/>
        <v>399.09500000000008</v>
      </c>
      <c r="T82" s="42">
        <f t="shared" ca="1" si="39"/>
        <v>0.4556</v>
      </c>
      <c r="U82" s="21">
        <f t="shared" ca="1" si="47"/>
        <v>20.489000000000001</v>
      </c>
      <c r="V82" s="21">
        <f t="shared" ca="1" si="50"/>
        <v>432.4898</v>
      </c>
    </row>
    <row r="83" spans="15:22" x14ac:dyDescent="0.25">
      <c r="O83" s="42">
        <f t="shared" ca="1" si="38"/>
        <v>0.71109999999999995</v>
      </c>
      <c r="P83" s="21">
        <f t="shared" ca="1" si="48"/>
        <v>19.389700000000001</v>
      </c>
      <c r="Q83" s="21">
        <f t="shared" ca="1" si="49"/>
        <v>418.48470000000009</v>
      </c>
      <c r="T83" s="42">
        <f t="shared" ca="1" si="39"/>
        <v>0.52059999999999995</v>
      </c>
      <c r="U83" s="21">
        <f t="shared" ca="1" si="47"/>
        <v>21.009599999999999</v>
      </c>
      <c r="V83" s="21">
        <f t="shared" ca="1" si="50"/>
        <v>453.49939999999998</v>
      </c>
    </row>
    <row r="84" spans="15:22" x14ac:dyDescent="0.25">
      <c r="O84" s="42">
        <f t="shared" ca="1" si="38"/>
        <v>0.74780000000000002</v>
      </c>
      <c r="P84" s="21">
        <f t="shared" ca="1" si="48"/>
        <v>20.137500000000003</v>
      </c>
      <c r="Q84" s="21">
        <f t="shared" ca="1" si="49"/>
        <v>438.62220000000008</v>
      </c>
      <c r="T84" s="42">
        <f t="shared" ca="1" si="39"/>
        <v>0.67300000000000004</v>
      </c>
      <c r="U84" s="21">
        <f t="shared" ca="1" si="47"/>
        <v>21.682600000000001</v>
      </c>
      <c r="V84" s="21">
        <f t="shared" ca="1" si="50"/>
        <v>475.18199999999996</v>
      </c>
    </row>
    <row r="85" spans="15:22" x14ac:dyDescent="0.25">
      <c r="O85" s="42">
        <f t="shared" ca="1" si="38"/>
        <v>0.50260000000000005</v>
      </c>
      <c r="P85" s="21">
        <f t="shared" ca="1" si="48"/>
        <v>20.640100000000004</v>
      </c>
      <c r="Q85" s="21">
        <f t="shared" ca="1" si="49"/>
        <v>459.2623000000001</v>
      </c>
      <c r="T85" s="42">
        <f t="shared" ca="1" si="39"/>
        <v>0.93879999999999997</v>
      </c>
      <c r="U85" s="21">
        <f t="shared" ca="1" si="47"/>
        <v>22.621400000000001</v>
      </c>
      <c r="V85" s="21">
        <f t="shared" ca="1" si="50"/>
        <v>497.80339999999995</v>
      </c>
    </row>
    <row r="86" spans="15:22" x14ac:dyDescent="0.25">
      <c r="O86" s="42">
        <f t="shared" ca="1" si="38"/>
        <v>0.99119999999999997</v>
      </c>
      <c r="P86" s="21">
        <f t="shared" ca="1" si="48"/>
        <v>21.631300000000003</v>
      </c>
      <c r="Q86" s="21">
        <f t="shared" ca="1" si="49"/>
        <v>480.89360000000011</v>
      </c>
      <c r="T86" s="42">
        <f t="shared" ca="1" si="39"/>
        <v>0.63539999999999996</v>
      </c>
      <c r="U86" s="21">
        <f t="shared" ca="1" si="47"/>
        <v>23.256800000000002</v>
      </c>
      <c r="V86" s="21">
        <f t="shared" ca="1" si="50"/>
        <v>521.06020000000001</v>
      </c>
    </row>
    <row r="87" spans="15:22" x14ac:dyDescent="0.25">
      <c r="O87" s="42">
        <f t="shared" ca="1" si="38"/>
        <v>0.94340000000000002</v>
      </c>
      <c r="P87" s="21">
        <f t="shared" ca="1" si="48"/>
        <v>22.574700000000004</v>
      </c>
      <c r="Q87" s="21">
        <f t="shared" ca="1" si="49"/>
        <v>503.46830000000011</v>
      </c>
      <c r="T87" s="42">
        <f t="shared" ca="1" si="39"/>
        <v>0.75029999999999997</v>
      </c>
      <c r="U87" s="21">
        <f t="shared" ca="1" si="47"/>
        <v>24.007100000000001</v>
      </c>
      <c r="V87" s="21">
        <f t="shared" ca="1" si="50"/>
        <v>545.06730000000005</v>
      </c>
    </row>
    <row r="88" spans="15:22" x14ac:dyDescent="0.25">
      <c r="O88" s="42">
        <f t="shared" ca="1" si="38"/>
        <v>5.4199999999999998E-2</v>
      </c>
      <c r="P88" s="21">
        <f t="shared" ca="1" si="48"/>
        <v>22.628900000000005</v>
      </c>
      <c r="Q88" s="21">
        <f t="shared" ca="1" si="49"/>
        <v>526.09720000000016</v>
      </c>
      <c r="T88" s="42">
        <f t="shared" ca="1" si="39"/>
        <v>0.37140000000000001</v>
      </c>
      <c r="U88" s="21">
        <f t="shared" ca="1" si="47"/>
        <v>24.378500000000003</v>
      </c>
      <c r="V88" s="21">
        <f t="shared" ca="1" si="50"/>
        <v>569.44580000000008</v>
      </c>
    </row>
    <row r="89" spans="15:22" x14ac:dyDescent="0.25">
      <c r="O89" s="42">
        <f t="shared" ca="1" si="38"/>
        <v>0.17710000000000001</v>
      </c>
      <c r="P89" s="21">
        <f t="shared" ca="1" si="48"/>
        <v>22.806000000000004</v>
      </c>
      <c r="Q89" s="21">
        <f t="shared" ca="1" si="49"/>
        <v>548.9032000000002</v>
      </c>
      <c r="T89" s="42">
        <f t="shared" ca="1" si="39"/>
        <v>0.64090000000000003</v>
      </c>
      <c r="U89" s="21">
        <f t="shared" ca="1" si="47"/>
        <v>25.019400000000001</v>
      </c>
      <c r="V89" s="21">
        <f t="shared" ca="1" si="50"/>
        <v>594.4652000000001</v>
      </c>
    </row>
    <row r="90" spans="15:22" x14ac:dyDescent="0.25">
      <c r="O90" s="42">
        <f t="shared" ca="1" si="38"/>
        <v>0.2472</v>
      </c>
      <c r="P90" s="21">
        <f t="shared" ca="1" si="48"/>
        <v>23.053200000000004</v>
      </c>
      <c r="Q90" s="21">
        <f t="shared" ca="1" si="49"/>
        <v>571.95640000000026</v>
      </c>
      <c r="T90" s="42">
        <f t="shared" ca="1" si="39"/>
        <v>6.2E-2</v>
      </c>
      <c r="U90" s="21">
        <f t="shared" ca="1" si="47"/>
        <v>25.081400000000002</v>
      </c>
      <c r="V90" s="21">
        <f t="shared" ca="1" si="50"/>
        <v>619.54660000000013</v>
      </c>
    </row>
    <row r="91" spans="15:22" x14ac:dyDescent="0.25">
      <c r="O91" s="42">
        <f t="shared" ca="1" si="38"/>
        <v>0.88349999999999995</v>
      </c>
      <c r="P91" s="21">
        <f t="shared" ca="1" si="48"/>
        <v>23.936700000000005</v>
      </c>
      <c r="Q91" s="21">
        <f t="shared" ca="1" si="49"/>
        <v>595.89310000000023</v>
      </c>
      <c r="T91" s="42">
        <f t="shared" ca="1" si="39"/>
        <v>0.99550000000000005</v>
      </c>
      <c r="U91" s="21">
        <f t="shared" ca="1" si="47"/>
        <v>26.076900000000002</v>
      </c>
      <c r="V91" s="21">
        <f t="shared" ca="1" si="50"/>
        <v>645.62350000000015</v>
      </c>
    </row>
    <row r="92" spans="15:22" x14ac:dyDescent="0.25">
      <c r="O92" s="42">
        <f t="shared" ca="1" si="38"/>
        <v>0.64100000000000001</v>
      </c>
      <c r="P92" s="21">
        <f t="shared" ca="1" si="48"/>
        <v>24.577700000000007</v>
      </c>
      <c r="Q92" s="21">
        <f t="shared" ca="1" si="49"/>
        <v>620.47080000000028</v>
      </c>
      <c r="T92" s="42">
        <f t="shared" ca="1" si="39"/>
        <v>4.0300000000000002E-2</v>
      </c>
      <c r="U92" s="21">
        <f t="shared" ca="1" si="47"/>
        <v>26.1172</v>
      </c>
      <c r="V92" s="21">
        <f t="shared" ca="1" si="50"/>
        <v>671.74070000000017</v>
      </c>
    </row>
    <row r="93" spans="15:22" x14ac:dyDescent="0.25">
      <c r="O93" s="42">
        <f t="shared" ca="1" si="38"/>
        <v>0.66959999999999997</v>
      </c>
      <c r="P93" s="21">
        <f t="shared" ca="1" si="48"/>
        <v>25.247300000000006</v>
      </c>
      <c r="Q93" s="21">
        <f t="shared" ca="1" si="49"/>
        <v>645.71810000000028</v>
      </c>
      <c r="T93" s="42">
        <f t="shared" ca="1" si="39"/>
        <v>0.29649999999999999</v>
      </c>
      <c r="U93" s="21">
        <f t="shared" ca="1" si="47"/>
        <v>26.413699999999999</v>
      </c>
      <c r="V93" s="21">
        <f t="shared" ca="1" si="50"/>
        <v>698.15440000000012</v>
      </c>
    </row>
    <row r="94" spans="15:22" x14ac:dyDescent="0.25">
      <c r="O94" s="42">
        <f t="shared" ca="1" si="38"/>
        <v>0.31969999999999998</v>
      </c>
      <c r="P94" s="21">
        <f t="shared" ca="1" si="48"/>
        <v>25.567000000000007</v>
      </c>
      <c r="Q94" s="21">
        <f t="shared" ca="1" si="49"/>
        <v>671.28510000000028</v>
      </c>
      <c r="T94" s="42">
        <f t="shared" ca="1" si="39"/>
        <v>0.89149999999999996</v>
      </c>
      <c r="U94" s="21">
        <f t="shared" ca="1" si="47"/>
        <v>27.305199999999999</v>
      </c>
      <c r="V94" s="21">
        <f t="shared" ca="1" si="50"/>
        <v>725.45960000000014</v>
      </c>
    </row>
    <row r="95" spans="15:22" x14ac:dyDescent="0.25">
      <c r="O95" s="42">
        <f t="shared" ca="1" si="38"/>
        <v>0.28189999999999998</v>
      </c>
      <c r="P95" s="21">
        <f t="shared" ca="1" si="48"/>
        <v>25.848900000000008</v>
      </c>
      <c r="Q95" s="21">
        <f t="shared" ca="1" si="49"/>
        <v>697.13400000000024</v>
      </c>
      <c r="T95" s="42">
        <f t="shared" ca="1" si="39"/>
        <v>0.43840000000000001</v>
      </c>
      <c r="U95" s="21">
        <f t="shared" ca="1" si="47"/>
        <v>27.743600000000001</v>
      </c>
      <c r="V95" s="21">
        <f t="shared" ca="1" si="50"/>
        <v>753.20320000000015</v>
      </c>
    </row>
    <row r="96" spans="15:22" x14ac:dyDescent="0.25">
      <c r="O96" s="42">
        <f t="shared" ca="1" si="38"/>
        <v>0.1457</v>
      </c>
      <c r="P96" s="21">
        <f t="shared" ca="1" si="48"/>
        <v>25.994600000000009</v>
      </c>
      <c r="Q96" s="21">
        <f t="shared" ca="1" si="49"/>
        <v>723.12860000000023</v>
      </c>
      <c r="T96" s="42">
        <f t="shared" ca="1" si="39"/>
        <v>0.8276</v>
      </c>
      <c r="U96" s="21">
        <f t="shared" ca="1" si="47"/>
        <v>28.571200000000001</v>
      </c>
      <c r="V96" s="21">
        <f t="shared" ca="1" si="50"/>
        <v>781.77440000000013</v>
      </c>
    </row>
    <row r="97" spans="15:22" x14ac:dyDescent="0.25">
      <c r="O97" s="42">
        <f t="shared" ca="1" si="38"/>
        <v>0.55200000000000005</v>
      </c>
      <c r="P97" s="21">
        <f t="shared" ca="1" si="48"/>
        <v>26.546600000000009</v>
      </c>
      <c r="Q97" s="21">
        <f t="shared" ca="1" si="49"/>
        <v>749.67520000000025</v>
      </c>
      <c r="T97" s="42">
        <f t="shared" ca="1" si="39"/>
        <v>0.88770000000000004</v>
      </c>
      <c r="U97" s="21">
        <f t="shared" ca="1" si="47"/>
        <v>29.4589</v>
      </c>
      <c r="V97" s="21">
        <f t="shared" ca="1" si="50"/>
        <v>811.2333000000001</v>
      </c>
    </row>
    <row r="98" spans="15:22" x14ac:dyDescent="0.25">
      <c r="O98" s="42">
        <f t="shared" ca="1" si="38"/>
        <v>6.2199999999999998E-2</v>
      </c>
      <c r="P98" s="21">
        <f t="shared" ca="1" si="48"/>
        <v>26.608800000000009</v>
      </c>
      <c r="Q98" s="21">
        <f t="shared" ca="1" si="49"/>
        <v>776.28400000000022</v>
      </c>
      <c r="T98" s="42">
        <f t="shared" ca="1" si="39"/>
        <v>0.30959999999999999</v>
      </c>
      <c r="U98" s="21">
        <f t="shared" ca="1" si="47"/>
        <v>29.7685</v>
      </c>
      <c r="V98" s="21">
        <f t="shared" ca="1" si="50"/>
        <v>841.00180000000012</v>
      </c>
    </row>
    <row r="99" spans="15:22" x14ac:dyDescent="0.25">
      <c r="O99" s="42">
        <f t="shared" ca="1" si="38"/>
        <v>0.75990000000000002</v>
      </c>
      <c r="P99" s="21">
        <f t="shared" ca="1" si="48"/>
        <v>27.368700000000011</v>
      </c>
      <c r="Q99" s="21">
        <f t="shared" ca="1" si="49"/>
        <v>803.65270000000021</v>
      </c>
      <c r="T99" s="42">
        <f t="shared" ca="1" si="39"/>
        <v>0.26050000000000001</v>
      </c>
      <c r="U99" s="21">
        <f t="shared" ca="1" si="47"/>
        <v>30.029</v>
      </c>
      <c r="V99" s="21">
        <f t="shared" ca="1" si="50"/>
        <v>871.03080000000011</v>
      </c>
    </row>
    <row r="100" spans="15:22" x14ac:dyDescent="0.25">
      <c r="O100" s="42">
        <f t="shared" ca="1" si="38"/>
        <v>0.5413</v>
      </c>
      <c r="P100" s="21">
        <f t="shared" ca="1" si="48"/>
        <v>27.910000000000011</v>
      </c>
      <c r="Q100" s="21">
        <f t="shared" ca="1" si="49"/>
        <v>831.56270000000018</v>
      </c>
      <c r="T100" s="42">
        <f t="shared" ca="1" si="39"/>
        <v>0.76680000000000004</v>
      </c>
      <c r="U100" s="21">
        <f t="shared" ca="1" si="47"/>
        <v>30.7958</v>
      </c>
      <c r="V100" s="21">
        <f t="shared" ca="1" si="50"/>
        <v>901.8266000000001</v>
      </c>
    </row>
    <row r="101" spans="15:22" x14ac:dyDescent="0.25">
      <c r="O101" s="42">
        <f t="shared" ca="1" si="38"/>
        <v>0.44209999999999999</v>
      </c>
      <c r="P101" s="21">
        <f t="shared" ca="1" si="48"/>
        <v>28.352100000000011</v>
      </c>
      <c r="Q101" s="21">
        <f t="shared" ca="1" si="49"/>
        <v>859.91480000000024</v>
      </c>
      <c r="T101" s="42">
        <f t="shared" ca="1" si="39"/>
        <v>0.66059999999999997</v>
      </c>
      <c r="U101" s="21">
        <f t="shared" ca="1" si="47"/>
        <v>31.456399999999999</v>
      </c>
      <c r="V101" s="21">
        <f t="shared" ca="1" si="50"/>
        <v>933.28300000000013</v>
      </c>
    </row>
    <row r="102" spans="15:22" x14ac:dyDescent="0.25">
      <c r="O102" s="42">
        <f t="shared" ca="1" si="38"/>
        <v>0.98570000000000002</v>
      </c>
      <c r="P102" s="21">
        <f t="shared" ca="1" si="48"/>
        <v>29.337800000000012</v>
      </c>
      <c r="Q102" s="21">
        <f t="shared" ca="1" si="49"/>
        <v>889.25260000000026</v>
      </c>
      <c r="T102" s="42">
        <f t="shared" ca="1" si="39"/>
        <v>0.46050000000000002</v>
      </c>
      <c r="U102" s="21">
        <f t="shared" ca="1" si="47"/>
        <v>31.916899999999998</v>
      </c>
      <c r="V102" s="21">
        <f t="shared" ca="1" si="50"/>
        <v>965.19990000000007</v>
      </c>
    </row>
    <row r="103" spans="15:22" x14ac:dyDescent="0.25">
      <c r="O103" s="42">
        <f t="shared" ca="1" si="38"/>
        <v>0.21879999999999999</v>
      </c>
      <c r="P103" s="21">
        <f t="shared" ca="1" si="48"/>
        <v>29.556600000000014</v>
      </c>
      <c r="Q103" s="21">
        <f t="shared" ca="1" si="49"/>
        <v>918.80920000000026</v>
      </c>
      <c r="T103" s="42">
        <f t="shared" ca="1" si="39"/>
        <v>6.6100000000000006E-2</v>
      </c>
      <c r="U103" s="21">
        <f t="shared" ca="1" si="47"/>
        <v>31.982999999999997</v>
      </c>
      <c r="V103" s="21">
        <f t="shared" ca="1" si="50"/>
        <v>997.18290000000002</v>
      </c>
    </row>
    <row r="104" spans="15:22" x14ac:dyDescent="0.25">
      <c r="O104" s="42">
        <f t="shared" ca="1" si="38"/>
        <v>0.40450000000000003</v>
      </c>
      <c r="P104" s="21">
        <f t="shared" ca="1" si="48"/>
        <v>29.961100000000012</v>
      </c>
      <c r="Q104" s="21">
        <f t="shared" ca="1" si="49"/>
        <v>948.77030000000025</v>
      </c>
      <c r="T104" s="42">
        <f t="shared" ca="1" si="39"/>
        <v>0.69810000000000005</v>
      </c>
      <c r="U104" s="21">
        <f t="shared" ca="1" si="47"/>
        <v>32.681099999999994</v>
      </c>
      <c r="V104" s="21">
        <f t="shared" ca="1" si="50"/>
        <v>1029.864</v>
      </c>
    </row>
    <row r="105" spans="15:22" x14ac:dyDescent="0.25">
      <c r="O105" s="42">
        <f t="shared" ca="1" si="38"/>
        <v>0.26850000000000002</v>
      </c>
      <c r="P105" s="21">
        <f t="shared" ca="1" si="48"/>
        <v>30.229600000000012</v>
      </c>
      <c r="Q105" s="21">
        <f t="shared" ca="1" si="49"/>
        <v>978.99990000000025</v>
      </c>
      <c r="T105" s="42">
        <f t="shared" ca="1" si="39"/>
        <v>0.1555</v>
      </c>
      <c r="U105" s="21">
        <f t="shared" ca="1" si="47"/>
        <v>32.836599999999997</v>
      </c>
      <c r="V105" s="21">
        <f t="shared" ca="1" si="50"/>
        <v>1062.7006000000001</v>
      </c>
    </row>
    <row r="106" spans="15:22" x14ac:dyDescent="0.25">
      <c r="O106" s="42">
        <f t="shared" ca="1" si="38"/>
        <v>0.3518</v>
      </c>
      <c r="P106" s="21">
        <f t="shared" ca="1" si="48"/>
        <v>30.581400000000013</v>
      </c>
      <c r="Q106" s="21">
        <f t="shared" ca="1" si="49"/>
        <v>1009.5813000000003</v>
      </c>
      <c r="T106" s="42">
        <f t="shared" ca="1" si="39"/>
        <v>0.12609999999999999</v>
      </c>
      <c r="U106" s="21">
        <f t="shared" ca="1" si="47"/>
        <v>32.962699999999998</v>
      </c>
      <c r="V106" s="21">
        <f t="shared" ca="1" si="50"/>
        <v>1095.6633000000002</v>
      </c>
    </row>
    <row r="107" spans="15:22" x14ac:dyDescent="0.25">
      <c r="O107" s="42">
        <f t="shared" ref="O107:O170" ca="1" si="51">RANDBETWEEN($B$1,$C$1)/$C$2</f>
        <v>0.68799999999999994</v>
      </c>
      <c r="P107" s="21">
        <f t="shared" ca="1" si="48"/>
        <v>31.269400000000012</v>
      </c>
      <c r="Q107" s="21">
        <f t="shared" ca="1" si="49"/>
        <v>1040.8507000000002</v>
      </c>
      <c r="T107" s="42">
        <f t="shared" ref="T107:T170" ca="1" si="52">RANDBETWEEN($B$1,$C$1)/$C$2</f>
        <v>0.71550000000000002</v>
      </c>
      <c r="U107" s="21">
        <f t="shared" ca="1" si="47"/>
        <v>33.678199999999997</v>
      </c>
      <c r="V107" s="21">
        <f t="shared" ca="1" si="50"/>
        <v>1129.3415000000002</v>
      </c>
    </row>
    <row r="108" spans="15:22" x14ac:dyDescent="0.25">
      <c r="O108" s="42">
        <f t="shared" ca="1" si="51"/>
        <v>0.52710000000000001</v>
      </c>
      <c r="P108" s="21">
        <f t="shared" ca="1" si="48"/>
        <v>31.796500000000012</v>
      </c>
      <c r="Q108" s="21">
        <f t="shared" ca="1" si="49"/>
        <v>1072.6472000000001</v>
      </c>
      <c r="T108" s="42">
        <f t="shared" ca="1" si="52"/>
        <v>0.2437</v>
      </c>
      <c r="U108" s="21">
        <f t="shared" ca="1" si="47"/>
        <v>33.921899999999994</v>
      </c>
      <c r="V108" s="21">
        <f t="shared" ca="1" si="50"/>
        <v>1163.2634000000003</v>
      </c>
    </row>
    <row r="109" spans="15:22" x14ac:dyDescent="0.25">
      <c r="O109" s="42">
        <f t="shared" ca="1" si="51"/>
        <v>0.93620000000000003</v>
      </c>
      <c r="P109" s="21">
        <f t="shared" ca="1" si="48"/>
        <v>32.732700000000015</v>
      </c>
      <c r="Q109" s="21">
        <f t="shared" ca="1" si="49"/>
        <v>1105.3799000000001</v>
      </c>
      <c r="T109" s="42">
        <f t="shared" ca="1" si="52"/>
        <v>0.4143</v>
      </c>
      <c r="U109" s="21">
        <f t="shared" ca="1" si="47"/>
        <v>34.336199999999991</v>
      </c>
      <c r="V109" s="21">
        <f t="shared" ca="1" si="50"/>
        <v>1197.5996000000002</v>
      </c>
    </row>
    <row r="110" spans="15:22" x14ac:dyDescent="0.25">
      <c r="O110" s="42">
        <f t="shared" ca="1" si="51"/>
        <v>4.99E-2</v>
      </c>
      <c r="P110" s="21">
        <f t="shared" ca="1" si="48"/>
        <v>32.782600000000016</v>
      </c>
      <c r="Q110" s="21">
        <f t="shared" ca="1" si="49"/>
        <v>1138.1625000000001</v>
      </c>
      <c r="T110" s="42">
        <f t="shared" ca="1" si="52"/>
        <v>0.90710000000000002</v>
      </c>
      <c r="U110" s="21">
        <f t="shared" ca="1" si="47"/>
        <v>35.243299999999991</v>
      </c>
      <c r="V110" s="21">
        <f t="shared" ca="1" si="50"/>
        <v>1232.8429000000003</v>
      </c>
    </row>
    <row r="111" spans="15:22" x14ac:dyDescent="0.25">
      <c r="O111" s="42">
        <f t="shared" ca="1" si="51"/>
        <v>7.9699999999999993E-2</v>
      </c>
      <c r="P111" s="21">
        <f t="shared" ca="1" si="48"/>
        <v>32.862300000000019</v>
      </c>
      <c r="Q111" s="21">
        <f t="shared" ca="1" si="49"/>
        <v>1171.0248000000001</v>
      </c>
      <c r="T111" s="42">
        <f t="shared" ca="1" si="52"/>
        <v>0.95520000000000005</v>
      </c>
      <c r="U111" s="21">
        <f t="shared" ca="1" si="47"/>
        <v>36.198499999999989</v>
      </c>
      <c r="V111" s="21">
        <f t="shared" ca="1" si="50"/>
        <v>1269.0414000000003</v>
      </c>
    </row>
    <row r="112" spans="15:22" x14ac:dyDescent="0.25">
      <c r="O112" s="42">
        <f t="shared" ca="1" si="51"/>
        <v>0.90269999999999995</v>
      </c>
      <c r="P112" s="21">
        <f t="shared" ca="1" si="48"/>
        <v>33.765000000000022</v>
      </c>
      <c r="Q112" s="21">
        <f t="shared" ca="1" si="49"/>
        <v>1204.7898000000002</v>
      </c>
      <c r="T112" s="42">
        <f t="shared" ca="1" si="52"/>
        <v>0.9446</v>
      </c>
      <c r="U112" s="21">
        <f t="shared" ca="1" si="47"/>
        <v>37.14309999999999</v>
      </c>
      <c r="V112" s="21">
        <f t="shared" ca="1" si="50"/>
        <v>1306.1845000000003</v>
      </c>
    </row>
    <row r="113" spans="15:22" x14ac:dyDescent="0.25">
      <c r="O113" s="42">
        <f t="shared" ca="1" si="51"/>
        <v>0.9496</v>
      </c>
      <c r="P113" s="21">
        <f t="shared" ca="1" si="48"/>
        <v>34.714600000000019</v>
      </c>
      <c r="Q113" s="21">
        <f t="shared" ca="1" si="49"/>
        <v>1239.5044000000003</v>
      </c>
      <c r="T113" s="42">
        <f t="shared" ca="1" si="52"/>
        <v>0.42770000000000002</v>
      </c>
      <c r="U113" s="21">
        <f t="shared" ca="1" si="47"/>
        <v>37.570799999999991</v>
      </c>
      <c r="V113" s="21">
        <f t="shared" ca="1" si="50"/>
        <v>1343.7553000000003</v>
      </c>
    </row>
    <row r="114" spans="15:22" x14ac:dyDescent="0.25">
      <c r="O114" s="42">
        <f t="shared" ca="1" si="51"/>
        <v>0.28449999999999998</v>
      </c>
      <c r="P114" s="21">
        <f t="shared" ca="1" si="48"/>
        <v>34.99910000000002</v>
      </c>
      <c r="Q114" s="21">
        <f t="shared" ca="1" si="49"/>
        <v>1274.5035000000003</v>
      </c>
      <c r="T114" s="42">
        <f t="shared" ca="1" si="52"/>
        <v>0.88100000000000001</v>
      </c>
      <c r="U114" s="21">
        <f t="shared" ca="1" si="47"/>
        <v>38.451799999999992</v>
      </c>
      <c r="V114" s="21">
        <f t="shared" ca="1" si="50"/>
        <v>1382.2071000000003</v>
      </c>
    </row>
    <row r="115" spans="15:22" x14ac:dyDescent="0.25">
      <c r="O115" s="42">
        <f t="shared" ca="1" si="51"/>
        <v>0.95760000000000001</v>
      </c>
      <c r="P115" s="21">
        <f t="shared" ca="1" si="48"/>
        <v>35.956700000000019</v>
      </c>
      <c r="Q115" s="21">
        <f t="shared" ca="1" si="49"/>
        <v>1310.4602000000002</v>
      </c>
      <c r="T115" s="42">
        <f t="shared" ca="1" si="52"/>
        <v>0.3417</v>
      </c>
      <c r="U115" s="21">
        <f t="shared" ref="U115:U178" ca="1" si="53">U114+T115</f>
        <v>38.793499999999995</v>
      </c>
      <c r="V115" s="21">
        <f t="shared" ca="1" si="50"/>
        <v>1421.0006000000003</v>
      </c>
    </row>
    <row r="116" spans="15:22" x14ac:dyDescent="0.25">
      <c r="O116" s="42">
        <f t="shared" ca="1" si="51"/>
        <v>0.60319999999999996</v>
      </c>
      <c r="P116" s="21">
        <f t="shared" ca="1" si="48"/>
        <v>36.55990000000002</v>
      </c>
      <c r="Q116" s="21">
        <f t="shared" ca="1" si="49"/>
        <v>1347.0201000000002</v>
      </c>
      <c r="T116" s="42">
        <f t="shared" ca="1" si="52"/>
        <v>0.78</v>
      </c>
      <c r="U116" s="21">
        <f t="shared" ca="1" si="53"/>
        <v>39.573499999999996</v>
      </c>
      <c r="V116" s="21">
        <f t="shared" ca="1" si="50"/>
        <v>1460.5741000000003</v>
      </c>
    </row>
    <row r="117" spans="15:22" x14ac:dyDescent="0.25">
      <c r="O117" s="42">
        <f t="shared" ca="1" si="51"/>
        <v>0.47699999999999998</v>
      </c>
      <c r="P117" s="21">
        <f t="shared" ca="1" si="48"/>
        <v>37.036900000000017</v>
      </c>
      <c r="Q117" s="21">
        <f t="shared" ca="1" si="49"/>
        <v>1384.0570000000002</v>
      </c>
      <c r="T117" s="42">
        <f t="shared" ca="1" si="52"/>
        <v>7.0300000000000001E-2</v>
      </c>
      <c r="U117" s="21">
        <f t="shared" ca="1" si="53"/>
        <v>39.643799999999999</v>
      </c>
      <c r="V117" s="21">
        <f t="shared" ca="1" si="50"/>
        <v>1500.2179000000003</v>
      </c>
    </row>
    <row r="118" spans="15:22" x14ac:dyDescent="0.25">
      <c r="O118" s="42">
        <f t="shared" ca="1" si="51"/>
        <v>0.84130000000000005</v>
      </c>
      <c r="P118" s="21">
        <f t="shared" ca="1" si="48"/>
        <v>37.878200000000014</v>
      </c>
      <c r="Q118" s="21">
        <f t="shared" ca="1" si="49"/>
        <v>1421.9352000000003</v>
      </c>
      <c r="T118" s="42">
        <f t="shared" ca="1" si="52"/>
        <v>0.1206</v>
      </c>
      <c r="U118" s="21">
        <f t="shared" ca="1" si="53"/>
        <v>39.764400000000002</v>
      </c>
      <c r="V118" s="21">
        <f t="shared" ca="1" si="50"/>
        <v>1539.9823000000004</v>
      </c>
    </row>
    <row r="119" spans="15:22" x14ac:dyDescent="0.25">
      <c r="O119" s="42">
        <f t="shared" ca="1" si="51"/>
        <v>0.92110000000000003</v>
      </c>
      <c r="P119" s="21">
        <f t="shared" ca="1" si="48"/>
        <v>38.799300000000017</v>
      </c>
      <c r="Q119" s="21">
        <f t="shared" ca="1" si="49"/>
        <v>1460.7345000000005</v>
      </c>
      <c r="T119" s="42">
        <f t="shared" ca="1" si="52"/>
        <v>0.53480000000000005</v>
      </c>
      <c r="U119" s="21">
        <f t="shared" ca="1" si="53"/>
        <v>40.299199999999999</v>
      </c>
      <c r="V119" s="21">
        <f t="shared" ca="1" si="50"/>
        <v>1580.2815000000003</v>
      </c>
    </row>
    <row r="120" spans="15:22" x14ac:dyDescent="0.25">
      <c r="O120" s="42">
        <f t="shared" ca="1" si="51"/>
        <v>0.44729999999999998</v>
      </c>
      <c r="P120" s="21">
        <f t="shared" ca="1" si="48"/>
        <v>39.246600000000015</v>
      </c>
      <c r="Q120" s="21">
        <f t="shared" ca="1" si="49"/>
        <v>1499.9811000000004</v>
      </c>
      <c r="T120" s="42">
        <f t="shared" ca="1" si="52"/>
        <v>0.1019</v>
      </c>
      <c r="U120" s="21">
        <f t="shared" ca="1" si="53"/>
        <v>40.4011</v>
      </c>
      <c r="V120" s="21">
        <f t="shared" ca="1" si="50"/>
        <v>1620.6826000000003</v>
      </c>
    </row>
    <row r="121" spans="15:22" x14ac:dyDescent="0.25">
      <c r="O121" s="42">
        <f t="shared" ca="1" si="51"/>
        <v>0.80900000000000005</v>
      </c>
      <c r="P121" s="21">
        <f t="shared" ca="1" si="48"/>
        <v>40.055600000000013</v>
      </c>
      <c r="Q121" s="21">
        <f t="shared" ca="1" si="49"/>
        <v>1540.0367000000003</v>
      </c>
      <c r="T121" s="42">
        <f t="shared" ca="1" si="52"/>
        <v>0.83440000000000003</v>
      </c>
      <c r="U121" s="21">
        <f t="shared" ca="1" si="53"/>
        <v>41.235500000000002</v>
      </c>
      <c r="V121" s="21">
        <f t="shared" ca="1" si="50"/>
        <v>1661.9181000000003</v>
      </c>
    </row>
    <row r="122" spans="15:22" x14ac:dyDescent="0.25">
      <c r="O122" s="42">
        <f t="shared" ca="1" si="51"/>
        <v>0.36959999999999998</v>
      </c>
      <c r="P122" s="21">
        <f t="shared" ca="1" si="48"/>
        <v>40.425200000000011</v>
      </c>
      <c r="Q122" s="21">
        <f t="shared" ca="1" si="49"/>
        <v>1580.4619000000002</v>
      </c>
      <c r="T122" s="42">
        <f t="shared" ca="1" si="52"/>
        <v>0.51190000000000002</v>
      </c>
      <c r="U122" s="21">
        <f t="shared" ca="1" si="53"/>
        <v>41.747399999999999</v>
      </c>
      <c r="V122" s="21">
        <f t="shared" ca="1" si="50"/>
        <v>1703.6655000000003</v>
      </c>
    </row>
    <row r="123" spans="15:22" x14ac:dyDescent="0.25">
      <c r="O123" s="42">
        <f t="shared" ca="1" si="51"/>
        <v>0.83779999999999999</v>
      </c>
      <c r="P123" s="21">
        <f t="shared" ca="1" si="48"/>
        <v>41.263000000000012</v>
      </c>
      <c r="Q123" s="21">
        <f t="shared" ca="1" si="49"/>
        <v>1621.7249000000002</v>
      </c>
      <c r="T123" s="42">
        <f t="shared" ca="1" si="52"/>
        <v>0.87580000000000002</v>
      </c>
      <c r="U123" s="21">
        <f t="shared" ca="1" si="53"/>
        <v>42.623199999999997</v>
      </c>
      <c r="V123" s="21">
        <f t="shared" ca="1" si="50"/>
        <v>1746.2887000000003</v>
      </c>
    </row>
    <row r="124" spans="15:22" x14ac:dyDescent="0.25">
      <c r="O124" s="42">
        <f t="shared" ca="1" si="51"/>
        <v>0.95830000000000004</v>
      </c>
      <c r="P124" s="21">
        <f t="shared" ca="1" si="48"/>
        <v>42.221300000000014</v>
      </c>
      <c r="Q124" s="21">
        <f t="shared" ca="1" si="49"/>
        <v>1663.9462000000001</v>
      </c>
      <c r="T124" s="42">
        <f t="shared" ca="1" si="52"/>
        <v>0.39739999999999998</v>
      </c>
      <c r="U124" s="21">
        <f t="shared" ca="1" si="53"/>
        <v>43.020599999999995</v>
      </c>
      <c r="V124" s="21">
        <f t="shared" ca="1" si="50"/>
        <v>1789.3093000000003</v>
      </c>
    </row>
    <row r="125" spans="15:22" x14ac:dyDescent="0.25">
      <c r="O125" s="42">
        <f t="shared" ca="1" si="51"/>
        <v>0.35859999999999997</v>
      </c>
      <c r="P125" s="21">
        <f t="shared" ca="1" si="48"/>
        <v>42.579900000000016</v>
      </c>
      <c r="Q125" s="21">
        <f t="shared" ca="1" si="49"/>
        <v>1706.5261</v>
      </c>
      <c r="T125" s="42">
        <f t="shared" ca="1" si="52"/>
        <v>0.73019999999999996</v>
      </c>
      <c r="U125" s="21">
        <f t="shared" ca="1" si="53"/>
        <v>43.750799999999998</v>
      </c>
      <c r="V125" s="21">
        <f t="shared" ca="1" si="50"/>
        <v>1833.0601000000004</v>
      </c>
    </row>
    <row r="126" spans="15:22" x14ac:dyDescent="0.25">
      <c r="O126" s="42">
        <f t="shared" ca="1" si="51"/>
        <v>2.6800000000000001E-2</v>
      </c>
      <c r="P126" s="21">
        <f t="shared" ca="1" si="48"/>
        <v>42.606700000000018</v>
      </c>
      <c r="Q126" s="21">
        <f t="shared" ca="1" si="49"/>
        <v>1749.1328000000001</v>
      </c>
      <c r="T126" s="42">
        <f t="shared" ca="1" si="52"/>
        <v>1.7100000000000001E-2</v>
      </c>
      <c r="U126" s="21">
        <f t="shared" ca="1" si="53"/>
        <v>43.767899999999997</v>
      </c>
      <c r="V126" s="21">
        <f t="shared" ca="1" si="50"/>
        <v>1876.8280000000004</v>
      </c>
    </row>
    <row r="127" spans="15:22" x14ac:dyDescent="0.25">
      <c r="O127" s="42">
        <f t="shared" ca="1" si="51"/>
        <v>0.38790000000000002</v>
      </c>
      <c r="P127" s="21">
        <f t="shared" ca="1" si="48"/>
        <v>42.99460000000002</v>
      </c>
      <c r="Q127" s="21">
        <f t="shared" ca="1" si="49"/>
        <v>1792.1274000000001</v>
      </c>
      <c r="T127" s="42">
        <f t="shared" ca="1" si="52"/>
        <v>0.85589999999999999</v>
      </c>
      <c r="U127" s="21">
        <f t="shared" ca="1" si="53"/>
        <v>44.623799999999996</v>
      </c>
      <c r="V127" s="21">
        <f t="shared" ca="1" si="50"/>
        <v>1921.4518000000005</v>
      </c>
    </row>
    <row r="128" spans="15:22" x14ac:dyDescent="0.25">
      <c r="O128" s="42">
        <f t="shared" ca="1" si="51"/>
        <v>0.36049999999999999</v>
      </c>
      <c r="P128" s="21">
        <f t="shared" ca="1" si="48"/>
        <v>43.355100000000022</v>
      </c>
      <c r="Q128" s="21">
        <f t="shared" ca="1" si="49"/>
        <v>1835.4825000000001</v>
      </c>
      <c r="T128" s="42">
        <f t="shared" ca="1" si="52"/>
        <v>0.97050000000000003</v>
      </c>
      <c r="U128" s="21">
        <f t="shared" ca="1" si="53"/>
        <v>45.594299999999997</v>
      </c>
      <c r="V128" s="21">
        <f t="shared" ca="1" si="50"/>
        <v>1967.0461000000005</v>
      </c>
    </row>
    <row r="129" spans="15:22" x14ac:dyDescent="0.25">
      <c r="O129" s="42">
        <f t="shared" ca="1" si="51"/>
        <v>0.61319999999999997</v>
      </c>
      <c r="P129" s="21">
        <f t="shared" ca="1" si="48"/>
        <v>43.968300000000021</v>
      </c>
      <c r="Q129" s="21">
        <f t="shared" ca="1" si="49"/>
        <v>1879.4508000000001</v>
      </c>
      <c r="T129" s="42">
        <f t="shared" ca="1" si="52"/>
        <v>0.55230000000000001</v>
      </c>
      <c r="U129" s="21">
        <f t="shared" ca="1" si="53"/>
        <v>46.146599999999999</v>
      </c>
      <c r="V129" s="21">
        <f t="shared" ca="1" si="50"/>
        <v>2013.1927000000005</v>
      </c>
    </row>
    <row r="130" spans="15:22" x14ac:dyDescent="0.25">
      <c r="O130" s="42">
        <f t="shared" ca="1" si="51"/>
        <v>0.25209999999999999</v>
      </c>
      <c r="P130" s="21">
        <f t="shared" ca="1" si="48"/>
        <v>44.220400000000019</v>
      </c>
      <c r="Q130" s="21">
        <f t="shared" ca="1" si="49"/>
        <v>1923.6712</v>
      </c>
      <c r="T130" s="42">
        <f t="shared" ca="1" si="52"/>
        <v>0.48530000000000001</v>
      </c>
      <c r="U130" s="21">
        <f t="shared" ca="1" si="53"/>
        <v>46.631900000000002</v>
      </c>
      <c r="V130" s="21">
        <f t="shared" ca="1" si="50"/>
        <v>2059.8246000000004</v>
      </c>
    </row>
    <row r="131" spans="15:22" x14ac:dyDescent="0.25">
      <c r="O131" s="42">
        <f t="shared" ca="1" si="51"/>
        <v>0.46139999999999998</v>
      </c>
      <c r="P131" s="21">
        <f t="shared" ca="1" si="48"/>
        <v>44.681800000000017</v>
      </c>
      <c r="Q131" s="21">
        <f t="shared" ca="1" si="49"/>
        <v>1968.3530000000001</v>
      </c>
      <c r="T131" s="42">
        <f t="shared" ca="1" si="52"/>
        <v>0.26929999999999998</v>
      </c>
      <c r="U131" s="21">
        <f t="shared" ca="1" si="53"/>
        <v>46.901200000000003</v>
      </c>
      <c r="V131" s="21">
        <f t="shared" ca="1" si="50"/>
        <v>2106.7258000000002</v>
      </c>
    </row>
    <row r="132" spans="15:22" x14ac:dyDescent="0.25">
      <c r="O132" s="42">
        <f t="shared" ca="1" si="51"/>
        <v>0.16420000000000001</v>
      </c>
      <c r="P132" s="21">
        <f t="shared" ca="1" si="48"/>
        <v>44.846000000000018</v>
      </c>
      <c r="Q132" s="21">
        <f t="shared" ca="1" si="49"/>
        <v>2013.1990000000001</v>
      </c>
      <c r="T132" s="42">
        <f t="shared" ca="1" si="52"/>
        <v>0.93759999999999999</v>
      </c>
      <c r="U132" s="21">
        <f t="shared" ca="1" si="53"/>
        <v>47.838800000000006</v>
      </c>
      <c r="V132" s="21">
        <f t="shared" ca="1" si="50"/>
        <v>2154.5646000000002</v>
      </c>
    </row>
    <row r="133" spans="15:22" x14ac:dyDescent="0.25">
      <c r="O133" s="42">
        <f t="shared" ca="1" si="51"/>
        <v>0.84870000000000001</v>
      </c>
      <c r="P133" s="21">
        <f t="shared" ca="1" si="48"/>
        <v>45.694700000000019</v>
      </c>
      <c r="Q133" s="21">
        <f t="shared" ca="1" si="49"/>
        <v>2058.8937000000001</v>
      </c>
      <c r="T133" s="42">
        <f t="shared" ca="1" si="52"/>
        <v>0.49419999999999997</v>
      </c>
      <c r="U133" s="21">
        <f t="shared" ca="1" si="53"/>
        <v>48.333000000000006</v>
      </c>
      <c r="V133" s="21">
        <f t="shared" ca="1" si="50"/>
        <v>2202.8976000000002</v>
      </c>
    </row>
    <row r="134" spans="15:22" x14ac:dyDescent="0.25">
      <c r="O134" s="42">
        <f t="shared" ca="1" si="51"/>
        <v>0.70430000000000004</v>
      </c>
      <c r="P134" s="21">
        <f t="shared" ca="1" si="48"/>
        <v>46.399000000000022</v>
      </c>
      <c r="Q134" s="21">
        <f t="shared" ca="1" si="49"/>
        <v>2105.2927</v>
      </c>
      <c r="T134" s="42">
        <f t="shared" ca="1" si="52"/>
        <v>0.57140000000000002</v>
      </c>
      <c r="U134" s="21">
        <f t="shared" ca="1" si="53"/>
        <v>48.904400000000003</v>
      </c>
      <c r="V134" s="21">
        <f t="shared" ca="1" si="50"/>
        <v>2251.8020000000001</v>
      </c>
    </row>
    <row r="135" spans="15:22" x14ac:dyDescent="0.25">
      <c r="O135" s="42">
        <f t="shared" ca="1" si="51"/>
        <v>0.42099999999999999</v>
      </c>
      <c r="P135" s="21">
        <f t="shared" ca="1" si="48"/>
        <v>46.820000000000022</v>
      </c>
      <c r="Q135" s="21">
        <f t="shared" ca="1" si="49"/>
        <v>2152.1127000000001</v>
      </c>
      <c r="T135" s="42">
        <f t="shared" ca="1" si="52"/>
        <v>0.1177</v>
      </c>
      <c r="U135" s="21">
        <f t="shared" ca="1" si="53"/>
        <v>49.022100000000002</v>
      </c>
      <c r="V135" s="21">
        <f t="shared" ca="1" si="50"/>
        <v>2300.8241000000003</v>
      </c>
    </row>
    <row r="136" spans="15:22" x14ac:dyDescent="0.25">
      <c r="O136" s="42">
        <f t="shared" ca="1" si="51"/>
        <v>0.71970000000000001</v>
      </c>
      <c r="P136" s="21">
        <f t="shared" ca="1" si="48"/>
        <v>47.539700000000025</v>
      </c>
      <c r="Q136" s="21">
        <f t="shared" ca="1" si="49"/>
        <v>2199.6523999999999</v>
      </c>
      <c r="T136" s="42">
        <f t="shared" ca="1" si="52"/>
        <v>0.74980000000000002</v>
      </c>
      <c r="U136" s="21">
        <f t="shared" ca="1" si="53"/>
        <v>49.771900000000002</v>
      </c>
      <c r="V136" s="21">
        <f t="shared" ca="1" si="50"/>
        <v>2350.5960000000005</v>
      </c>
    </row>
    <row r="137" spans="15:22" x14ac:dyDescent="0.25">
      <c r="O137" s="42">
        <f t="shared" ca="1" si="51"/>
        <v>0.85940000000000005</v>
      </c>
      <c r="P137" s="21">
        <f t="shared" ca="1" si="48"/>
        <v>48.399100000000026</v>
      </c>
      <c r="Q137" s="21">
        <f t="shared" ca="1" si="49"/>
        <v>2248.0515</v>
      </c>
      <c r="T137" s="42">
        <f t="shared" ca="1" si="52"/>
        <v>0.51529999999999998</v>
      </c>
      <c r="U137" s="21">
        <f t="shared" ca="1" si="53"/>
        <v>50.287200000000006</v>
      </c>
      <c r="V137" s="21">
        <f t="shared" ca="1" si="50"/>
        <v>2400.8832000000007</v>
      </c>
    </row>
    <row r="138" spans="15:22" x14ac:dyDescent="0.25">
      <c r="O138" s="42">
        <f t="shared" ca="1" si="51"/>
        <v>0.26960000000000001</v>
      </c>
      <c r="P138" s="21">
        <f t="shared" ref="P138:P195" ca="1" si="54">P137+O138</f>
        <v>48.668700000000022</v>
      </c>
      <c r="Q138" s="21">
        <f t="shared" ref="Q138:Q195" ca="1" si="55">P138+Q137</f>
        <v>2296.7202000000002</v>
      </c>
      <c r="T138" s="42">
        <f t="shared" ca="1" si="52"/>
        <v>0.12770000000000001</v>
      </c>
      <c r="U138" s="21">
        <f t="shared" ca="1" si="53"/>
        <v>50.414900000000003</v>
      </c>
      <c r="V138" s="21">
        <f t="shared" ref="V138:V194" ca="1" si="56">U138+V137</f>
        <v>2451.2981000000009</v>
      </c>
    </row>
    <row r="139" spans="15:22" x14ac:dyDescent="0.25">
      <c r="O139" s="42">
        <f t="shared" ca="1" si="51"/>
        <v>0.30159999999999998</v>
      </c>
      <c r="P139" s="21">
        <f t="shared" ca="1" si="54"/>
        <v>48.970300000000023</v>
      </c>
      <c r="Q139" s="21">
        <f t="shared" ca="1" si="55"/>
        <v>2345.6905000000002</v>
      </c>
      <c r="T139" s="42">
        <f t="shared" ca="1" si="52"/>
        <v>0.41399999999999998</v>
      </c>
      <c r="U139" s="21">
        <f t="shared" ca="1" si="53"/>
        <v>50.828900000000004</v>
      </c>
      <c r="V139" s="21">
        <f t="shared" ca="1" si="56"/>
        <v>2502.1270000000009</v>
      </c>
    </row>
    <row r="140" spans="15:22" x14ac:dyDescent="0.25">
      <c r="O140" s="42">
        <f t="shared" ca="1" si="51"/>
        <v>0.17050000000000001</v>
      </c>
      <c r="P140" s="21">
        <f t="shared" ca="1" si="54"/>
        <v>49.14080000000002</v>
      </c>
      <c r="Q140" s="21">
        <f t="shared" ca="1" si="55"/>
        <v>2394.8313000000003</v>
      </c>
      <c r="T140" s="42">
        <f t="shared" ca="1" si="52"/>
        <v>0.51</v>
      </c>
      <c r="U140" s="21">
        <f t="shared" ca="1" si="53"/>
        <v>51.338900000000002</v>
      </c>
      <c r="V140" s="21">
        <f t="shared" ca="1" si="56"/>
        <v>2553.4659000000011</v>
      </c>
    </row>
    <row r="141" spans="15:22" x14ac:dyDescent="0.25">
      <c r="O141" s="42">
        <f t="shared" ca="1" si="51"/>
        <v>0.20449999999999999</v>
      </c>
      <c r="P141" s="21">
        <f t="shared" ca="1" si="54"/>
        <v>49.345300000000023</v>
      </c>
      <c r="Q141" s="21">
        <f t="shared" ca="1" si="55"/>
        <v>2444.1766000000002</v>
      </c>
      <c r="T141" s="42">
        <f t="shared" ca="1" si="52"/>
        <v>0.79520000000000002</v>
      </c>
      <c r="U141" s="21">
        <f t="shared" ca="1" si="53"/>
        <v>52.134100000000004</v>
      </c>
      <c r="V141" s="21">
        <f t="shared" ca="1" si="56"/>
        <v>2605.6000000000013</v>
      </c>
    </row>
    <row r="142" spans="15:22" x14ac:dyDescent="0.25">
      <c r="O142" s="42">
        <f t="shared" ca="1" si="51"/>
        <v>0.8639</v>
      </c>
      <c r="P142" s="21">
        <f t="shared" ca="1" si="54"/>
        <v>50.209200000000024</v>
      </c>
      <c r="Q142" s="21">
        <f t="shared" ca="1" si="55"/>
        <v>2494.3858000000005</v>
      </c>
      <c r="T142" s="42">
        <f t="shared" ca="1" si="52"/>
        <v>7.2300000000000003E-2</v>
      </c>
      <c r="U142" s="21">
        <f t="shared" ca="1" si="53"/>
        <v>52.206400000000002</v>
      </c>
      <c r="V142" s="21">
        <f t="shared" ca="1" si="56"/>
        <v>2657.8064000000013</v>
      </c>
    </row>
    <row r="143" spans="15:22" x14ac:dyDescent="0.25">
      <c r="O143" s="42">
        <f t="shared" ca="1" si="51"/>
        <v>0.82489999999999997</v>
      </c>
      <c r="P143" s="21">
        <f t="shared" ca="1" si="54"/>
        <v>51.034100000000024</v>
      </c>
      <c r="Q143" s="21">
        <f t="shared" ca="1" si="55"/>
        <v>2545.4199000000003</v>
      </c>
      <c r="T143" s="42">
        <f t="shared" ca="1" si="52"/>
        <v>0.83309999999999995</v>
      </c>
      <c r="U143" s="21">
        <f t="shared" ca="1" si="53"/>
        <v>53.039500000000004</v>
      </c>
      <c r="V143" s="21">
        <f t="shared" ca="1" si="56"/>
        <v>2710.8459000000012</v>
      </c>
    </row>
    <row r="144" spans="15:22" x14ac:dyDescent="0.25">
      <c r="O144" s="42">
        <f t="shared" ca="1" si="51"/>
        <v>0.2011</v>
      </c>
      <c r="P144" s="21">
        <f t="shared" ca="1" si="54"/>
        <v>51.23520000000002</v>
      </c>
      <c r="Q144" s="21">
        <f t="shared" ca="1" si="55"/>
        <v>2596.6551000000004</v>
      </c>
      <c r="T144" s="42">
        <f t="shared" ca="1" si="52"/>
        <v>7.2800000000000004E-2</v>
      </c>
      <c r="U144" s="21">
        <f t="shared" ca="1" si="53"/>
        <v>53.112300000000005</v>
      </c>
      <c r="V144" s="21">
        <f t="shared" ca="1" si="56"/>
        <v>2763.9582000000009</v>
      </c>
    </row>
    <row r="145" spans="15:22" x14ac:dyDescent="0.25">
      <c r="O145" s="42">
        <f t="shared" ca="1" si="51"/>
        <v>0.92679999999999996</v>
      </c>
      <c r="P145" s="21">
        <f t="shared" ca="1" si="54"/>
        <v>52.16200000000002</v>
      </c>
      <c r="Q145" s="21">
        <f t="shared" ca="1" si="55"/>
        <v>2648.8171000000002</v>
      </c>
      <c r="T145" s="42">
        <f t="shared" ca="1" si="52"/>
        <v>0.86909999999999998</v>
      </c>
      <c r="U145" s="21">
        <f t="shared" ca="1" si="53"/>
        <v>53.981400000000008</v>
      </c>
      <c r="V145" s="21">
        <f t="shared" ca="1" si="56"/>
        <v>2817.9396000000011</v>
      </c>
    </row>
    <row r="146" spans="15:22" x14ac:dyDescent="0.25">
      <c r="O146" s="42">
        <f t="shared" ca="1" si="51"/>
        <v>0.25090000000000001</v>
      </c>
      <c r="P146" s="21">
        <f t="shared" ca="1" si="54"/>
        <v>52.412900000000022</v>
      </c>
      <c r="Q146" s="21">
        <f t="shared" ca="1" si="55"/>
        <v>2701.23</v>
      </c>
      <c r="T146" s="42">
        <f t="shared" ca="1" si="52"/>
        <v>0.2903</v>
      </c>
      <c r="U146" s="21">
        <f t="shared" ca="1" si="53"/>
        <v>54.27170000000001</v>
      </c>
      <c r="V146" s="21">
        <f t="shared" ca="1" si="56"/>
        <v>2872.2113000000008</v>
      </c>
    </row>
    <row r="147" spans="15:22" x14ac:dyDescent="0.25">
      <c r="O147" s="42">
        <f t="shared" ca="1" si="51"/>
        <v>4.7199999999999999E-2</v>
      </c>
      <c r="P147" s="21">
        <f t="shared" ca="1" si="54"/>
        <v>52.460100000000018</v>
      </c>
      <c r="Q147" s="21">
        <f t="shared" ca="1" si="55"/>
        <v>2753.6901000000003</v>
      </c>
      <c r="T147" s="42">
        <f t="shared" ca="1" si="52"/>
        <v>0.23569999999999999</v>
      </c>
      <c r="U147" s="21">
        <f t="shared" ca="1" si="53"/>
        <v>54.507400000000011</v>
      </c>
      <c r="V147" s="21">
        <f t="shared" ca="1" si="56"/>
        <v>2926.7187000000008</v>
      </c>
    </row>
    <row r="148" spans="15:22" x14ac:dyDescent="0.25">
      <c r="O148" s="42">
        <f t="shared" ca="1" si="51"/>
        <v>0.41760000000000003</v>
      </c>
      <c r="P148" s="21">
        <f t="shared" ca="1" si="54"/>
        <v>52.877700000000019</v>
      </c>
      <c r="Q148" s="21">
        <f t="shared" ca="1" si="55"/>
        <v>2806.5678000000003</v>
      </c>
      <c r="T148" s="42">
        <f t="shared" ca="1" si="52"/>
        <v>0.62319999999999998</v>
      </c>
      <c r="U148" s="21">
        <f t="shared" ca="1" si="53"/>
        <v>55.130600000000008</v>
      </c>
      <c r="V148" s="21">
        <f t="shared" ca="1" si="56"/>
        <v>2981.8493000000008</v>
      </c>
    </row>
    <row r="149" spans="15:22" x14ac:dyDescent="0.25">
      <c r="O149" s="42">
        <f t="shared" ca="1" si="51"/>
        <v>0.84530000000000005</v>
      </c>
      <c r="P149" s="21">
        <f t="shared" ca="1" si="54"/>
        <v>53.72300000000002</v>
      </c>
      <c r="Q149" s="21">
        <f t="shared" ca="1" si="55"/>
        <v>2860.2908000000002</v>
      </c>
      <c r="T149" s="42">
        <f t="shared" ca="1" si="52"/>
        <v>0.84019999999999995</v>
      </c>
      <c r="U149" s="21">
        <f t="shared" ca="1" si="53"/>
        <v>55.970800000000011</v>
      </c>
      <c r="V149" s="21">
        <f t="shared" ca="1" si="56"/>
        <v>3037.8201000000008</v>
      </c>
    </row>
    <row r="150" spans="15:22" x14ac:dyDescent="0.25">
      <c r="O150" s="42">
        <f t="shared" ca="1" si="51"/>
        <v>0.50900000000000001</v>
      </c>
      <c r="P150" s="21">
        <f t="shared" ca="1" si="54"/>
        <v>54.232000000000021</v>
      </c>
      <c r="Q150" s="21">
        <f t="shared" ca="1" si="55"/>
        <v>2914.5228000000002</v>
      </c>
      <c r="T150" s="42">
        <f t="shared" ca="1" si="52"/>
        <v>8.6900000000000005E-2</v>
      </c>
      <c r="U150" s="21">
        <f t="shared" ca="1" si="53"/>
        <v>56.057700000000011</v>
      </c>
      <c r="V150" s="21">
        <f t="shared" ca="1" si="56"/>
        <v>3093.8778000000007</v>
      </c>
    </row>
    <row r="151" spans="15:22" x14ac:dyDescent="0.25">
      <c r="O151" s="42">
        <f t="shared" ca="1" si="51"/>
        <v>0.65629999999999999</v>
      </c>
      <c r="P151" s="21">
        <f t="shared" ca="1" si="54"/>
        <v>54.888300000000022</v>
      </c>
      <c r="Q151" s="21">
        <f t="shared" ca="1" si="55"/>
        <v>2969.4111000000003</v>
      </c>
      <c r="T151" s="42">
        <f t="shared" ca="1" si="52"/>
        <v>0.30370000000000003</v>
      </c>
      <c r="U151" s="21">
        <f t="shared" ca="1" si="53"/>
        <v>56.36140000000001</v>
      </c>
      <c r="V151" s="21">
        <f t="shared" ca="1" si="56"/>
        <v>3150.2392000000009</v>
      </c>
    </row>
    <row r="152" spans="15:22" x14ac:dyDescent="0.25">
      <c r="O152" s="42">
        <f t="shared" ca="1" si="51"/>
        <v>0.97619999999999996</v>
      </c>
      <c r="P152" s="21">
        <f t="shared" ca="1" si="54"/>
        <v>55.864500000000021</v>
      </c>
      <c r="Q152" s="21">
        <f t="shared" ca="1" si="55"/>
        <v>3025.2756000000004</v>
      </c>
      <c r="T152" s="42">
        <f t="shared" ca="1" si="52"/>
        <v>0.60040000000000004</v>
      </c>
      <c r="U152" s="21">
        <f t="shared" ca="1" si="53"/>
        <v>56.961800000000011</v>
      </c>
      <c r="V152" s="21">
        <f t="shared" ca="1" si="56"/>
        <v>3207.2010000000009</v>
      </c>
    </row>
    <row r="153" spans="15:22" x14ac:dyDescent="0.25">
      <c r="O153" s="42">
        <f t="shared" ca="1" si="51"/>
        <v>0.42809999999999998</v>
      </c>
      <c r="P153" s="21">
        <f t="shared" ca="1" si="54"/>
        <v>56.292600000000022</v>
      </c>
      <c r="Q153" s="21">
        <f t="shared" ca="1" si="55"/>
        <v>3081.5682000000006</v>
      </c>
      <c r="T153" s="42">
        <f t="shared" ca="1" si="52"/>
        <v>0.63670000000000004</v>
      </c>
      <c r="U153" s="21">
        <f t="shared" ca="1" si="53"/>
        <v>57.598500000000008</v>
      </c>
      <c r="V153" s="21">
        <f t="shared" ca="1" si="56"/>
        <v>3264.799500000001</v>
      </c>
    </row>
    <row r="154" spans="15:22" x14ac:dyDescent="0.25">
      <c r="O154" s="42">
        <f t="shared" ca="1" si="51"/>
        <v>0.5847</v>
      </c>
      <c r="P154" s="21">
        <f t="shared" ca="1" si="54"/>
        <v>56.87730000000002</v>
      </c>
      <c r="Q154" s="21">
        <f t="shared" ca="1" si="55"/>
        <v>3138.4455000000007</v>
      </c>
      <c r="T154" s="42">
        <f t="shared" ca="1" si="52"/>
        <v>0.31869999999999998</v>
      </c>
      <c r="U154" s="21">
        <f t="shared" ca="1" si="53"/>
        <v>57.917200000000008</v>
      </c>
      <c r="V154" s="21">
        <f t="shared" ca="1" si="56"/>
        <v>3322.7167000000009</v>
      </c>
    </row>
    <row r="155" spans="15:22" x14ac:dyDescent="0.25">
      <c r="O155" s="42">
        <f t="shared" ca="1" si="51"/>
        <v>0.56740000000000002</v>
      </c>
      <c r="P155" s="21">
        <f t="shared" ca="1" si="54"/>
        <v>57.444700000000019</v>
      </c>
      <c r="Q155" s="21">
        <f t="shared" ca="1" si="55"/>
        <v>3195.8902000000007</v>
      </c>
      <c r="T155" s="42">
        <f t="shared" ca="1" si="52"/>
        <v>0.63529999999999998</v>
      </c>
      <c r="U155" s="21">
        <f t="shared" ca="1" si="53"/>
        <v>58.552500000000009</v>
      </c>
      <c r="V155" s="21">
        <f t="shared" ca="1" si="56"/>
        <v>3381.2692000000006</v>
      </c>
    </row>
    <row r="156" spans="15:22" x14ac:dyDescent="0.25">
      <c r="O156" s="42">
        <f t="shared" ca="1" si="51"/>
        <v>0.90190000000000003</v>
      </c>
      <c r="P156" s="21">
        <f t="shared" ca="1" si="54"/>
        <v>58.346600000000016</v>
      </c>
      <c r="Q156" s="21">
        <f t="shared" ca="1" si="55"/>
        <v>3254.2368000000006</v>
      </c>
      <c r="T156" s="42">
        <f t="shared" ca="1" si="52"/>
        <v>0.69720000000000004</v>
      </c>
      <c r="U156" s="21">
        <f t="shared" ca="1" si="53"/>
        <v>59.249700000000011</v>
      </c>
      <c r="V156" s="21">
        <f t="shared" ca="1" si="56"/>
        <v>3440.5189000000005</v>
      </c>
    </row>
    <row r="157" spans="15:22" x14ac:dyDescent="0.25">
      <c r="O157" s="42">
        <f t="shared" ca="1" si="51"/>
        <v>7.22E-2</v>
      </c>
      <c r="P157" s="21">
        <f t="shared" ca="1" si="54"/>
        <v>58.418800000000019</v>
      </c>
      <c r="Q157" s="21">
        <f t="shared" ca="1" si="55"/>
        <v>3312.6556000000005</v>
      </c>
      <c r="T157" s="42">
        <f t="shared" ca="1" si="52"/>
        <v>0.83750000000000002</v>
      </c>
      <c r="U157" s="21">
        <f t="shared" ca="1" si="53"/>
        <v>60.08720000000001</v>
      </c>
      <c r="V157" s="21">
        <f t="shared" ca="1" si="56"/>
        <v>3500.6061000000004</v>
      </c>
    </row>
    <row r="158" spans="15:22" x14ac:dyDescent="0.25">
      <c r="O158" s="42">
        <f t="shared" ca="1" si="51"/>
        <v>0.25359999999999999</v>
      </c>
      <c r="P158" s="21">
        <f t="shared" ca="1" si="54"/>
        <v>58.672400000000017</v>
      </c>
      <c r="Q158" s="21">
        <f t="shared" ca="1" si="55"/>
        <v>3371.3280000000004</v>
      </c>
      <c r="T158" s="42">
        <f t="shared" ca="1" si="52"/>
        <v>0.73040000000000005</v>
      </c>
      <c r="U158" s="21">
        <f t="shared" ca="1" si="53"/>
        <v>60.817600000000013</v>
      </c>
      <c r="V158" s="21">
        <f t="shared" ca="1" si="56"/>
        <v>3561.4237000000003</v>
      </c>
    </row>
    <row r="159" spans="15:22" x14ac:dyDescent="0.25">
      <c r="O159" s="42">
        <f t="shared" ca="1" si="51"/>
        <v>0.32469999999999999</v>
      </c>
      <c r="P159" s="21">
        <f t="shared" ca="1" si="54"/>
        <v>58.997100000000017</v>
      </c>
      <c r="Q159" s="21">
        <f t="shared" ca="1" si="55"/>
        <v>3430.3251000000005</v>
      </c>
      <c r="T159" s="42">
        <f t="shared" ca="1" si="52"/>
        <v>0.95199999999999996</v>
      </c>
      <c r="U159" s="21">
        <f t="shared" ca="1" si="53"/>
        <v>61.769600000000011</v>
      </c>
      <c r="V159" s="21">
        <f t="shared" ca="1" si="56"/>
        <v>3623.1933000000004</v>
      </c>
    </row>
    <row r="160" spans="15:22" x14ac:dyDescent="0.25">
      <c r="O160" s="42">
        <f t="shared" ca="1" si="51"/>
        <v>0.23649999999999999</v>
      </c>
      <c r="P160" s="21">
        <f t="shared" ca="1" si="54"/>
        <v>59.233600000000017</v>
      </c>
      <c r="Q160" s="21">
        <f t="shared" ca="1" si="55"/>
        <v>3489.5587000000005</v>
      </c>
      <c r="T160" s="42">
        <f t="shared" ca="1" si="52"/>
        <v>0.97909999999999997</v>
      </c>
      <c r="U160" s="21">
        <f t="shared" ca="1" si="53"/>
        <v>62.748700000000014</v>
      </c>
      <c r="V160" s="21">
        <f t="shared" ca="1" si="56"/>
        <v>3685.9420000000005</v>
      </c>
    </row>
    <row r="161" spans="15:22" x14ac:dyDescent="0.25">
      <c r="O161" s="42">
        <f t="shared" ca="1" si="51"/>
        <v>0.98</v>
      </c>
      <c r="P161" s="21">
        <f t="shared" ca="1" si="54"/>
        <v>60.213600000000014</v>
      </c>
      <c r="Q161" s="21">
        <f t="shared" ca="1" si="55"/>
        <v>3549.7723000000005</v>
      </c>
      <c r="T161" s="42">
        <f t="shared" ca="1" si="52"/>
        <v>0.84250000000000003</v>
      </c>
      <c r="U161" s="21">
        <f t="shared" ca="1" si="53"/>
        <v>63.591200000000015</v>
      </c>
      <c r="V161" s="21">
        <f t="shared" ca="1" si="56"/>
        <v>3749.5332000000003</v>
      </c>
    </row>
    <row r="162" spans="15:22" x14ac:dyDescent="0.25">
      <c r="O162" s="42">
        <f t="shared" ca="1" si="51"/>
        <v>0.58120000000000005</v>
      </c>
      <c r="P162" s="21">
        <f t="shared" ca="1" si="54"/>
        <v>60.794800000000016</v>
      </c>
      <c r="Q162" s="21">
        <f t="shared" ca="1" si="55"/>
        <v>3610.5671000000007</v>
      </c>
      <c r="T162" s="42">
        <f t="shared" ca="1" si="52"/>
        <v>0.41039999999999999</v>
      </c>
      <c r="U162" s="21">
        <f t="shared" ca="1" si="53"/>
        <v>64.00160000000001</v>
      </c>
      <c r="V162" s="21">
        <f t="shared" ca="1" si="56"/>
        <v>3813.5348000000004</v>
      </c>
    </row>
    <row r="163" spans="15:22" x14ac:dyDescent="0.25">
      <c r="O163" s="42">
        <f t="shared" ca="1" si="51"/>
        <v>0.82179999999999997</v>
      </c>
      <c r="P163" s="21">
        <f t="shared" ca="1" si="54"/>
        <v>61.61660000000002</v>
      </c>
      <c r="Q163" s="21">
        <f t="shared" ca="1" si="55"/>
        <v>3672.1837000000005</v>
      </c>
      <c r="T163" s="42">
        <f t="shared" ca="1" si="52"/>
        <v>0.76349999999999996</v>
      </c>
      <c r="U163" s="21">
        <f t="shared" ca="1" si="53"/>
        <v>64.765100000000004</v>
      </c>
      <c r="V163" s="21">
        <f t="shared" ca="1" si="56"/>
        <v>3878.2999000000004</v>
      </c>
    </row>
    <row r="164" spans="15:22" x14ac:dyDescent="0.25">
      <c r="O164" s="42">
        <f t="shared" ca="1" si="51"/>
        <v>0.54590000000000005</v>
      </c>
      <c r="P164" s="21">
        <f t="shared" ca="1" si="54"/>
        <v>62.162500000000023</v>
      </c>
      <c r="Q164" s="21">
        <f t="shared" ca="1" si="55"/>
        <v>3734.3462000000004</v>
      </c>
      <c r="T164" s="42">
        <f t="shared" ca="1" si="52"/>
        <v>0.93279999999999996</v>
      </c>
      <c r="U164" s="21">
        <f t="shared" ca="1" si="53"/>
        <v>65.697900000000004</v>
      </c>
      <c r="V164" s="21">
        <f t="shared" ca="1" si="56"/>
        <v>3943.9978000000006</v>
      </c>
    </row>
    <row r="165" spans="15:22" x14ac:dyDescent="0.25">
      <c r="O165" s="42">
        <f t="shared" ca="1" si="51"/>
        <v>0.1138</v>
      </c>
      <c r="P165" s="21">
        <f t="shared" ca="1" si="54"/>
        <v>62.27630000000002</v>
      </c>
      <c r="Q165" s="21">
        <f t="shared" ca="1" si="55"/>
        <v>3796.6225000000004</v>
      </c>
      <c r="T165" s="42">
        <f t="shared" ca="1" si="52"/>
        <v>0.88190000000000002</v>
      </c>
      <c r="U165" s="21">
        <f t="shared" ca="1" si="53"/>
        <v>66.579800000000006</v>
      </c>
      <c r="V165" s="21">
        <f t="shared" ca="1" si="56"/>
        <v>4010.5776000000005</v>
      </c>
    </row>
    <row r="166" spans="15:22" x14ac:dyDescent="0.25">
      <c r="O166" s="42">
        <f t="shared" ca="1" si="51"/>
        <v>7.9200000000000007E-2</v>
      </c>
      <c r="P166" s="21">
        <f t="shared" ca="1" si="54"/>
        <v>62.355500000000021</v>
      </c>
      <c r="Q166" s="21">
        <f t="shared" ca="1" si="55"/>
        <v>3858.9780000000005</v>
      </c>
      <c r="T166" s="42">
        <f t="shared" ca="1" si="52"/>
        <v>0.68240000000000001</v>
      </c>
      <c r="U166" s="21">
        <f t="shared" ca="1" si="53"/>
        <v>67.262200000000007</v>
      </c>
      <c r="V166" s="21">
        <f t="shared" ca="1" si="56"/>
        <v>4077.8398000000007</v>
      </c>
    </row>
    <row r="167" spans="15:22" x14ac:dyDescent="0.25">
      <c r="O167" s="42">
        <f t="shared" ca="1" si="51"/>
        <v>0.45660000000000001</v>
      </c>
      <c r="P167" s="21">
        <f t="shared" ca="1" si="54"/>
        <v>62.812100000000022</v>
      </c>
      <c r="Q167" s="21">
        <f t="shared" ca="1" si="55"/>
        <v>3921.7901000000006</v>
      </c>
      <c r="T167" s="42">
        <f t="shared" ca="1" si="52"/>
        <v>0.08</v>
      </c>
      <c r="U167" s="21">
        <f t="shared" ca="1" si="53"/>
        <v>67.342200000000005</v>
      </c>
      <c r="V167" s="21">
        <f t="shared" ca="1" si="56"/>
        <v>4145.1820000000007</v>
      </c>
    </row>
    <row r="168" spans="15:22" x14ac:dyDescent="0.25">
      <c r="O168" s="42">
        <f t="shared" ca="1" si="51"/>
        <v>0.87870000000000004</v>
      </c>
      <c r="P168" s="21">
        <f t="shared" ca="1" si="54"/>
        <v>63.690800000000024</v>
      </c>
      <c r="Q168" s="21">
        <f t="shared" ca="1" si="55"/>
        <v>3985.4809000000005</v>
      </c>
      <c r="T168" s="42">
        <f t="shared" ca="1" si="52"/>
        <v>0.6845</v>
      </c>
      <c r="U168" s="21">
        <f t="shared" ca="1" si="53"/>
        <v>68.026700000000005</v>
      </c>
      <c r="V168" s="21">
        <f t="shared" ca="1" si="56"/>
        <v>4213.208700000001</v>
      </c>
    </row>
    <row r="169" spans="15:22" x14ac:dyDescent="0.25">
      <c r="O169" s="42">
        <f t="shared" ca="1" si="51"/>
        <v>0.94599999999999995</v>
      </c>
      <c r="P169" s="21">
        <f t="shared" ca="1" si="54"/>
        <v>64.636800000000022</v>
      </c>
      <c r="Q169" s="21">
        <f t="shared" ca="1" si="55"/>
        <v>4050.1177000000007</v>
      </c>
      <c r="T169" s="42">
        <f t="shared" ca="1" si="52"/>
        <v>0.96740000000000004</v>
      </c>
      <c r="U169" s="21">
        <f t="shared" ca="1" si="53"/>
        <v>68.994100000000003</v>
      </c>
      <c r="V169" s="21">
        <f t="shared" ca="1" si="56"/>
        <v>4282.2028000000009</v>
      </c>
    </row>
    <row r="170" spans="15:22" x14ac:dyDescent="0.25">
      <c r="O170" s="42">
        <f t="shared" ca="1" si="51"/>
        <v>0.30330000000000001</v>
      </c>
      <c r="P170" s="21">
        <f t="shared" ca="1" si="54"/>
        <v>64.940100000000015</v>
      </c>
      <c r="Q170" s="21">
        <f t="shared" ca="1" si="55"/>
        <v>4115.0578000000005</v>
      </c>
      <c r="T170" s="42">
        <f t="shared" ca="1" si="52"/>
        <v>0.45900000000000002</v>
      </c>
      <c r="U170" s="21">
        <f t="shared" ca="1" si="53"/>
        <v>69.453100000000006</v>
      </c>
      <c r="V170" s="21">
        <f t="shared" ca="1" si="56"/>
        <v>4351.6559000000007</v>
      </c>
    </row>
    <row r="171" spans="15:22" x14ac:dyDescent="0.25">
      <c r="O171" s="42">
        <f t="shared" ref="O171:O195" ca="1" si="57">RANDBETWEEN($B$1,$C$1)/$C$2</f>
        <v>0.83160000000000001</v>
      </c>
      <c r="P171" s="21">
        <f t="shared" ca="1" si="54"/>
        <v>65.77170000000001</v>
      </c>
      <c r="Q171" s="21">
        <f t="shared" ca="1" si="55"/>
        <v>4180.8295000000007</v>
      </c>
      <c r="T171" s="42">
        <f t="shared" ref="T171:T195" ca="1" si="58">RANDBETWEEN($B$1,$C$1)/$C$2</f>
        <v>0.32800000000000001</v>
      </c>
      <c r="U171" s="21">
        <f t="shared" ca="1" si="53"/>
        <v>69.781100000000009</v>
      </c>
      <c r="V171" s="21">
        <f t="shared" ca="1" si="56"/>
        <v>4421.4370000000008</v>
      </c>
    </row>
    <row r="172" spans="15:22" x14ac:dyDescent="0.25">
      <c r="O172" s="42">
        <f t="shared" ca="1" si="57"/>
        <v>0.80720000000000003</v>
      </c>
      <c r="P172" s="21">
        <f t="shared" ca="1" si="54"/>
        <v>66.578900000000004</v>
      </c>
      <c r="Q172" s="21">
        <f t="shared" ca="1" si="55"/>
        <v>4247.4084000000012</v>
      </c>
      <c r="T172" s="42">
        <f t="shared" ca="1" si="58"/>
        <v>0.78979999999999995</v>
      </c>
      <c r="U172" s="21">
        <f t="shared" ca="1" si="53"/>
        <v>70.570900000000009</v>
      </c>
      <c r="V172" s="21">
        <f t="shared" ca="1" si="56"/>
        <v>4492.0079000000005</v>
      </c>
    </row>
    <row r="173" spans="15:22" x14ac:dyDescent="0.25">
      <c r="O173" s="42">
        <f t="shared" ca="1" si="57"/>
        <v>0.72340000000000004</v>
      </c>
      <c r="P173" s="21">
        <f t="shared" ca="1" si="54"/>
        <v>67.302300000000002</v>
      </c>
      <c r="Q173" s="21">
        <f t="shared" ca="1" si="55"/>
        <v>4314.7107000000015</v>
      </c>
      <c r="T173" s="42">
        <f t="shared" ca="1" si="58"/>
        <v>1.83E-2</v>
      </c>
      <c r="U173" s="21">
        <f t="shared" ca="1" si="53"/>
        <v>70.589200000000005</v>
      </c>
      <c r="V173" s="21">
        <f t="shared" ca="1" si="56"/>
        <v>4562.5971000000009</v>
      </c>
    </row>
    <row r="174" spans="15:22" x14ac:dyDescent="0.25">
      <c r="O174" s="42">
        <f t="shared" ca="1" si="57"/>
        <v>0.80300000000000005</v>
      </c>
      <c r="P174" s="21">
        <f t="shared" ca="1" si="54"/>
        <v>68.1053</v>
      </c>
      <c r="Q174" s="21">
        <f t="shared" ca="1" si="55"/>
        <v>4382.8160000000016</v>
      </c>
      <c r="T174" s="42">
        <f t="shared" ca="1" si="58"/>
        <v>1.8100000000000002E-2</v>
      </c>
      <c r="U174" s="21">
        <f t="shared" ca="1" si="53"/>
        <v>70.607300000000009</v>
      </c>
      <c r="V174" s="21">
        <f t="shared" ca="1" si="56"/>
        <v>4633.2044000000005</v>
      </c>
    </row>
    <row r="175" spans="15:22" x14ac:dyDescent="0.25">
      <c r="O175" s="42">
        <f t="shared" ca="1" si="57"/>
        <v>0.20710000000000001</v>
      </c>
      <c r="P175" s="21">
        <f t="shared" ca="1" si="54"/>
        <v>68.312399999999997</v>
      </c>
      <c r="Q175" s="21">
        <f t="shared" ca="1" si="55"/>
        <v>4451.1284000000014</v>
      </c>
      <c r="T175" s="42">
        <f t="shared" ca="1" si="58"/>
        <v>0.3135</v>
      </c>
      <c r="U175" s="21">
        <f t="shared" ca="1" si="53"/>
        <v>70.920800000000014</v>
      </c>
      <c r="V175" s="21">
        <f t="shared" ca="1" si="56"/>
        <v>4704.1252000000004</v>
      </c>
    </row>
    <row r="176" spans="15:22" x14ac:dyDescent="0.25">
      <c r="O176" s="42">
        <f t="shared" ca="1" si="57"/>
        <v>0.23910000000000001</v>
      </c>
      <c r="P176" s="21">
        <f t="shared" ca="1" si="54"/>
        <v>68.55149999999999</v>
      </c>
      <c r="Q176" s="21">
        <f t="shared" ca="1" si="55"/>
        <v>4519.679900000001</v>
      </c>
      <c r="T176" s="42">
        <f t="shared" ca="1" si="58"/>
        <v>0.96499999999999997</v>
      </c>
      <c r="U176" s="21">
        <f t="shared" ca="1" si="53"/>
        <v>71.885800000000017</v>
      </c>
      <c r="V176" s="21">
        <f t="shared" ca="1" si="56"/>
        <v>4776.0110000000004</v>
      </c>
    </row>
    <row r="177" spans="15:22" x14ac:dyDescent="0.25">
      <c r="O177" s="42">
        <f t="shared" ca="1" si="57"/>
        <v>0.95920000000000005</v>
      </c>
      <c r="P177" s="21">
        <f t="shared" ca="1" si="54"/>
        <v>69.510699999999986</v>
      </c>
      <c r="Q177" s="21">
        <f t="shared" ca="1" si="55"/>
        <v>4589.1906000000008</v>
      </c>
      <c r="T177" s="42">
        <f t="shared" ca="1" si="58"/>
        <v>0.82310000000000005</v>
      </c>
      <c r="U177" s="21">
        <f t="shared" ca="1" si="53"/>
        <v>72.708900000000014</v>
      </c>
      <c r="V177" s="21">
        <f t="shared" ca="1" si="56"/>
        <v>4848.7199000000001</v>
      </c>
    </row>
    <row r="178" spans="15:22" x14ac:dyDescent="0.25">
      <c r="O178" s="42">
        <f t="shared" ca="1" si="57"/>
        <v>0.97019999999999995</v>
      </c>
      <c r="P178" s="21">
        <f t="shared" ca="1" si="54"/>
        <v>70.480899999999991</v>
      </c>
      <c r="Q178" s="21">
        <f t="shared" ca="1" si="55"/>
        <v>4659.6715000000004</v>
      </c>
      <c r="T178" s="42">
        <f t="shared" ca="1" si="58"/>
        <v>0.54469999999999996</v>
      </c>
      <c r="U178" s="21">
        <f t="shared" ca="1" si="53"/>
        <v>73.25360000000002</v>
      </c>
      <c r="V178" s="21">
        <f t="shared" ca="1" si="56"/>
        <v>4921.9735000000001</v>
      </c>
    </row>
    <row r="179" spans="15:22" x14ac:dyDescent="0.25">
      <c r="O179" s="42">
        <f t="shared" ca="1" si="57"/>
        <v>0.61160000000000003</v>
      </c>
      <c r="P179" s="21">
        <f t="shared" ca="1" si="54"/>
        <v>71.092499999999987</v>
      </c>
      <c r="Q179" s="21">
        <f t="shared" ca="1" si="55"/>
        <v>4730.7640000000001</v>
      </c>
      <c r="T179" s="42">
        <f t="shared" ca="1" si="58"/>
        <v>0.73640000000000005</v>
      </c>
      <c r="U179" s="21">
        <f t="shared" ref="U179:U195" ca="1" si="59">U178+T179</f>
        <v>73.990000000000023</v>
      </c>
      <c r="V179" s="21">
        <f t="shared" ca="1" si="56"/>
        <v>4995.9634999999998</v>
      </c>
    </row>
    <row r="180" spans="15:22" x14ac:dyDescent="0.25">
      <c r="O180" s="42">
        <f t="shared" ca="1" si="57"/>
        <v>0.73</v>
      </c>
      <c r="P180" s="21">
        <f t="shared" ca="1" si="54"/>
        <v>71.822499999999991</v>
      </c>
      <c r="Q180" s="21">
        <f t="shared" ca="1" si="55"/>
        <v>4802.5865000000003</v>
      </c>
      <c r="T180" s="42">
        <f t="shared" ca="1" si="58"/>
        <v>0.49780000000000002</v>
      </c>
      <c r="U180" s="21">
        <f t="shared" ca="1" si="59"/>
        <v>74.487800000000021</v>
      </c>
      <c r="V180" s="21">
        <f t="shared" ca="1" si="56"/>
        <v>5070.4512999999997</v>
      </c>
    </row>
    <row r="181" spans="15:22" x14ac:dyDescent="0.25">
      <c r="O181" s="42">
        <f t="shared" ca="1" si="57"/>
        <v>0.73170000000000002</v>
      </c>
      <c r="P181" s="21">
        <f t="shared" ca="1" si="54"/>
        <v>72.554199999999994</v>
      </c>
      <c r="Q181" s="21">
        <f t="shared" ca="1" si="55"/>
        <v>4875.1406999999999</v>
      </c>
      <c r="T181" s="42">
        <f t="shared" ca="1" si="58"/>
        <v>0.6341</v>
      </c>
      <c r="U181" s="21">
        <f t="shared" ca="1" si="59"/>
        <v>75.121900000000025</v>
      </c>
      <c r="V181" s="21">
        <f t="shared" ca="1" si="56"/>
        <v>5145.5731999999998</v>
      </c>
    </row>
    <row r="182" spans="15:22" x14ac:dyDescent="0.25">
      <c r="O182" s="42">
        <f t="shared" ca="1" si="57"/>
        <v>0.2407</v>
      </c>
      <c r="P182" s="21">
        <f t="shared" ca="1" si="54"/>
        <v>72.794899999999998</v>
      </c>
      <c r="Q182" s="21">
        <f t="shared" ca="1" si="55"/>
        <v>4947.9355999999998</v>
      </c>
      <c r="T182" s="42">
        <f t="shared" ca="1" si="58"/>
        <v>0.48849999999999999</v>
      </c>
      <c r="U182" s="21">
        <f t="shared" ca="1" si="59"/>
        <v>75.610400000000027</v>
      </c>
      <c r="V182" s="21">
        <f t="shared" ca="1" si="56"/>
        <v>5221.1836000000003</v>
      </c>
    </row>
    <row r="183" spans="15:22" x14ac:dyDescent="0.25">
      <c r="O183" s="42">
        <f t="shared" ca="1" si="57"/>
        <v>0.11749999999999999</v>
      </c>
      <c r="P183" s="21">
        <f t="shared" ca="1" si="54"/>
        <v>72.912400000000005</v>
      </c>
      <c r="Q183" s="21">
        <f t="shared" ca="1" si="55"/>
        <v>5020.848</v>
      </c>
      <c r="T183" s="42">
        <f t="shared" ca="1" si="58"/>
        <v>0.68910000000000005</v>
      </c>
      <c r="U183" s="21">
        <f t="shared" ca="1" si="59"/>
        <v>76.299500000000023</v>
      </c>
      <c r="V183" s="21">
        <f t="shared" ca="1" si="56"/>
        <v>5297.4831000000004</v>
      </c>
    </row>
    <row r="184" spans="15:22" x14ac:dyDescent="0.25">
      <c r="O184" s="42">
        <f t="shared" ca="1" si="57"/>
        <v>0.3725</v>
      </c>
      <c r="P184" s="21">
        <f t="shared" ca="1" si="54"/>
        <v>73.284900000000007</v>
      </c>
      <c r="Q184" s="21">
        <f t="shared" ca="1" si="55"/>
        <v>5094.1328999999996</v>
      </c>
      <c r="T184" s="42">
        <f t="shared" ca="1" si="58"/>
        <v>0.36699999999999999</v>
      </c>
      <c r="U184" s="21">
        <f t="shared" ca="1" si="59"/>
        <v>76.666500000000028</v>
      </c>
      <c r="V184" s="21">
        <f t="shared" ca="1" si="56"/>
        <v>5374.1496000000006</v>
      </c>
    </row>
    <row r="185" spans="15:22" x14ac:dyDescent="0.25">
      <c r="O185" s="42">
        <f t="shared" ca="1" si="57"/>
        <v>0.92969999999999997</v>
      </c>
      <c r="P185" s="21">
        <f t="shared" ca="1" si="54"/>
        <v>74.214600000000004</v>
      </c>
      <c r="Q185" s="21">
        <f t="shared" ca="1" si="55"/>
        <v>5168.3474999999999</v>
      </c>
      <c r="T185" s="42">
        <f t="shared" ca="1" si="58"/>
        <v>6.1800000000000001E-2</v>
      </c>
      <c r="U185" s="21">
        <f t="shared" ca="1" si="59"/>
        <v>76.728300000000033</v>
      </c>
      <c r="V185" s="21">
        <f t="shared" ca="1" si="56"/>
        <v>5450.8779000000004</v>
      </c>
    </row>
    <row r="186" spans="15:22" x14ac:dyDescent="0.25">
      <c r="O186" s="42">
        <f t="shared" ca="1" si="57"/>
        <v>0.14030000000000001</v>
      </c>
      <c r="P186" s="21">
        <f t="shared" ca="1" si="54"/>
        <v>74.354900000000001</v>
      </c>
      <c r="Q186" s="21">
        <f t="shared" ca="1" si="55"/>
        <v>5242.7024000000001</v>
      </c>
      <c r="T186" s="42">
        <f t="shared" ca="1" si="58"/>
        <v>0.82869999999999999</v>
      </c>
      <c r="U186" s="21">
        <f t="shared" ca="1" si="59"/>
        <v>77.557000000000031</v>
      </c>
      <c r="V186" s="21">
        <f t="shared" ca="1" si="56"/>
        <v>5528.4349000000002</v>
      </c>
    </row>
    <row r="187" spans="15:22" x14ac:dyDescent="0.25">
      <c r="O187" s="42">
        <f t="shared" ca="1" si="57"/>
        <v>0.1293</v>
      </c>
      <c r="P187" s="21">
        <f t="shared" ca="1" si="54"/>
        <v>74.484200000000001</v>
      </c>
      <c r="Q187" s="21">
        <f t="shared" ca="1" si="55"/>
        <v>5317.1866</v>
      </c>
      <c r="T187" s="42">
        <f t="shared" ca="1" si="58"/>
        <v>0.81699999999999995</v>
      </c>
      <c r="U187" s="21">
        <f t="shared" ca="1" si="59"/>
        <v>78.374000000000024</v>
      </c>
      <c r="V187" s="21">
        <f t="shared" ca="1" si="56"/>
        <v>5606.8089</v>
      </c>
    </row>
    <row r="188" spans="15:22" x14ac:dyDescent="0.25">
      <c r="O188" s="42">
        <f t="shared" ca="1" si="57"/>
        <v>0.68010000000000004</v>
      </c>
      <c r="P188" s="21">
        <f t="shared" ca="1" si="54"/>
        <v>75.164299999999997</v>
      </c>
      <c r="Q188" s="21">
        <f t="shared" ca="1" si="55"/>
        <v>5392.3509000000004</v>
      </c>
      <c r="T188" s="42">
        <f t="shared" ca="1" si="58"/>
        <v>0.79669999999999996</v>
      </c>
      <c r="U188" s="21">
        <f t="shared" ca="1" si="59"/>
        <v>79.170700000000025</v>
      </c>
      <c r="V188" s="21">
        <f t="shared" ca="1" si="56"/>
        <v>5685.9795999999997</v>
      </c>
    </row>
    <row r="189" spans="15:22" x14ac:dyDescent="0.25">
      <c r="O189" s="42">
        <f t="shared" ca="1" si="57"/>
        <v>0.93469999999999998</v>
      </c>
      <c r="P189" s="21">
        <f t="shared" ca="1" si="54"/>
        <v>76.099000000000004</v>
      </c>
      <c r="Q189" s="21">
        <f t="shared" ca="1" si="55"/>
        <v>5468.4499000000005</v>
      </c>
      <c r="T189" s="42">
        <f t="shared" ca="1" si="58"/>
        <v>0.66249999999999998</v>
      </c>
      <c r="U189" s="21">
        <f t="shared" ca="1" si="59"/>
        <v>79.833200000000019</v>
      </c>
      <c r="V189" s="21">
        <f t="shared" ca="1" si="56"/>
        <v>5765.8127999999997</v>
      </c>
    </row>
    <row r="190" spans="15:22" x14ac:dyDescent="0.25">
      <c r="O190" s="42">
        <f t="shared" ca="1" si="57"/>
        <v>0.32619999999999999</v>
      </c>
      <c r="P190" s="21">
        <f t="shared" ca="1" si="54"/>
        <v>76.425200000000004</v>
      </c>
      <c r="Q190" s="21">
        <f t="shared" ca="1" si="55"/>
        <v>5544.8751000000002</v>
      </c>
      <c r="T190" s="42">
        <f t="shared" ca="1" si="58"/>
        <v>0.87009999999999998</v>
      </c>
      <c r="U190" s="21">
        <f t="shared" ca="1" si="59"/>
        <v>80.703300000000013</v>
      </c>
      <c r="V190" s="21">
        <f t="shared" ca="1" si="56"/>
        <v>5846.5160999999998</v>
      </c>
    </row>
    <row r="191" spans="15:22" x14ac:dyDescent="0.25">
      <c r="O191" s="42">
        <f t="shared" ca="1" si="57"/>
        <v>0.71550000000000002</v>
      </c>
      <c r="P191" s="21">
        <f t="shared" ca="1" si="54"/>
        <v>77.14070000000001</v>
      </c>
      <c r="Q191" s="21">
        <f t="shared" ca="1" si="55"/>
        <v>5622.0158000000001</v>
      </c>
      <c r="T191" s="42">
        <f t="shared" ca="1" si="58"/>
        <v>0.92030000000000001</v>
      </c>
      <c r="U191" s="21">
        <f t="shared" ca="1" si="59"/>
        <v>81.62360000000001</v>
      </c>
      <c r="V191" s="21">
        <f t="shared" ca="1" si="56"/>
        <v>5928.1396999999997</v>
      </c>
    </row>
    <row r="192" spans="15:22" x14ac:dyDescent="0.25">
      <c r="O192" s="42">
        <f t="shared" ca="1" si="57"/>
        <v>0.73199999999999998</v>
      </c>
      <c r="P192" s="21">
        <f t="shared" ca="1" si="54"/>
        <v>77.872700000000009</v>
      </c>
      <c r="Q192" s="21">
        <f t="shared" ca="1" si="55"/>
        <v>5699.8885</v>
      </c>
      <c r="T192" s="42">
        <f t="shared" ca="1" si="58"/>
        <v>0.72689999999999999</v>
      </c>
      <c r="U192" s="21">
        <f t="shared" ca="1" si="59"/>
        <v>82.350500000000011</v>
      </c>
      <c r="V192" s="21">
        <f t="shared" ca="1" si="56"/>
        <v>6010.4902000000002</v>
      </c>
    </row>
    <row r="193" spans="14:22" x14ac:dyDescent="0.25">
      <c r="O193" s="42">
        <f t="shared" ca="1" si="57"/>
        <v>0.45519999999999999</v>
      </c>
      <c r="P193" s="21">
        <f t="shared" ca="1" si="54"/>
        <v>78.327900000000014</v>
      </c>
      <c r="Q193" s="21">
        <f t="shared" ca="1" si="55"/>
        <v>5778.2164000000002</v>
      </c>
      <c r="T193" s="42">
        <f t="shared" ca="1" si="58"/>
        <v>0.41120000000000001</v>
      </c>
      <c r="U193" s="21">
        <f t="shared" ca="1" si="59"/>
        <v>82.761700000000005</v>
      </c>
      <c r="V193" s="21">
        <f t="shared" ca="1" si="56"/>
        <v>6093.2519000000002</v>
      </c>
    </row>
    <row r="194" spans="14:22" x14ac:dyDescent="0.25">
      <c r="O194" s="42">
        <f t="shared" ca="1" si="57"/>
        <v>4.5499999999999999E-2</v>
      </c>
      <c r="P194" s="21">
        <f t="shared" ca="1" si="54"/>
        <v>78.373400000000018</v>
      </c>
      <c r="Q194" s="21">
        <f t="shared" ca="1" si="55"/>
        <v>5856.5898000000007</v>
      </c>
      <c r="T194" s="42">
        <f t="shared" ca="1" si="58"/>
        <v>0.81379999999999997</v>
      </c>
      <c r="U194" s="21">
        <f t="shared" ca="1" si="59"/>
        <v>83.575500000000005</v>
      </c>
      <c r="V194" s="21">
        <f t="shared" ca="1" si="56"/>
        <v>6176.8274000000001</v>
      </c>
    </row>
    <row r="195" spans="14:22" ht="15.75" thickBot="1" x14ac:dyDescent="0.3">
      <c r="O195" s="42">
        <f t="shared" ca="1" si="57"/>
        <v>0.68300000000000005</v>
      </c>
      <c r="P195" s="21">
        <f t="shared" ca="1" si="54"/>
        <v>79.056400000000025</v>
      </c>
      <c r="Q195" s="21">
        <f t="shared" ca="1" si="55"/>
        <v>5935.646200000001</v>
      </c>
      <c r="T195" s="42">
        <f t="shared" ca="1" si="58"/>
        <v>0.4466</v>
      </c>
      <c r="U195" s="21">
        <f t="shared" ca="1" si="59"/>
        <v>84.022100000000009</v>
      </c>
      <c r="V195" s="21">
        <f ca="1">U195+V194</f>
        <v>6260.8495000000003</v>
      </c>
    </row>
    <row r="196" spans="14:22" x14ac:dyDescent="0.25">
      <c r="N196" s="12"/>
      <c r="O196" s="18"/>
      <c r="P196" s="33" t="s">
        <v>69</v>
      </c>
      <c r="Q196" s="33" t="s">
        <v>70</v>
      </c>
      <c r="S196" s="12"/>
      <c r="T196" s="18"/>
      <c r="U196" s="33" t="s">
        <v>69</v>
      </c>
      <c r="V196" s="33" t="s">
        <v>70</v>
      </c>
    </row>
    <row r="197" spans="14:22" ht="15.75" thickBot="1" x14ac:dyDescent="0.3">
      <c r="N197" s="12"/>
      <c r="O197" s="18"/>
      <c r="P197" s="57">
        <f ca="1">MOD($H$34,P195)</f>
        <v>17.457000000000001</v>
      </c>
      <c r="Q197" s="57">
        <f ca="1">MOD($I$34,Q195)</f>
        <v>301.04639999999995</v>
      </c>
      <c r="S197" s="12"/>
      <c r="T197" s="18"/>
      <c r="U197" s="57">
        <f ca="1">MOD($H$34,U195)</f>
        <v>17.457000000000001</v>
      </c>
      <c r="V197" s="57">
        <f ca="1">MOD($I$34,V195)</f>
        <v>301.04639999999995</v>
      </c>
    </row>
    <row r="198" spans="14:22" ht="15.75" thickBot="1" x14ac:dyDescent="0.3">
      <c r="N198" s="59" t="s">
        <v>83</v>
      </c>
      <c r="O198" s="60">
        <f>L198+1</f>
        <v>1</v>
      </c>
      <c r="S198" s="59" t="s">
        <v>83</v>
      </c>
      <c r="T198" s="60">
        <f>P198+1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FD07-B721-4818-8A3C-CB52D73EC169}">
  <sheetPr codeName="Sheet4"/>
  <dimension ref="A1:N37"/>
  <sheetViews>
    <sheetView workbookViewId="0">
      <selection activeCell="G3" sqref="G3"/>
    </sheetView>
  </sheetViews>
  <sheetFormatPr defaultRowHeight="15" x14ac:dyDescent="0.25"/>
  <cols>
    <col min="8" max="8" width="12.28515625" customWidth="1"/>
    <col min="9" max="9" width="13" customWidth="1"/>
    <col min="13" max="13" width="11.5703125" customWidth="1"/>
    <col min="14" max="14" width="14.140625" customWidth="1"/>
  </cols>
  <sheetData>
    <row r="1" spans="1:14" ht="15.75" thickBot="1" x14ac:dyDescent="0.3">
      <c r="A1" s="35" t="s">
        <v>11</v>
      </c>
      <c r="B1" s="41">
        <v>0</v>
      </c>
      <c r="C1" s="40">
        <v>1000</v>
      </c>
      <c r="F1" s="20" t="s">
        <v>38</v>
      </c>
      <c r="G1" s="23" t="s">
        <v>11</v>
      </c>
      <c r="H1" s="23" t="s">
        <v>34</v>
      </c>
      <c r="I1" s="23" t="s">
        <v>35</v>
      </c>
      <c r="K1" s="20" t="s">
        <v>38</v>
      </c>
      <c r="L1" s="23" t="s">
        <v>11</v>
      </c>
      <c r="M1" s="23" t="s">
        <v>34</v>
      </c>
      <c r="N1" s="23" t="s">
        <v>35</v>
      </c>
    </row>
    <row r="2" spans="1:14" ht="15.75" thickBot="1" x14ac:dyDescent="0.3">
      <c r="A2" s="35" t="s">
        <v>77</v>
      </c>
      <c r="B2" s="36"/>
      <c r="C2" s="40">
        <v>1</v>
      </c>
      <c r="F2" s="12">
        <f t="shared" ref="F2:F32" si="0">F3-1</f>
        <v>0</v>
      </c>
      <c r="G2" s="38">
        <f>$B$3</f>
        <v>0</v>
      </c>
      <c r="H2" s="43">
        <f>G2</f>
        <v>0</v>
      </c>
      <c r="I2" s="43">
        <f>G2</f>
        <v>0</v>
      </c>
      <c r="K2" s="12">
        <f t="shared" ref="K2:K32" si="1">K3-1</f>
        <v>0</v>
      </c>
      <c r="L2" s="38">
        <f>$B$3</f>
        <v>0</v>
      </c>
      <c r="M2" s="43">
        <f>L2</f>
        <v>0</v>
      </c>
      <c r="N2" s="43">
        <f>L2</f>
        <v>0</v>
      </c>
    </row>
    <row r="3" spans="1:14" ht="15.75" thickBot="1" x14ac:dyDescent="0.3">
      <c r="A3" s="35" t="s">
        <v>78</v>
      </c>
      <c r="B3" s="39">
        <v>0</v>
      </c>
      <c r="F3" s="12">
        <f t="shared" si="0"/>
        <v>1</v>
      </c>
      <c r="G3" s="42">
        <f ca="1">RANDBETWEEN($B$1,$C$1)/$C$2</f>
        <v>544</v>
      </c>
      <c r="H3" s="21">
        <f ca="1">H2+G3</f>
        <v>544</v>
      </c>
      <c r="I3" s="21">
        <f ca="1">H3+I2</f>
        <v>544</v>
      </c>
      <c r="K3" s="12">
        <f t="shared" si="1"/>
        <v>1</v>
      </c>
      <c r="L3" s="42">
        <f ca="1">RANDBETWEEN($B$1,$C$1)/$C$2</f>
        <v>80</v>
      </c>
      <c r="M3" s="21">
        <f ca="1">M2+L3</f>
        <v>80</v>
      </c>
      <c r="N3" s="21">
        <f ca="1">M3+N2</f>
        <v>80</v>
      </c>
    </row>
    <row r="4" spans="1:14" ht="15.75" thickBot="1" x14ac:dyDescent="0.3">
      <c r="A4" s="44" t="s">
        <v>71</v>
      </c>
      <c r="B4" s="45">
        <v>33</v>
      </c>
      <c r="F4" s="12">
        <f t="shared" si="0"/>
        <v>2</v>
      </c>
      <c r="G4" s="42">
        <f t="shared" ref="G4:G34" ca="1" si="2">RANDBETWEEN($B$1,$C$1)/$C$2</f>
        <v>441</v>
      </c>
      <c r="H4" s="21">
        <f ca="1">H3+G4</f>
        <v>985</v>
      </c>
      <c r="I4" s="21">
        <f ca="1">H4+I3</f>
        <v>1529</v>
      </c>
      <c r="K4" s="12">
        <f t="shared" si="1"/>
        <v>2</v>
      </c>
      <c r="L4" s="42">
        <f t="shared" ref="L4:L34" ca="1" si="3">RANDBETWEEN($B$1,$C$1)/$C$2</f>
        <v>675</v>
      </c>
      <c r="M4" s="21">
        <f ca="1">M3+L4</f>
        <v>755</v>
      </c>
      <c r="N4" s="21">
        <f ca="1">M4+N3</f>
        <v>835</v>
      </c>
    </row>
    <row r="5" spans="1:14" x14ac:dyDescent="0.25">
      <c r="A5" s="44" t="s">
        <v>72</v>
      </c>
      <c r="B5" s="48" t="s">
        <v>12</v>
      </c>
      <c r="C5" s="49"/>
      <c r="D5" s="50"/>
      <c r="F5" s="12">
        <f t="shared" si="0"/>
        <v>3</v>
      </c>
      <c r="G5" s="42">
        <f t="shared" ca="1" si="2"/>
        <v>229</v>
      </c>
      <c r="H5" s="21">
        <f t="shared" ref="H5:H34" ca="1" si="4">H4+G5</f>
        <v>1214</v>
      </c>
      <c r="I5" s="21">
        <f t="shared" ref="I5:I33" ca="1" si="5">H5+I4</f>
        <v>2743</v>
      </c>
      <c r="K5" s="12">
        <f t="shared" si="1"/>
        <v>3</v>
      </c>
      <c r="L5" s="42">
        <f t="shared" ca="1" si="3"/>
        <v>1000</v>
      </c>
      <c r="M5" s="21">
        <f t="shared" ref="M5:M6" ca="1" si="6">M4+L5</f>
        <v>1755</v>
      </c>
      <c r="N5" s="21">
        <f t="shared" ref="N5:N33" ca="1" si="7">M5+N4</f>
        <v>2590</v>
      </c>
    </row>
    <row r="6" spans="1:14" x14ac:dyDescent="0.25">
      <c r="A6" s="51" t="s">
        <v>73</v>
      </c>
      <c r="B6" s="52">
        <v>0</v>
      </c>
      <c r="C6" s="52"/>
      <c r="D6" s="53"/>
      <c r="F6" s="12">
        <f t="shared" si="0"/>
        <v>4</v>
      </c>
      <c r="G6" s="42">
        <f t="shared" ca="1" si="2"/>
        <v>868</v>
      </c>
      <c r="H6" s="21">
        <f t="shared" ca="1" si="4"/>
        <v>2082</v>
      </c>
      <c r="I6" s="21">
        <f t="shared" ca="1" si="5"/>
        <v>4825</v>
      </c>
      <c r="K6" s="12">
        <f t="shared" si="1"/>
        <v>4</v>
      </c>
      <c r="L6" s="42">
        <f t="shared" ca="1" si="3"/>
        <v>98</v>
      </c>
      <c r="M6" s="21">
        <f t="shared" ca="1" si="6"/>
        <v>1853</v>
      </c>
      <c r="N6" s="21">
        <f t="shared" ca="1" si="7"/>
        <v>4443</v>
      </c>
    </row>
    <row r="7" spans="1:14" x14ac:dyDescent="0.25">
      <c r="A7" s="51" t="s">
        <v>74</v>
      </c>
      <c r="B7" s="54">
        <v>10000</v>
      </c>
      <c r="C7" s="52" t="s">
        <v>76</v>
      </c>
      <c r="D7" s="53"/>
      <c r="F7" s="12">
        <f t="shared" si="0"/>
        <v>5</v>
      </c>
      <c r="G7" s="42">
        <f t="shared" ca="1" si="2"/>
        <v>296</v>
      </c>
      <c r="H7" s="21">
        <f ca="1">H6+G7</f>
        <v>2378</v>
      </c>
      <c r="I7" s="21">
        <f t="shared" ca="1" si="5"/>
        <v>7203</v>
      </c>
      <c r="K7" s="12">
        <f t="shared" si="1"/>
        <v>5</v>
      </c>
      <c r="L7" s="42">
        <f t="shared" ca="1" si="3"/>
        <v>607</v>
      </c>
      <c r="M7" s="21">
        <f ca="1">M6+L7</f>
        <v>2460</v>
      </c>
      <c r="N7" s="21">
        <f t="shared" ca="1" si="7"/>
        <v>6903</v>
      </c>
    </row>
    <row r="8" spans="1:14" ht="15.75" thickBot="1" x14ac:dyDescent="0.3">
      <c r="A8" s="46" t="s">
        <v>79</v>
      </c>
      <c r="B8" s="55">
        <v>4</v>
      </c>
      <c r="C8" s="55" t="s">
        <v>80</v>
      </c>
      <c r="D8" s="56"/>
      <c r="F8" s="12">
        <f t="shared" si="0"/>
        <v>6</v>
      </c>
      <c r="G8" s="42">
        <f t="shared" ca="1" si="2"/>
        <v>952</v>
      </c>
      <c r="H8" s="21">
        <f t="shared" ca="1" si="4"/>
        <v>3330</v>
      </c>
      <c r="I8" s="21">
        <f t="shared" ca="1" si="5"/>
        <v>10533</v>
      </c>
      <c r="K8" s="12">
        <f t="shared" si="1"/>
        <v>6</v>
      </c>
      <c r="L8" s="42">
        <f t="shared" ca="1" si="3"/>
        <v>783</v>
      </c>
      <c r="M8" s="21">
        <f t="shared" ref="M8:M10" ca="1" si="8">M7+L8</f>
        <v>3243</v>
      </c>
      <c r="N8" s="21">
        <f t="shared" ca="1" si="7"/>
        <v>10146</v>
      </c>
    </row>
    <row r="9" spans="1:14" ht="15.75" thickBot="1" x14ac:dyDescent="0.3">
      <c r="A9" s="46" t="s">
        <v>81</v>
      </c>
      <c r="B9" s="47">
        <v>255</v>
      </c>
      <c r="F9" s="12">
        <f t="shared" si="0"/>
        <v>7</v>
      </c>
      <c r="G9" s="42">
        <f t="shared" ca="1" si="2"/>
        <v>97</v>
      </c>
      <c r="H9" s="21">
        <f t="shared" ca="1" si="4"/>
        <v>3427</v>
      </c>
      <c r="I9" s="21">
        <f t="shared" ca="1" si="5"/>
        <v>13960</v>
      </c>
      <c r="K9" s="12">
        <f t="shared" si="1"/>
        <v>7</v>
      </c>
      <c r="L9" s="42">
        <f t="shared" ca="1" si="3"/>
        <v>309</v>
      </c>
      <c r="M9" s="21">
        <f t="shared" ca="1" si="8"/>
        <v>3552</v>
      </c>
      <c r="N9" s="21">
        <f t="shared" ca="1" si="7"/>
        <v>13698</v>
      </c>
    </row>
    <row r="10" spans="1:14" x14ac:dyDescent="0.25">
      <c r="F10" s="12">
        <f t="shared" si="0"/>
        <v>8</v>
      </c>
      <c r="G10" s="42">
        <f ca="1">RANDBETWEEN($B$1,$C$1)/$C$2</f>
        <v>217</v>
      </c>
      <c r="H10" s="21">
        <f t="shared" ca="1" si="4"/>
        <v>3644</v>
      </c>
      <c r="I10" s="21">
        <f t="shared" ca="1" si="5"/>
        <v>17604</v>
      </c>
      <c r="K10" s="12">
        <f t="shared" si="1"/>
        <v>8</v>
      </c>
      <c r="L10" s="42">
        <f t="shared" ca="1" si="3"/>
        <v>570</v>
      </c>
      <c r="M10" s="21">
        <f t="shared" ca="1" si="8"/>
        <v>4122</v>
      </c>
      <c r="N10" s="21">
        <f t="shared" ca="1" si="7"/>
        <v>17820</v>
      </c>
    </row>
    <row r="11" spans="1:14" x14ac:dyDescent="0.25">
      <c r="F11" s="12">
        <f t="shared" si="0"/>
        <v>9</v>
      </c>
      <c r="G11" s="42">
        <f t="shared" ca="1" si="2"/>
        <v>529</v>
      </c>
      <c r="H11" s="21">
        <f ca="1">H10+G11</f>
        <v>4173</v>
      </c>
      <c r="I11" s="21">
        <f t="shared" ca="1" si="5"/>
        <v>21777</v>
      </c>
      <c r="K11" s="12">
        <f t="shared" si="1"/>
        <v>9</v>
      </c>
      <c r="L11" s="42">
        <f t="shared" ca="1" si="3"/>
        <v>899</v>
      </c>
      <c r="M11" s="21">
        <f ca="1">M10+L11</f>
        <v>5021</v>
      </c>
      <c r="N11" s="21">
        <f t="shared" ca="1" si="7"/>
        <v>22841</v>
      </c>
    </row>
    <row r="12" spans="1:14" x14ac:dyDescent="0.25">
      <c r="F12" s="12">
        <f t="shared" si="0"/>
        <v>10</v>
      </c>
      <c r="G12" s="42">
        <f t="shared" ca="1" si="2"/>
        <v>37</v>
      </c>
      <c r="H12" s="21">
        <f t="shared" ca="1" si="4"/>
        <v>4210</v>
      </c>
      <c r="I12" s="21">
        <f t="shared" ca="1" si="5"/>
        <v>25987</v>
      </c>
      <c r="K12" s="12">
        <f t="shared" si="1"/>
        <v>10</v>
      </c>
      <c r="L12" s="42">
        <f t="shared" ca="1" si="3"/>
        <v>900</v>
      </c>
      <c r="M12" s="21">
        <f t="shared" ref="M12:M34" ca="1" si="9">M11+L12</f>
        <v>5921</v>
      </c>
      <c r="N12" s="21">
        <f t="shared" ca="1" si="7"/>
        <v>28762</v>
      </c>
    </row>
    <row r="13" spans="1:14" x14ac:dyDescent="0.25">
      <c r="F13" s="12">
        <f t="shared" si="0"/>
        <v>11</v>
      </c>
      <c r="G13" s="42">
        <f t="shared" ca="1" si="2"/>
        <v>578</v>
      </c>
      <c r="H13" s="21">
        <f t="shared" ca="1" si="4"/>
        <v>4788</v>
      </c>
      <c r="I13" s="21">
        <f t="shared" ca="1" si="5"/>
        <v>30775</v>
      </c>
      <c r="K13" s="12">
        <f t="shared" si="1"/>
        <v>11</v>
      </c>
      <c r="L13" s="42">
        <f t="shared" ca="1" si="3"/>
        <v>809</v>
      </c>
      <c r="M13" s="21">
        <f t="shared" ca="1" si="9"/>
        <v>6730</v>
      </c>
      <c r="N13" s="21">
        <f t="shared" ca="1" si="7"/>
        <v>35492</v>
      </c>
    </row>
    <row r="14" spans="1:14" x14ac:dyDescent="0.25">
      <c r="F14" s="12">
        <f t="shared" si="0"/>
        <v>12</v>
      </c>
      <c r="G14" s="42">
        <f t="shared" ca="1" si="2"/>
        <v>720</v>
      </c>
      <c r="H14" s="21">
        <f t="shared" ca="1" si="4"/>
        <v>5508</v>
      </c>
      <c r="I14" s="21">
        <f t="shared" ca="1" si="5"/>
        <v>36283</v>
      </c>
      <c r="K14" s="12">
        <f t="shared" si="1"/>
        <v>12</v>
      </c>
      <c r="L14" s="42">
        <f t="shared" ca="1" si="3"/>
        <v>699</v>
      </c>
      <c r="M14" s="21">
        <f t="shared" ca="1" si="9"/>
        <v>7429</v>
      </c>
      <c r="N14" s="21">
        <f t="shared" ca="1" si="7"/>
        <v>42921</v>
      </c>
    </row>
    <row r="15" spans="1:14" x14ac:dyDescent="0.25">
      <c r="F15" s="12">
        <f t="shared" si="0"/>
        <v>13</v>
      </c>
      <c r="G15" s="42">
        <f t="shared" ca="1" si="2"/>
        <v>460</v>
      </c>
      <c r="H15" s="21">
        <f t="shared" ca="1" si="4"/>
        <v>5968</v>
      </c>
      <c r="I15" s="21">
        <f t="shared" ca="1" si="5"/>
        <v>42251</v>
      </c>
      <c r="K15" s="12">
        <f t="shared" si="1"/>
        <v>13</v>
      </c>
      <c r="L15" s="42">
        <f t="shared" ca="1" si="3"/>
        <v>542</v>
      </c>
      <c r="M15" s="21">
        <f t="shared" ca="1" si="9"/>
        <v>7971</v>
      </c>
      <c r="N15" s="21">
        <f t="shared" ca="1" si="7"/>
        <v>50892</v>
      </c>
    </row>
    <row r="16" spans="1:14" x14ac:dyDescent="0.25">
      <c r="F16" s="12">
        <f t="shared" si="0"/>
        <v>14</v>
      </c>
      <c r="G16" s="42">
        <f t="shared" ca="1" si="2"/>
        <v>895</v>
      </c>
      <c r="H16" s="21">
        <f t="shared" ca="1" si="4"/>
        <v>6863</v>
      </c>
      <c r="I16" s="21">
        <f t="shared" ca="1" si="5"/>
        <v>49114</v>
      </c>
      <c r="K16" s="12">
        <f t="shared" si="1"/>
        <v>14</v>
      </c>
      <c r="L16" s="42">
        <f t="shared" ca="1" si="3"/>
        <v>783</v>
      </c>
      <c r="M16" s="21">
        <f t="shared" ca="1" si="9"/>
        <v>8754</v>
      </c>
      <c r="N16" s="21">
        <f t="shared" ca="1" si="7"/>
        <v>59646</v>
      </c>
    </row>
    <row r="17" spans="6:14" x14ac:dyDescent="0.25">
      <c r="F17" s="12">
        <f t="shared" si="0"/>
        <v>15</v>
      </c>
      <c r="G17" s="42">
        <f t="shared" ca="1" si="2"/>
        <v>453</v>
      </c>
      <c r="H17" s="21">
        <f t="shared" ca="1" si="4"/>
        <v>7316</v>
      </c>
      <c r="I17" s="21">
        <f t="shared" ca="1" si="5"/>
        <v>56430</v>
      </c>
      <c r="K17" s="12">
        <f t="shared" si="1"/>
        <v>15</v>
      </c>
      <c r="L17" s="42">
        <f t="shared" ca="1" si="3"/>
        <v>90</v>
      </c>
      <c r="M17" s="21">
        <f t="shared" ca="1" si="9"/>
        <v>8844</v>
      </c>
      <c r="N17" s="21">
        <f t="shared" ca="1" si="7"/>
        <v>68490</v>
      </c>
    </row>
    <row r="18" spans="6:14" x14ac:dyDescent="0.25">
      <c r="F18" s="12">
        <f t="shared" si="0"/>
        <v>16</v>
      </c>
      <c r="G18" s="42">
        <f t="shared" ca="1" si="2"/>
        <v>602</v>
      </c>
      <c r="H18" s="21">
        <f t="shared" ca="1" si="4"/>
        <v>7918</v>
      </c>
      <c r="I18" s="21">
        <f t="shared" ca="1" si="5"/>
        <v>64348</v>
      </c>
      <c r="K18" s="12">
        <f t="shared" si="1"/>
        <v>16</v>
      </c>
      <c r="L18" s="42">
        <f t="shared" ca="1" si="3"/>
        <v>621</v>
      </c>
      <c r="M18" s="21">
        <f t="shared" ca="1" si="9"/>
        <v>9465</v>
      </c>
      <c r="N18" s="21">
        <f t="shared" ca="1" si="7"/>
        <v>77955</v>
      </c>
    </row>
    <row r="19" spans="6:14" x14ac:dyDescent="0.25">
      <c r="F19" s="12">
        <f t="shared" si="0"/>
        <v>17</v>
      </c>
      <c r="G19" s="42">
        <f t="shared" ca="1" si="2"/>
        <v>575</v>
      </c>
      <c r="H19" s="21">
        <f t="shared" ca="1" si="4"/>
        <v>8493</v>
      </c>
      <c r="I19" s="21">
        <f t="shared" ca="1" si="5"/>
        <v>72841</v>
      </c>
      <c r="K19" s="12">
        <f t="shared" si="1"/>
        <v>17</v>
      </c>
      <c r="L19" s="42">
        <f t="shared" ca="1" si="3"/>
        <v>250</v>
      </c>
      <c r="M19" s="21">
        <f t="shared" ca="1" si="9"/>
        <v>9715</v>
      </c>
      <c r="N19" s="21">
        <f t="shared" ca="1" si="7"/>
        <v>87670</v>
      </c>
    </row>
    <row r="20" spans="6:14" x14ac:dyDescent="0.25">
      <c r="F20" s="12">
        <f t="shared" si="0"/>
        <v>18</v>
      </c>
      <c r="G20" s="42">
        <f t="shared" ca="1" si="2"/>
        <v>618</v>
      </c>
      <c r="H20" s="21">
        <f t="shared" ca="1" si="4"/>
        <v>9111</v>
      </c>
      <c r="I20" s="21">
        <f t="shared" ca="1" si="5"/>
        <v>81952</v>
      </c>
      <c r="K20" s="12">
        <f t="shared" si="1"/>
        <v>18</v>
      </c>
      <c r="L20" s="42">
        <f t="shared" ca="1" si="3"/>
        <v>786</v>
      </c>
      <c r="M20" s="21">
        <f t="shared" ca="1" si="9"/>
        <v>10501</v>
      </c>
      <c r="N20" s="21">
        <f t="shared" ca="1" si="7"/>
        <v>98171</v>
      </c>
    </row>
    <row r="21" spans="6:14" x14ac:dyDescent="0.25">
      <c r="F21" s="12">
        <f t="shared" si="0"/>
        <v>19</v>
      </c>
      <c r="G21" s="42">
        <f t="shared" ca="1" si="2"/>
        <v>944</v>
      </c>
      <c r="H21" s="21">
        <f t="shared" ca="1" si="4"/>
        <v>10055</v>
      </c>
      <c r="I21" s="21">
        <f t="shared" ca="1" si="5"/>
        <v>92007</v>
      </c>
      <c r="K21" s="12">
        <f t="shared" si="1"/>
        <v>19</v>
      </c>
      <c r="L21" s="42">
        <f t="shared" ca="1" si="3"/>
        <v>64</v>
      </c>
      <c r="M21" s="21">
        <f t="shared" ca="1" si="9"/>
        <v>10565</v>
      </c>
      <c r="N21" s="21">
        <f t="shared" ca="1" si="7"/>
        <v>108736</v>
      </c>
    </row>
    <row r="22" spans="6:14" x14ac:dyDescent="0.25">
      <c r="F22" s="12">
        <f t="shared" si="0"/>
        <v>20</v>
      </c>
      <c r="G22" s="42">
        <f t="shared" ca="1" si="2"/>
        <v>676</v>
      </c>
      <c r="H22" s="21">
        <f t="shared" ca="1" si="4"/>
        <v>10731</v>
      </c>
      <c r="I22" s="21">
        <f t="shared" ca="1" si="5"/>
        <v>102738</v>
      </c>
      <c r="K22" s="12">
        <f t="shared" si="1"/>
        <v>20</v>
      </c>
      <c r="L22" s="42">
        <f t="shared" ca="1" si="3"/>
        <v>995</v>
      </c>
      <c r="M22" s="21">
        <f t="shared" ca="1" si="9"/>
        <v>11560</v>
      </c>
      <c r="N22" s="21">
        <f t="shared" ca="1" si="7"/>
        <v>120296</v>
      </c>
    </row>
    <row r="23" spans="6:14" x14ac:dyDescent="0.25">
      <c r="F23" s="12">
        <f t="shared" si="0"/>
        <v>21</v>
      </c>
      <c r="G23" s="42">
        <f t="shared" ca="1" si="2"/>
        <v>292</v>
      </c>
      <c r="H23" s="21">
        <f t="shared" ca="1" si="4"/>
        <v>11023</v>
      </c>
      <c r="I23" s="21">
        <f t="shared" ca="1" si="5"/>
        <v>113761</v>
      </c>
      <c r="K23" s="12">
        <f t="shared" si="1"/>
        <v>21</v>
      </c>
      <c r="L23" s="42">
        <f t="shared" ca="1" si="3"/>
        <v>827</v>
      </c>
      <c r="M23" s="21">
        <f t="shared" ca="1" si="9"/>
        <v>12387</v>
      </c>
      <c r="N23" s="21">
        <f t="shared" ca="1" si="7"/>
        <v>132683</v>
      </c>
    </row>
    <row r="24" spans="6:14" x14ac:dyDescent="0.25">
      <c r="F24" s="12">
        <f t="shared" si="0"/>
        <v>22</v>
      </c>
      <c r="G24" s="42">
        <f t="shared" ca="1" si="2"/>
        <v>474</v>
      </c>
      <c r="H24" s="21">
        <f t="shared" ca="1" si="4"/>
        <v>11497</v>
      </c>
      <c r="I24" s="21">
        <f t="shared" ca="1" si="5"/>
        <v>125258</v>
      </c>
      <c r="K24" s="12">
        <f t="shared" si="1"/>
        <v>22</v>
      </c>
      <c r="L24" s="42">
        <f t="shared" ca="1" si="3"/>
        <v>102</v>
      </c>
      <c r="M24" s="21">
        <f t="shared" ca="1" si="9"/>
        <v>12489</v>
      </c>
      <c r="N24" s="21">
        <f t="shared" ca="1" si="7"/>
        <v>145172</v>
      </c>
    </row>
    <row r="25" spans="6:14" x14ac:dyDescent="0.25">
      <c r="F25" s="12">
        <f t="shared" si="0"/>
        <v>23</v>
      </c>
      <c r="G25" s="42">
        <f t="shared" ca="1" si="2"/>
        <v>62</v>
      </c>
      <c r="H25" s="21">
        <f t="shared" ca="1" si="4"/>
        <v>11559</v>
      </c>
      <c r="I25" s="21">
        <f t="shared" ca="1" si="5"/>
        <v>136817</v>
      </c>
      <c r="K25" s="12">
        <f t="shared" si="1"/>
        <v>23</v>
      </c>
      <c r="L25" s="42">
        <f t="shared" ca="1" si="3"/>
        <v>260</v>
      </c>
      <c r="M25" s="21">
        <f t="shared" ca="1" si="9"/>
        <v>12749</v>
      </c>
      <c r="N25" s="21">
        <f t="shared" ca="1" si="7"/>
        <v>157921</v>
      </c>
    </row>
    <row r="26" spans="6:14" x14ac:dyDescent="0.25">
      <c r="F26" s="12">
        <f t="shared" si="0"/>
        <v>24</v>
      </c>
      <c r="G26" s="42">
        <f t="shared" ca="1" si="2"/>
        <v>588</v>
      </c>
      <c r="H26" s="21">
        <f t="shared" ca="1" si="4"/>
        <v>12147</v>
      </c>
      <c r="I26" s="21">
        <f t="shared" ca="1" si="5"/>
        <v>148964</v>
      </c>
      <c r="K26" s="12">
        <f t="shared" si="1"/>
        <v>24</v>
      </c>
      <c r="L26" s="42">
        <f t="shared" ca="1" si="3"/>
        <v>529</v>
      </c>
      <c r="M26" s="21">
        <f t="shared" ca="1" si="9"/>
        <v>13278</v>
      </c>
      <c r="N26" s="21">
        <f t="shared" ca="1" si="7"/>
        <v>171199</v>
      </c>
    </row>
    <row r="27" spans="6:14" x14ac:dyDescent="0.25">
      <c r="F27" s="12">
        <f t="shared" si="0"/>
        <v>25</v>
      </c>
      <c r="G27" s="42">
        <f t="shared" ca="1" si="2"/>
        <v>441</v>
      </c>
      <c r="H27" s="21">
        <f t="shared" ca="1" si="4"/>
        <v>12588</v>
      </c>
      <c r="I27" s="21">
        <f t="shared" ca="1" si="5"/>
        <v>161552</v>
      </c>
      <c r="K27" s="12">
        <f t="shared" si="1"/>
        <v>25</v>
      </c>
      <c r="L27" s="42">
        <f t="shared" ca="1" si="3"/>
        <v>158</v>
      </c>
      <c r="M27" s="21">
        <f t="shared" ca="1" si="9"/>
        <v>13436</v>
      </c>
      <c r="N27" s="21">
        <f t="shared" ca="1" si="7"/>
        <v>184635</v>
      </c>
    </row>
    <row r="28" spans="6:14" x14ac:dyDescent="0.25">
      <c r="F28" s="12">
        <f t="shared" si="0"/>
        <v>26</v>
      </c>
      <c r="G28" s="42">
        <f t="shared" ca="1" si="2"/>
        <v>57</v>
      </c>
      <c r="H28" s="21">
        <f t="shared" ca="1" si="4"/>
        <v>12645</v>
      </c>
      <c r="I28" s="21">
        <f t="shared" ca="1" si="5"/>
        <v>174197</v>
      </c>
      <c r="K28" s="12">
        <f t="shared" si="1"/>
        <v>26</v>
      </c>
      <c r="L28" s="42">
        <f t="shared" ca="1" si="3"/>
        <v>724</v>
      </c>
      <c r="M28" s="21">
        <f t="shared" ca="1" si="9"/>
        <v>14160</v>
      </c>
      <c r="N28" s="21">
        <f t="shared" ca="1" si="7"/>
        <v>198795</v>
      </c>
    </row>
    <row r="29" spans="6:14" x14ac:dyDescent="0.25">
      <c r="F29" s="12">
        <f t="shared" si="0"/>
        <v>27</v>
      </c>
      <c r="G29" s="42">
        <f t="shared" ca="1" si="2"/>
        <v>543</v>
      </c>
      <c r="H29" s="21">
        <f t="shared" ca="1" si="4"/>
        <v>13188</v>
      </c>
      <c r="I29" s="21">
        <f t="shared" ca="1" si="5"/>
        <v>187385</v>
      </c>
      <c r="K29" s="12">
        <f t="shared" si="1"/>
        <v>27</v>
      </c>
      <c r="L29" s="42">
        <f t="shared" ca="1" si="3"/>
        <v>924</v>
      </c>
      <c r="M29" s="21">
        <f t="shared" ca="1" si="9"/>
        <v>15084</v>
      </c>
      <c r="N29" s="21">
        <f t="shared" ca="1" si="7"/>
        <v>213879</v>
      </c>
    </row>
    <row r="30" spans="6:14" x14ac:dyDescent="0.25">
      <c r="F30" s="12">
        <f t="shared" si="0"/>
        <v>28</v>
      </c>
      <c r="G30" s="42">
        <f t="shared" ca="1" si="2"/>
        <v>656</v>
      </c>
      <c r="H30" s="21">
        <f t="shared" ca="1" si="4"/>
        <v>13844</v>
      </c>
      <c r="I30" s="21">
        <f t="shared" ca="1" si="5"/>
        <v>201229</v>
      </c>
      <c r="K30" s="12">
        <f t="shared" si="1"/>
        <v>28</v>
      </c>
      <c r="L30" s="42">
        <f t="shared" ca="1" si="3"/>
        <v>778</v>
      </c>
      <c r="M30" s="21">
        <f t="shared" ca="1" si="9"/>
        <v>15862</v>
      </c>
      <c r="N30" s="21">
        <f t="shared" ca="1" si="7"/>
        <v>229741</v>
      </c>
    </row>
    <row r="31" spans="6:14" x14ac:dyDescent="0.25">
      <c r="F31" s="12">
        <f t="shared" si="0"/>
        <v>29</v>
      </c>
      <c r="G31" s="42">
        <f t="shared" ca="1" si="2"/>
        <v>18</v>
      </c>
      <c r="H31" s="21">
        <f t="shared" ca="1" si="4"/>
        <v>13862</v>
      </c>
      <c r="I31" s="21">
        <f t="shared" ca="1" si="5"/>
        <v>215091</v>
      </c>
      <c r="K31" s="12">
        <f t="shared" si="1"/>
        <v>29</v>
      </c>
      <c r="L31" s="42">
        <f t="shared" ca="1" si="3"/>
        <v>734</v>
      </c>
      <c r="M31" s="21">
        <f t="shared" ca="1" si="9"/>
        <v>16596</v>
      </c>
      <c r="N31" s="21">
        <f t="shared" ca="1" si="7"/>
        <v>246337</v>
      </c>
    </row>
    <row r="32" spans="6:14" x14ac:dyDescent="0.25">
      <c r="F32" s="12">
        <f t="shared" si="0"/>
        <v>30</v>
      </c>
      <c r="G32" s="42">
        <f t="shared" ca="1" si="2"/>
        <v>220</v>
      </c>
      <c r="H32" s="21">
        <f t="shared" ca="1" si="4"/>
        <v>14082</v>
      </c>
      <c r="I32" s="21">
        <f t="shared" ca="1" si="5"/>
        <v>229173</v>
      </c>
      <c r="K32" s="12">
        <f t="shared" si="1"/>
        <v>30</v>
      </c>
      <c r="L32" s="42">
        <f t="shared" ca="1" si="3"/>
        <v>199</v>
      </c>
      <c r="M32" s="21">
        <f t="shared" ca="1" si="9"/>
        <v>16795</v>
      </c>
      <c r="N32" s="21">
        <f t="shared" ca="1" si="7"/>
        <v>263132</v>
      </c>
    </row>
    <row r="33" spans="6:14" x14ac:dyDescent="0.25">
      <c r="F33" s="12">
        <f>F34-1</f>
        <v>31</v>
      </c>
      <c r="G33" s="42">
        <f t="shared" ca="1" si="2"/>
        <v>18</v>
      </c>
      <c r="H33" s="21">
        <f t="shared" ca="1" si="4"/>
        <v>14100</v>
      </c>
      <c r="I33" s="21">
        <f t="shared" ca="1" si="5"/>
        <v>243273</v>
      </c>
      <c r="K33" s="12">
        <f>K34-1</f>
        <v>31</v>
      </c>
      <c r="L33" s="42">
        <f t="shared" ca="1" si="3"/>
        <v>109</v>
      </c>
      <c r="M33" s="21">
        <f t="shared" ca="1" si="9"/>
        <v>16904</v>
      </c>
      <c r="N33" s="21">
        <f t="shared" ca="1" si="7"/>
        <v>280036</v>
      </c>
    </row>
    <row r="34" spans="6:14" ht="15.75" thickBot="1" x14ac:dyDescent="0.3">
      <c r="F34" s="37">
        <f>$B$4-1</f>
        <v>32</v>
      </c>
      <c r="G34" s="42">
        <f t="shared" ca="1" si="2"/>
        <v>545</v>
      </c>
      <c r="H34" s="21">
        <f t="shared" ca="1" si="4"/>
        <v>14645</v>
      </c>
      <c r="I34" s="21">
        <f ca="1">H34+I33</f>
        <v>257918</v>
      </c>
      <c r="K34" s="37">
        <f>$B$4-1</f>
        <v>32</v>
      </c>
      <c r="L34" s="42">
        <f t="shared" ca="1" si="3"/>
        <v>554</v>
      </c>
      <c r="M34" s="21">
        <f t="shared" ca="1" si="9"/>
        <v>17458</v>
      </c>
      <c r="N34" s="21">
        <f ca="1">M34+N33</f>
        <v>297494</v>
      </c>
    </row>
    <row r="35" spans="6:14" x14ac:dyDescent="0.25">
      <c r="F35" s="12"/>
      <c r="G35" s="18"/>
      <c r="H35" s="33" t="s">
        <v>69</v>
      </c>
      <c r="I35" s="33" t="s">
        <v>70</v>
      </c>
      <c r="K35" s="12"/>
      <c r="L35" s="18"/>
      <c r="M35" s="33" t="s">
        <v>69</v>
      </c>
      <c r="N35" s="33" t="s">
        <v>70</v>
      </c>
    </row>
    <row r="36" spans="6:14" ht="15.75" thickBot="1" x14ac:dyDescent="0.3">
      <c r="F36" s="12"/>
      <c r="G36" s="18"/>
      <c r="H36" s="57">
        <f ca="1">MOD($H$34,$B$9)</f>
        <v>110</v>
      </c>
      <c r="I36" s="57">
        <f ca="1">MOD($I$34,$B$9)</f>
        <v>113</v>
      </c>
      <c r="K36" s="12"/>
      <c r="L36" s="18"/>
      <c r="M36" s="57">
        <f ca="1">MOD($H$34,$B$9)</f>
        <v>110</v>
      </c>
      <c r="N36" s="57">
        <f ca="1">MOD($I$34,$B$9)</f>
        <v>113</v>
      </c>
    </row>
    <row r="37" spans="6:14" x14ac:dyDescent="0.25">
      <c r="N37" s="58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42F5-F620-4AF2-B62C-0B6FB811298C}">
  <sheetPr codeName="Sheet2"/>
  <dimension ref="A1:N37"/>
  <sheetViews>
    <sheetView topLeftCell="A7" workbookViewId="0">
      <selection activeCell="N37" sqref="N37"/>
    </sheetView>
  </sheetViews>
  <sheetFormatPr defaultRowHeight="15" x14ac:dyDescent="0.25"/>
  <cols>
    <col min="7" max="7" width="17.85546875" style="9" customWidth="1"/>
    <col min="8" max="8" width="14" style="9" customWidth="1"/>
    <col min="9" max="9" width="13" style="9" customWidth="1"/>
  </cols>
  <sheetData>
    <row r="1" spans="1:14" ht="15.75" thickBot="1" x14ac:dyDescent="0.3">
      <c r="A1" s="35" t="s">
        <v>11</v>
      </c>
      <c r="B1" s="41">
        <v>0</v>
      </c>
      <c r="C1" s="40">
        <v>2</v>
      </c>
      <c r="F1" s="20" t="s">
        <v>38</v>
      </c>
      <c r="G1" s="23" t="s">
        <v>11</v>
      </c>
      <c r="H1" s="23" t="s">
        <v>34</v>
      </c>
      <c r="I1" s="23" t="s">
        <v>35</v>
      </c>
      <c r="K1" s="20" t="s">
        <v>38</v>
      </c>
      <c r="L1" s="23" t="s">
        <v>11</v>
      </c>
      <c r="M1" s="23" t="s">
        <v>34</v>
      </c>
      <c r="N1" s="23" t="s">
        <v>35</v>
      </c>
    </row>
    <row r="2" spans="1:14" ht="15.75" thickBot="1" x14ac:dyDescent="0.3">
      <c r="A2" s="35" t="s">
        <v>77</v>
      </c>
      <c r="B2" s="36"/>
      <c r="C2" s="40">
        <v>1</v>
      </c>
      <c r="F2" s="12">
        <f t="shared" ref="F2:F32" si="0">F3-1</f>
        <v>0</v>
      </c>
      <c r="G2" s="38">
        <f>$B$3</f>
        <v>0</v>
      </c>
      <c r="H2" s="43">
        <f>G2</f>
        <v>0</v>
      </c>
      <c r="I2" s="43">
        <f>G2</f>
        <v>0</v>
      </c>
      <c r="K2" s="12">
        <f t="shared" ref="K2:K32" si="1">K3-1</f>
        <v>0</v>
      </c>
      <c r="L2" s="38">
        <f>$B$3</f>
        <v>0</v>
      </c>
      <c r="M2" s="43">
        <f>L2</f>
        <v>0</v>
      </c>
      <c r="N2" s="43">
        <f>L2</f>
        <v>0</v>
      </c>
    </row>
    <row r="3" spans="1:14" ht="15.75" thickBot="1" x14ac:dyDescent="0.3">
      <c r="A3" s="35" t="s">
        <v>78</v>
      </c>
      <c r="B3" s="39">
        <v>0</v>
      </c>
      <c r="F3" s="12">
        <f t="shared" si="0"/>
        <v>1</v>
      </c>
      <c r="G3" s="42">
        <f ca="1">RANDBETWEEN($B$1,$C$1)/$C$2</f>
        <v>1</v>
      </c>
      <c r="H3" s="21">
        <f ca="1">H2+G3</f>
        <v>1</v>
      </c>
      <c r="I3" s="21">
        <f ca="1">H3+I2</f>
        <v>1</v>
      </c>
      <c r="K3" s="12">
        <f t="shared" si="1"/>
        <v>1</v>
      </c>
      <c r="L3" s="42">
        <f ca="1">RANDBETWEEN($B$1,$C$1)/$C$2</f>
        <v>2</v>
      </c>
      <c r="M3" s="21">
        <f ca="1">M2+L3</f>
        <v>2</v>
      </c>
      <c r="N3" s="21">
        <f ca="1">M3+N2</f>
        <v>2</v>
      </c>
    </row>
    <row r="4" spans="1:14" ht="15.75" thickBot="1" x14ac:dyDescent="0.3">
      <c r="A4" s="44" t="s">
        <v>71</v>
      </c>
      <c r="B4" s="45">
        <v>33</v>
      </c>
      <c r="F4" s="12">
        <f t="shared" si="0"/>
        <v>2</v>
      </c>
      <c r="G4" s="42">
        <f t="shared" ref="G4:G34" ca="1" si="2">RANDBETWEEN($B$1,$C$1)/$C$2</f>
        <v>2</v>
      </c>
      <c r="H4" s="21">
        <f ca="1">H3+G4</f>
        <v>3</v>
      </c>
      <c r="I4" s="21">
        <f ca="1">H4+I3</f>
        <v>4</v>
      </c>
      <c r="K4" s="12">
        <f t="shared" si="1"/>
        <v>2</v>
      </c>
      <c r="L4" s="42">
        <f t="shared" ref="L4:L34" ca="1" si="3">RANDBETWEEN($B$1,$C$1)/$C$2</f>
        <v>2</v>
      </c>
      <c r="M4" s="21">
        <f ca="1">M3+L4</f>
        <v>4</v>
      </c>
      <c r="N4" s="21">
        <f ca="1">M4+N3</f>
        <v>6</v>
      </c>
    </row>
    <row r="5" spans="1:14" x14ac:dyDescent="0.25">
      <c r="A5" s="44" t="s">
        <v>72</v>
      </c>
      <c r="B5" s="48" t="s">
        <v>12</v>
      </c>
      <c r="C5" s="49"/>
      <c r="D5" s="50"/>
      <c r="F5" s="12">
        <f t="shared" si="0"/>
        <v>3</v>
      </c>
      <c r="G5" s="42">
        <f t="shared" ca="1" si="2"/>
        <v>2</v>
      </c>
      <c r="H5" s="21">
        <f t="shared" ref="H5:H34" ca="1" si="4">H4+G5</f>
        <v>5</v>
      </c>
      <c r="I5" s="21">
        <f t="shared" ref="I5:I33" ca="1" si="5">H5+I4</f>
        <v>9</v>
      </c>
      <c r="K5" s="12">
        <f t="shared" si="1"/>
        <v>3</v>
      </c>
      <c r="L5" s="42">
        <f t="shared" ca="1" si="3"/>
        <v>2</v>
      </c>
      <c r="M5" s="21">
        <f t="shared" ref="M5:M6" ca="1" si="6">M4+L5</f>
        <v>6</v>
      </c>
      <c r="N5" s="21">
        <f t="shared" ref="N5:N33" ca="1" si="7">M5+N4</f>
        <v>12</v>
      </c>
    </row>
    <row r="6" spans="1:14" x14ac:dyDescent="0.25">
      <c r="A6" s="51" t="s">
        <v>73</v>
      </c>
      <c r="B6" s="52">
        <v>0</v>
      </c>
      <c r="C6" s="52"/>
      <c r="D6" s="53"/>
      <c r="F6" s="12">
        <f t="shared" si="0"/>
        <v>4</v>
      </c>
      <c r="G6" s="42">
        <f t="shared" ca="1" si="2"/>
        <v>1</v>
      </c>
      <c r="H6" s="21">
        <f t="shared" ca="1" si="4"/>
        <v>6</v>
      </c>
      <c r="I6" s="21">
        <f t="shared" ca="1" si="5"/>
        <v>15</v>
      </c>
      <c r="K6" s="12">
        <f t="shared" si="1"/>
        <v>4</v>
      </c>
      <c r="L6" s="42">
        <f t="shared" ca="1" si="3"/>
        <v>2</v>
      </c>
      <c r="M6" s="21">
        <f t="shared" ca="1" si="6"/>
        <v>8</v>
      </c>
      <c r="N6" s="21">
        <f t="shared" ca="1" si="7"/>
        <v>20</v>
      </c>
    </row>
    <row r="7" spans="1:14" x14ac:dyDescent="0.25">
      <c r="A7" s="51" t="s">
        <v>74</v>
      </c>
      <c r="B7" s="54">
        <v>10000</v>
      </c>
      <c r="C7" s="52" t="s">
        <v>76</v>
      </c>
      <c r="D7" s="53"/>
      <c r="F7" s="12">
        <f t="shared" si="0"/>
        <v>5</v>
      </c>
      <c r="G7" s="42">
        <f t="shared" ca="1" si="2"/>
        <v>0</v>
      </c>
      <c r="H7" s="21">
        <f ca="1">H6+G7</f>
        <v>6</v>
      </c>
      <c r="I7" s="21">
        <f t="shared" ca="1" si="5"/>
        <v>21</v>
      </c>
      <c r="K7" s="12">
        <f t="shared" si="1"/>
        <v>5</v>
      </c>
      <c r="L7" s="42">
        <f t="shared" ca="1" si="3"/>
        <v>0</v>
      </c>
      <c r="M7" s="21">
        <f ca="1">M6+L7</f>
        <v>8</v>
      </c>
      <c r="N7" s="21">
        <f t="shared" ca="1" si="7"/>
        <v>28</v>
      </c>
    </row>
    <row r="8" spans="1:14" ht="15.75" thickBot="1" x14ac:dyDescent="0.3">
      <c r="A8" s="46" t="s">
        <v>79</v>
      </c>
      <c r="B8" s="55">
        <v>4</v>
      </c>
      <c r="C8" s="55" t="s">
        <v>80</v>
      </c>
      <c r="D8" s="56"/>
      <c r="F8" s="12">
        <f t="shared" si="0"/>
        <v>6</v>
      </c>
      <c r="G8" s="42">
        <f t="shared" ca="1" si="2"/>
        <v>1</v>
      </c>
      <c r="H8" s="21">
        <f t="shared" ca="1" si="4"/>
        <v>7</v>
      </c>
      <c r="I8" s="21">
        <f t="shared" ca="1" si="5"/>
        <v>28</v>
      </c>
      <c r="K8" s="12">
        <f t="shared" si="1"/>
        <v>6</v>
      </c>
      <c r="L8" s="42">
        <f t="shared" ca="1" si="3"/>
        <v>1</v>
      </c>
      <c r="M8" s="21">
        <f t="shared" ref="M8:M10" ca="1" si="8">M7+L8</f>
        <v>9</v>
      </c>
      <c r="N8" s="21">
        <f t="shared" ca="1" si="7"/>
        <v>37</v>
      </c>
    </row>
    <row r="9" spans="1:14" ht="15.75" thickBot="1" x14ac:dyDescent="0.3">
      <c r="A9" s="46" t="s">
        <v>81</v>
      </c>
      <c r="B9" s="47">
        <v>255</v>
      </c>
      <c r="F9" s="12">
        <f t="shared" si="0"/>
        <v>7</v>
      </c>
      <c r="G9" s="42">
        <f t="shared" ca="1" si="2"/>
        <v>2</v>
      </c>
      <c r="H9" s="21">
        <f t="shared" ca="1" si="4"/>
        <v>9</v>
      </c>
      <c r="I9" s="21">
        <f t="shared" ca="1" si="5"/>
        <v>37</v>
      </c>
      <c r="K9" s="12">
        <f t="shared" si="1"/>
        <v>7</v>
      </c>
      <c r="L9" s="42">
        <f t="shared" ca="1" si="3"/>
        <v>2</v>
      </c>
      <c r="M9" s="21">
        <f t="shared" ca="1" si="8"/>
        <v>11</v>
      </c>
      <c r="N9" s="21">
        <f t="shared" ca="1" si="7"/>
        <v>48</v>
      </c>
    </row>
    <row r="10" spans="1:14" x14ac:dyDescent="0.25">
      <c r="F10" s="12">
        <f t="shared" si="0"/>
        <v>8</v>
      </c>
      <c r="G10" s="42">
        <f t="shared" ca="1" si="2"/>
        <v>2</v>
      </c>
      <c r="H10" s="21">
        <f t="shared" ca="1" si="4"/>
        <v>11</v>
      </c>
      <c r="I10" s="21">
        <f t="shared" ca="1" si="5"/>
        <v>48</v>
      </c>
      <c r="K10" s="12">
        <f t="shared" si="1"/>
        <v>8</v>
      </c>
      <c r="L10" s="42">
        <f t="shared" ca="1" si="3"/>
        <v>2</v>
      </c>
      <c r="M10" s="21">
        <f t="shared" ca="1" si="8"/>
        <v>13</v>
      </c>
      <c r="N10" s="21">
        <f t="shared" ca="1" si="7"/>
        <v>61</v>
      </c>
    </row>
    <row r="11" spans="1:14" x14ac:dyDescent="0.25">
      <c r="F11" s="12">
        <f t="shared" si="0"/>
        <v>9</v>
      </c>
      <c r="G11" s="42">
        <f t="shared" ca="1" si="2"/>
        <v>0</v>
      </c>
      <c r="H11" s="21">
        <f ca="1">H10+G11</f>
        <v>11</v>
      </c>
      <c r="I11" s="21">
        <f t="shared" ca="1" si="5"/>
        <v>59</v>
      </c>
      <c r="K11" s="12">
        <f t="shared" si="1"/>
        <v>9</v>
      </c>
      <c r="L11" s="42">
        <f t="shared" ca="1" si="3"/>
        <v>1</v>
      </c>
      <c r="M11" s="21">
        <f ca="1">M10+L11</f>
        <v>14</v>
      </c>
      <c r="N11" s="21">
        <f t="shared" ca="1" si="7"/>
        <v>75</v>
      </c>
    </row>
    <row r="12" spans="1:14" x14ac:dyDescent="0.25">
      <c r="F12" s="12">
        <f t="shared" si="0"/>
        <v>10</v>
      </c>
      <c r="G12" s="42">
        <f t="shared" ca="1" si="2"/>
        <v>1</v>
      </c>
      <c r="H12" s="21">
        <f t="shared" ca="1" si="4"/>
        <v>12</v>
      </c>
      <c r="I12" s="21">
        <f t="shared" ca="1" si="5"/>
        <v>71</v>
      </c>
      <c r="K12" s="12">
        <f t="shared" si="1"/>
        <v>10</v>
      </c>
      <c r="L12" s="42">
        <f t="shared" ca="1" si="3"/>
        <v>0</v>
      </c>
      <c r="M12" s="21">
        <f t="shared" ref="M12:M34" ca="1" si="9">M11+L12</f>
        <v>14</v>
      </c>
      <c r="N12" s="21">
        <f t="shared" ca="1" si="7"/>
        <v>89</v>
      </c>
    </row>
    <row r="13" spans="1:14" x14ac:dyDescent="0.25">
      <c r="F13" s="12">
        <f t="shared" si="0"/>
        <v>11</v>
      </c>
      <c r="G13" s="42">
        <f t="shared" ca="1" si="2"/>
        <v>0</v>
      </c>
      <c r="H13" s="21">
        <f t="shared" ca="1" si="4"/>
        <v>12</v>
      </c>
      <c r="I13" s="21">
        <f t="shared" ca="1" si="5"/>
        <v>83</v>
      </c>
      <c r="K13" s="12">
        <f t="shared" si="1"/>
        <v>11</v>
      </c>
      <c r="L13" s="42">
        <f t="shared" ca="1" si="3"/>
        <v>1</v>
      </c>
      <c r="M13" s="21">
        <f t="shared" ca="1" si="9"/>
        <v>15</v>
      </c>
      <c r="N13" s="21">
        <f t="shared" ca="1" si="7"/>
        <v>104</v>
      </c>
    </row>
    <row r="14" spans="1:14" x14ac:dyDescent="0.25">
      <c r="F14" s="12">
        <f t="shared" si="0"/>
        <v>12</v>
      </c>
      <c r="G14" s="42">
        <f t="shared" ca="1" si="2"/>
        <v>0</v>
      </c>
      <c r="H14" s="21">
        <f t="shared" ca="1" si="4"/>
        <v>12</v>
      </c>
      <c r="I14" s="21">
        <f t="shared" ca="1" si="5"/>
        <v>95</v>
      </c>
      <c r="K14" s="12">
        <f t="shared" si="1"/>
        <v>12</v>
      </c>
      <c r="L14" s="42">
        <f t="shared" ca="1" si="3"/>
        <v>0</v>
      </c>
      <c r="M14" s="21">
        <f t="shared" ca="1" si="9"/>
        <v>15</v>
      </c>
      <c r="N14" s="21">
        <f t="shared" ca="1" si="7"/>
        <v>119</v>
      </c>
    </row>
    <row r="15" spans="1:14" x14ac:dyDescent="0.25">
      <c r="F15" s="12">
        <f t="shared" si="0"/>
        <v>13</v>
      </c>
      <c r="G15" s="42">
        <f t="shared" ca="1" si="2"/>
        <v>1</v>
      </c>
      <c r="H15" s="21">
        <f t="shared" ca="1" si="4"/>
        <v>13</v>
      </c>
      <c r="I15" s="21">
        <f t="shared" ca="1" si="5"/>
        <v>108</v>
      </c>
      <c r="K15" s="12">
        <f t="shared" si="1"/>
        <v>13</v>
      </c>
      <c r="L15" s="42">
        <f t="shared" ca="1" si="3"/>
        <v>1</v>
      </c>
      <c r="M15" s="21">
        <f t="shared" ca="1" si="9"/>
        <v>16</v>
      </c>
      <c r="N15" s="21">
        <f t="shared" ca="1" si="7"/>
        <v>135</v>
      </c>
    </row>
    <row r="16" spans="1:14" x14ac:dyDescent="0.25">
      <c r="F16" s="12">
        <f t="shared" si="0"/>
        <v>14</v>
      </c>
      <c r="G16" s="42">
        <f t="shared" ca="1" si="2"/>
        <v>1</v>
      </c>
      <c r="H16" s="21">
        <f t="shared" ca="1" si="4"/>
        <v>14</v>
      </c>
      <c r="I16" s="21">
        <f t="shared" ca="1" si="5"/>
        <v>122</v>
      </c>
      <c r="K16" s="12">
        <f t="shared" si="1"/>
        <v>14</v>
      </c>
      <c r="L16" s="42">
        <f t="shared" ca="1" si="3"/>
        <v>2</v>
      </c>
      <c r="M16" s="21">
        <f t="shared" ca="1" si="9"/>
        <v>18</v>
      </c>
      <c r="N16" s="21">
        <f t="shared" ca="1" si="7"/>
        <v>153</v>
      </c>
    </row>
    <row r="17" spans="6:14" x14ac:dyDescent="0.25">
      <c r="F17" s="12">
        <f t="shared" si="0"/>
        <v>15</v>
      </c>
      <c r="G17" s="42">
        <f t="shared" ca="1" si="2"/>
        <v>0</v>
      </c>
      <c r="H17" s="21">
        <f t="shared" ca="1" si="4"/>
        <v>14</v>
      </c>
      <c r="I17" s="21">
        <f t="shared" ca="1" si="5"/>
        <v>136</v>
      </c>
      <c r="K17" s="12">
        <f t="shared" si="1"/>
        <v>15</v>
      </c>
      <c r="L17" s="42">
        <f t="shared" ca="1" si="3"/>
        <v>2</v>
      </c>
      <c r="M17" s="21">
        <f t="shared" ca="1" si="9"/>
        <v>20</v>
      </c>
      <c r="N17" s="21">
        <f t="shared" ca="1" si="7"/>
        <v>173</v>
      </c>
    </row>
    <row r="18" spans="6:14" x14ac:dyDescent="0.25">
      <c r="F18" s="12">
        <f t="shared" si="0"/>
        <v>16</v>
      </c>
      <c r="G18" s="42">
        <f t="shared" ca="1" si="2"/>
        <v>1</v>
      </c>
      <c r="H18" s="21">
        <f t="shared" ca="1" si="4"/>
        <v>15</v>
      </c>
      <c r="I18" s="21">
        <f t="shared" ca="1" si="5"/>
        <v>151</v>
      </c>
      <c r="K18" s="12">
        <f t="shared" si="1"/>
        <v>16</v>
      </c>
      <c r="L18" s="42">
        <f t="shared" ca="1" si="3"/>
        <v>2</v>
      </c>
      <c r="M18" s="21">
        <f t="shared" ca="1" si="9"/>
        <v>22</v>
      </c>
      <c r="N18" s="21">
        <f t="shared" ca="1" si="7"/>
        <v>195</v>
      </c>
    </row>
    <row r="19" spans="6:14" x14ac:dyDescent="0.25">
      <c r="F19" s="12">
        <f t="shared" si="0"/>
        <v>17</v>
      </c>
      <c r="G19" s="42">
        <f t="shared" ca="1" si="2"/>
        <v>0</v>
      </c>
      <c r="H19" s="21">
        <f t="shared" ca="1" si="4"/>
        <v>15</v>
      </c>
      <c r="I19" s="21">
        <f t="shared" ca="1" si="5"/>
        <v>166</v>
      </c>
      <c r="K19" s="12">
        <f t="shared" si="1"/>
        <v>17</v>
      </c>
      <c r="L19" s="42">
        <f t="shared" ca="1" si="3"/>
        <v>0</v>
      </c>
      <c r="M19" s="21">
        <f t="shared" ca="1" si="9"/>
        <v>22</v>
      </c>
      <c r="N19" s="21">
        <f t="shared" ca="1" si="7"/>
        <v>217</v>
      </c>
    </row>
    <row r="20" spans="6:14" x14ac:dyDescent="0.25">
      <c r="F20" s="12">
        <f t="shared" si="0"/>
        <v>18</v>
      </c>
      <c r="G20" s="42">
        <f t="shared" ca="1" si="2"/>
        <v>2</v>
      </c>
      <c r="H20" s="21">
        <f t="shared" ca="1" si="4"/>
        <v>17</v>
      </c>
      <c r="I20" s="21">
        <f t="shared" ca="1" si="5"/>
        <v>183</v>
      </c>
      <c r="K20" s="12">
        <f t="shared" si="1"/>
        <v>18</v>
      </c>
      <c r="L20" s="42">
        <f t="shared" ca="1" si="3"/>
        <v>0</v>
      </c>
      <c r="M20" s="21">
        <f t="shared" ca="1" si="9"/>
        <v>22</v>
      </c>
      <c r="N20" s="21">
        <f t="shared" ca="1" si="7"/>
        <v>239</v>
      </c>
    </row>
    <row r="21" spans="6:14" x14ac:dyDescent="0.25">
      <c r="F21" s="12">
        <f t="shared" si="0"/>
        <v>19</v>
      </c>
      <c r="G21" s="42">
        <f t="shared" ca="1" si="2"/>
        <v>0</v>
      </c>
      <c r="H21" s="21">
        <f t="shared" ca="1" si="4"/>
        <v>17</v>
      </c>
      <c r="I21" s="21">
        <f t="shared" ca="1" si="5"/>
        <v>200</v>
      </c>
      <c r="K21" s="12">
        <f t="shared" si="1"/>
        <v>19</v>
      </c>
      <c r="L21" s="42">
        <f t="shared" ca="1" si="3"/>
        <v>2</v>
      </c>
      <c r="M21" s="21">
        <f t="shared" ca="1" si="9"/>
        <v>24</v>
      </c>
      <c r="N21" s="21">
        <f t="shared" ca="1" si="7"/>
        <v>263</v>
      </c>
    </row>
    <row r="22" spans="6:14" x14ac:dyDescent="0.25">
      <c r="F22" s="12">
        <f t="shared" si="0"/>
        <v>20</v>
      </c>
      <c r="G22" s="42">
        <f t="shared" ca="1" si="2"/>
        <v>2</v>
      </c>
      <c r="H22" s="21">
        <f t="shared" ca="1" si="4"/>
        <v>19</v>
      </c>
      <c r="I22" s="21">
        <f t="shared" ca="1" si="5"/>
        <v>219</v>
      </c>
      <c r="K22" s="12">
        <f t="shared" si="1"/>
        <v>20</v>
      </c>
      <c r="L22" s="42">
        <f t="shared" ca="1" si="3"/>
        <v>0</v>
      </c>
      <c r="M22" s="21">
        <f t="shared" ca="1" si="9"/>
        <v>24</v>
      </c>
      <c r="N22" s="21">
        <f t="shared" ca="1" si="7"/>
        <v>287</v>
      </c>
    </row>
    <row r="23" spans="6:14" x14ac:dyDescent="0.25">
      <c r="F23" s="12">
        <f t="shared" si="0"/>
        <v>21</v>
      </c>
      <c r="G23" s="42">
        <f t="shared" ca="1" si="2"/>
        <v>1</v>
      </c>
      <c r="H23" s="21">
        <f t="shared" ca="1" si="4"/>
        <v>20</v>
      </c>
      <c r="I23" s="21">
        <f t="shared" ca="1" si="5"/>
        <v>239</v>
      </c>
      <c r="K23" s="12">
        <f t="shared" si="1"/>
        <v>21</v>
      </c>
      <c r="L23" s="42">
        <f t="shared" ca="1" si="3"/>
        <v>2</v>
      </c>
      <c r="M23" s="21">
        <f t="shared" ca="1" si="9"/>
        <v>26</v>
      </c>
      <c r="N23" s="21">
        <f t="shared" ca="1" si="7"/>
        <v>313</v>
      </c>
    </row>
    <row r="24" spans="6:14" x14ac:dyDescent="0.25">
      <c r="F24" s="12">
        <f t="shared" si="0"/>
        <v>22</v>
      </c>
      <c r="G24" s="42">
        <f t="shared" ca="1" si="2"/>
        <v>2</v>
      </c>
      <c r="H24" s="21">
        <f t="shared" ca="1" si="4"/>
        <v>22</v>
      </c>
      <c r="I24" s="21">
        <f t="shared" ca="1" si="5"/>
        <v>261</v>
      </c>
      <c r="K24" s="12">
        <f t="shared" si="1"/>
        <v>22</v>
      </c>
      <c r="L24" s="42">
        <f t="shared" ca="1" si="3"/>
        <v>0</v>
      </c>
      <c r="M24" s="21">
        <f t="shared" ca="1" si="9"/>
        <v>26</v>
      </c>
      <c r="N24" s="21">
        <f t="shared" ca="1" si="7"/>
        <v>339</v>
      </c>
    </row>
    <row r="25" spans="6:14" x14ac:dyDescent="0.25">
      <c r="F25" s="12">
        <f t="shared" si="0"/>
        <v>23</v>
      </c>
      <c r="G25" s="42">
        <f t="shared" ca="1" si="2"/>
        <v>2</v>
      </c>
      <c r="H25" s="21">
        <f t="shared" ca="1" si="4"/>
        <v>24</v>
      </c>
      <c r="I25" s="21">
        <f t="shared" ca="1" si="5"/>
        <v>285</v>
      </c>
      <c r="K25" s="12">
        <f t="shared" si="1"/>
        <v>23</v>
      </c>
      <c r="L25" s="42">
        <f t="shared" ca="1" si="3"/>
        <v>1</v>
      </c>
      <c r="M25" s="21">
        <f t="shared" ca="1" si="9"/>
        <v>27</v>
      </c>
      <c r="N25" s="21">
        <f t="shared" ca="1" si="7"/>
        <v>366</v>
      </c>
    </row>
    <row r="26" spans="6:14" x14ac:dyDescent="0.25">
      <c r="F26" s="12">
        <f t="shared" si="0"/>
        <v>24</v>
      </c>
      <c r="G26" s="42">
        <f t="shared" ca="1" si="2"/>
        <v>0</v>
      </c>
      <c r="H26" s="21">
        <f t="shared" ca="1" si="4"/>
        <v>24</v>
      </c>
      <c r="I26" s="21">
        <f t="shared" ca="1" si="5"/>
        <v>309</v>
      </c>
      <c r="K26" s="12">
        <f t="shared" si="1"/>
        <v>24</v>
      </c>
      <c r="L26" s="42">
        <f t="shared" ca="1" si="3"/>
        <v>1</v>
      </c>
      <c r="M26" s="21">
        <f t="shared" ca="1" si="9"/>
        <v>28</v>
      </c>
      <c r="N26" s="21">
        <f t="shared" ca="1" si="7"/>
        <v>394</v>
      </c>
    </row>
    <row r="27" spans="6:14" x14ac:dyDescent="0.25">
      <c r="F27" s="12">
        <f t="shared" si="0"/>
        <v>25</v>
      </c>
      <c r="G27" s="42">
        <f t="shared" ca="1" si="2"/>
        <v>0</v>
      </c>
      <c r="H27" s="21">
        <f t="shared" ca="1" si="4"/>
        <v>24</v>
      </c>
      <c r="I27" s="21">
        <f t="shared" ca="1" si="5"/>
        <v>333</v>
      </c>
      <c r="K27" s="12">
        <f t="shared" si="1"/>
        <v>25</v>
      </c>
      <c r="L27" s="42">
        <f t="shared" ca="1" si="3"/>
        <v>2</v>
      </c>
      <c r="M27" s="21">
        <f t="shared" ca="1" si="9"/>
        <v>30</v>
      </c>
      <c r="N27" s="21">
        <f t="shared" ca="1" si="7"/>
        <v>424</v>
      </c>
    </row>
    <row r="28" spans="6:14" x14ac:dyDescent="0.25">
      <c r="F28" s="12">
        <f t="shared" si="0"/>
        <v>26</v>
      </c>
      <c r="G28" s="42">
        <f t="shared" ca="1" si="2"/>
        <v>2</v>
      </c>
      <c r="H28" s="21">
        <f t="shared" ca="1" si="4"/>
        <v>26</v>
      </c>
      <c r="I28" s="21">
        <f t="shared" ca="1" si="5"/>
        <v>359</v>
      </c>
      <c r="K28" s="12">
        <f t="shared" si="1"/>
        <v>26</v>
      </c>
      <c r="L28" s="42">
        <f t="shared" ca="1" si="3"/>
        <v>2</v>
      </c>
      <c r="M28" s="21">
        <f t="shared" ca="1" si="9"/>
        <v>32</v>
      </c>
      <c r="N28" s="21">
        <f t="shared" ca="1" si="7"/>
        <v>456</v>
      </c>
    </row>
    <row r="29" spans="6:14" x14ac:dyDescent="0.25">
      <c r="F29" s="12">
        <f t="shared" si="0"/>
        <v>27</v>
      </c>
      <c r="G29" s="42">
        <f t="shared" ca="1" si="2"/>
        <v>1</v>
      </c>
      <c r="H29" s="21">
        <f t="shared" ca="1" si="4"/>
        <v>27</v>
      </c>
      <c r="I29" s="21">
        <f t="shared" ca="1" si="5"/>
        <v>386</v>
      </c>
      <c r="K29" s="12">
        <f t="shared" si="1"/>
        <v>27</v>
      </c>
      <c r="L29" s="42">
        <f t="shared" ca="1" si="3"/>
        <v>2</v>
      </c>
      <c r="M29" s="21">
        <f t="shared" ca="1" si="9"/>
        <v>34</v>
      </c>
      <c r="N29" s="21">
        <f t="shared" ca="1" si="7"/>
        <v>490</v>
      </c>
    </row>
    <row r="30" spans="6:14" x14ac:dyDescent="0.25">
      <c r="F30" s="12">
        <f t="shared" si="0"/>
        <v>28</v>
      </c>
      <c r="G30" s="42">
        <f t="shared" ca="1" si="2"/>
        <v>1</v>
      </c>
      <c r="H30" s="21">
        <f t="shared" ca="1" si="4"/>
        <v>28</v>
      </c>
      <c r="I30" s="21">
        <f t="shared" ca="1" si="5"/>
        <v>414</v>
      </c>
      <c r="K30" s="12">
        <f t="shared" si="1"/>
        <v>28</v>
      </c>
      <c r="L30" s="42">
        <f t="shared" ca="1" si="3"/>
        <v>1</v>
      </c>
      <c r="M30" s="21">
        <f t="shared" ca="1" si="9"/>
        <v>35</v>
      </c>
      <c r="N30" s="21">
        <f t="shared" ca="1" si="7"/>
        <v>525</v>
      </c>
    </row>
    <row r="31" spans="6:14" x14ac:dyDescent="0.25">
      <c r="F31" s="12">
        <f t="shared" si="0"/>
        <v>29</v>
      </c>
      <c r="G31" s="42">
        <f t="shared" ca="1" si="2"/>
        <v>2</v>
      </c>
      <c r="H31" s="21">
        <f t="shared" ca="1" si="4"/>
        <v>30</v>
      </c>
      <c r="I31" s="21">
        <f t="shared" ca="1" si="5"/>
        <v>444</v>
      </c>
      <c r="K31" s="12">
        <f t="shared" si="1"/>
        <v>29</v>
      </c>
      <c r="L31" s="42">
        <f t="shared" ca="1" si="3"/>
        <v>2</v>
      </c>
      <c r="M31" s="21">
        <f t="shared" ca="1" si="9"/>
        <v>37</v>
      </c>
      <c r="N31" s="21">
        <f t="shared" ca="1" si="7"/>
        <v>562</v>
      </c>
    </row>
    <row r="32" spans="6:14" x14ac:dyDescent="0.25">
      <c r="F32" s="12">
        <f t="shared" si="0"/>
        <v>30</v>
      </c>
      <c r="G32" s="42">
        <f t="shared" ca="1" si="2"/>
        <v>2</v>
      </c>
      <c r="H32" s="21">
        <f t="shared" ca="1" si="4"/>
        <v>32</v>
      </c>
      <c r="I32" s="21">
        <f t="shared" ca="1" si="5"/>
        <v>476</v>
      </c>
      <c r="K32" s="12">
        <f t="shared" si="1"/>
        <v>30</v>
      </c>
      <c r="L32" s="42">
        <f t="shared" ca="1" si="3"/>
        <v>0</v>
      </c>
      <c r="M32" s="21">
        <f t="shared" ca="1" si="9"/>
        <v>37</v>
      </c>
      <c r="N32" s="21">
        <f t="shared" ca="1" si="7"/>
        <v>599</v>
      </c>
    </row>
    <row r="33" spans="6:14" x14ac:dyDescent="0.25">
      <c r="F33" s="12">
        <f>F34-1</f>
        <v>31</v>
      </c>
      <c r="G33" s="42">
        <f t="shared" ca="1" si="2"/>
        <v>1</v>
      </c>
      <c r="H33" s="21">
        <f t="shared" ca="1" si="4"/>
        <v>33</v>
      </c>
      <c r="I33" s="21">
        <f t="shared" ca="1" si="5"/>
        <v>509</v>
      </c>
      <c r="K33" s="12">
        <f>K34-1</f>
        <v>31</v>
      </c>
      <c r="L33" s="42">
        <f t="shared" ca="1" si="3"/>
        <v>2</v>
      </c>
      <c r="M33" s="21">
        <f t="shared" ca="1" si="9"/>
        <v>39</v>
      </c>
      <c r="N33" s="21">
        <f t="shared" ca="1" si="7"/>
        <v>638</v>
      </c>
    </row>
    <row r="34" spans="6:14" ht="15.75" thickBot="1" x14ac:dyDescent="0.3">
      <c r="F34" s="37">
        <f>$B$4-1</f>
        <v>32</v>
      </c>
      <c r="G34" s="42">
        <f t="shared" ca="1" si="2"/>
        <v>2</v>
      </c>
      <c r="H34" s="21">
        <f t="shared" ca="1" si="4"/>
        <v>35</v>
      </c>
      <c r="I34" s="21">
        <f ca="1">H34+I33</f>
        <v>544</v>
      </c>
      <c r="K34" s="37">
        <f>$B$4-1</f>
        <v>32</v>
      </c>
      <c r="L34" s="42">
        <f t="shared" ca="1" si="3"/>
        <v>2</v>
      </c>
      <c r="M34" s="21">
        <f t="shared" ca="1" si="9"/>
        <v>41</v>
      </c>
      <c r="N34" s="21">
        <f ca="1">M34+N33</f>
        <v>679</v>
      </c>
    </row>
    <row r="35" spans="6:14" x14ac:dyDescent="0.25">
      <c r="F35" s="12"/>
      <c r="G35" s="18"/>
      <c r="H35" s="33" t="s">
        <v>69</v>
      </c>
      <c r="I35" s="33" t="s">
        <v>70</v>
      </c>
      <c r="K35" s="12"/>
      <c r="L35" s="18"/>
      <c r="M35" s="33" t="s">
        <v>69</v>
      </c>
      <c r="N35" s="33" t="s">
        <v>70</v>
      </c>
    </row>
    <row r="36" spans="6:14" ht="15.75" thickBot="1" x14ac:dyDescent="0.3">
      <c r="F36" s="12"/>
      <c r="G36" s="18"/>
      <c r="H36" s="57">
        <f ca="1">MOD($H$34,$B$9)</f>
        <v>35</v>
      </c>
      <c r="I36" s="57">
        <f ca="1">MOD($I$34,$B$9)</f>
        <v>34</v>
      </c>
      <c r="K36" s="12"/>
      <c r="L36" s="18"/>
      <c r="M36" s="57">
        <f ca="1">MOD($H$34,$B$9)</f>
        <v>35</v>
      </c>
      <c r="N36" s="57">
        <f ca="1">MOD($I$34,$B$9)</f>
        <v>34</v>
      </c>
    </row>
    <row r="37" spans="6:14" x14ac:dyDescent="0.25">
      <c r="F37" t="s">
        <v>84</v>
      </c>
      <c r="K37" t="s">
        <v>85</v>
      </c>
      <c r="L37" s="9"/>
      <c r="M37" s="9"/>
      <c r="N37" s="6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4F2E-B7A4-42BB-8759-6E61013DD48F}">
  <sheetPr codeName="Sheet5"/>
  <dimension ref="A1:N37"/>
  <sheetViews>
    <sheetView workbookViewId="0">
      <selection activeCell="N37" sqref="A1:N37"/>
    </sheetView>
  </sheetViews>
  <sheetFormatPr defaultRowHeight="15" x14ac:dyDescent="0.25"/>
  <cols>
    <col min="14" max="14" width="11.7109375" customWidth="1"/>
  </cols>
  <sheetData>
    <row r="1" spans="1:14" ht="15.75" thickBot="1" x14ac:dyDescent="0.3">
      <c r="A1" s="35" t="s">
        <v>11</v>
      </c>
      <c r="B1" s="41">
        <v>0</v>
      </c>
      <c r="C1" s="40">
        <v>10000</v>
      </c>
      <c r="F1" s="20" t="s">
        <v>38</v>
      </c>
      <c r="G1" s="23" t="s">
        <v>11</v>
      </c>
      <c r="H1" s="23" t="s">
        <v>34</v>
      </c>
      <c r="I1" s="23" t="s">
        <v>35</v>
      </c>
      <c r="K1" s="20" t="s">
        <v>38</v>
      </c>
      <c r="L1" s="23" t="s">
        <v>11</v>
      </c>
      <c r="M1" s="23" t="s">
        <v>34</v>
      </c>
      <c r="N1" s="23" t="s">
        <v>35</v>
      </c>
    </row>
    <row r="2" spans="1:14" ht="15.75" thickBot="1" x14ac:dyDescent="0.3">
      <c r="A2" s="35" t="s">
        <v>77</v>
      </c>
      <c r="B2" s="36"/>
      <c r="C2" s="40">
        <v>1000</v>
      </c>
      <c r="F2" s="12">
        <f t="shared" ref="F2:F32" si="0">F3-1</f>
        <v>0</v>
      </c>
      <c r="G2" s="38">
        <f>$B$3</f>
        <v>0</v>
      </c>
      <c r="H2" s="43">
        <f>G2</f>
        <v>0</v>
      </c>
      <c r="I2" s="43">
        <f>G2</f>
        <v>0</v>
      </c>
      <c r="K2" s="12">
        <f t="shared" ref="K2:K32" si="1">K3-1</f>
        <v>0</v>
      </c>
      <c r="L2" s="38">
        <f>$B$3</f>
        <v>0</v>
      </c>
      <c r="M2" s="43">
        <f>L2</f>
        <v>0</v>
      </c>
      <c r="N2" s="43">
        <f>L2</f>
        <v>0</v>
      </c>
    </row>
    <row r="3" spans="1:14" ht="15.75" thickBot="1" x14ac:dyDescent="0.3">
      <c r="A3" s="35" t="s">
        <v>78</v>
      </c>
      <c r="B3" s="39">
        <v>0</v>
      </c>
      <c r="F3" s="12">
        <f t="shared" si="0"/>
        <v>1</v>
      </c>
      <c r="G3" s="42">
        <f ca="1">RANDBETWEEN($B$1,$C$1)/$C$2</f>
        <v>1.841</v>
      </c>
      <c r="H3" s="21">
        <f ca="1">H2+G3</f>
        <v>1.841</v>
      </c>
      <c r="I3" s="21">
        <f ca="1">H3+I2</f>
        <v>1.841</v>
      </c>
      <c r="K3" s="12">
        <f t="shared" si="1"/>
        <v>1</v>
      </c>
      <c r="L3" s="42">
        <f ca="1">RANDBETWEEN($B$1,$C$1)/$C$2</f>
        <v>2.1850000000000001</v>
      </c>
      <c r="M3" s="21">
        <f ca="1">M2+L3</f>
        <v>2.1850000000000001</v>
      </c>
      <c r="N3" s="21">
        <f ca="1">M3+N2</f>
        <v>2.1850000000000001</v>
      </c>
    </row>
    <row r="4" spans="1:14" ht="15.75" thickBot="1" x14ac:dyDescent="0.3">
      <c r="A4" s="44" t="s">
        <v>71</v>
      </c>
      <c r="B4" s="45">
        <v>33</v>
      </c>
      <c r="F4" s="12">
        <f t="shared" si="0"/>
        <v>2</v>
      </c>
      <c r="G4" s="42">
        <f t="shared" ref="G4:G34" ca="1" si="2">RANDBETWEEN($B$1,$C$1)/$C$2</f>
        <v>5.3319999999999999</v>
      </c>
      <c r="H4" s="21">
        <f ca="1">H3+G4</f>
        <v>7.173</v>
      </c>
      <c r="I4" s="21">
        <f ca="1">H4+I3</f>
        <v>9.0139999999999993</v>
      </c>
      <c r="K4" s="12">
        <f t="shared" si="1"/>
        <v>2</v>
      </c>
      <c r="L4" s="42">
        <f t="shared" ref="L4:L34" ca="1" si="3">RANDBETWEEN($B$1,$C$1)/$C$2</f>
        <v>4.3449999999999998</v>
      </c>
      <c r="M4" s="21">
        <f ca="1">M3+L4</f>
        <v>6.5299999999999994</v>
      </c>
      <c r="N4" s="21">
        <f ca="1">M4+N3</f>
        <v>8.7149999999999999</v>
      </c>
    </row>
    <row r="5" spans="1:14" x14ac:dyDescent="0.25">
      <c r="A5" s="44" t="s">
        <v>72</v>
      </c>
      <c r="B5" s="48" t="s">
        <v>12</v>
      </c>
      <c r="C5" s="49"/>
      <c r="D5" s="50"/>
      <c r="F5" s="12">
        <f t="shared" si="0"/>
        <v>3</v>
      </c>
      <c r="G5" s="42">
        <f t="shared" ca="1" si="2"/>
        <v>8.2899999999999991</v>
      </c>
      <c r="H5" s="21">
        <f t="shared" ref="H5:H34" ca="1" si="4">H4+G5</f>
        <v>15.462999999999999</v>
      </c>
      <c r="I5" s="21">
        <f t="shared" ref="I5:I33" ca="1" si="5">H5+I4</f>
        <v>24.476999999999997</v>
      </c>
      <c r="K5" s="12">
        <f t="shared" si="1"/>
        <v>3</v>
      </c>
      <c r="L5" s="42">
        <f t="shared" ca="1" si="3"/>
        <v>9.9779999999999998</v>
      </c>
      <c r="M5" s="21">
        <f t="shared" ref="M5:M6" ca="1" si="6">M4+L5</f>
        <v>16.507999999999999</v>
      </c>
      <c r="N5" s="21">
        <f t="shared" ref="N5:N33" ca="1" si="7">M5+N4</f>
        <v>25.222999999999999</v>
      </c>
    </row>
    <row r="6" spans="1:14" x14ac:dyDescent="0.25">
      <c r="A6" s="51" t="s">
        <v>73</v>
      </c>
      <c r="B6" s="52">
        <v>0</v>
      </c>
      <c r="C6" s="52"/>
      <c r="D6" s="53"/>
      <c r="F6" s="12">
        <f t="shared" si="0"/>
        <v>4</v>
      </c>
      <c r="G6" s="42">
        <f t="shared" ca="1" si="2"/>
        <v>8.7919999999999998</v>
      </c>
      <c r="H6" s="21">
        <f t="shared" ca="1" si="4"/>
        <v>24.254999999999999</v>
      </c>
      <c r="I6" s="21">
        <f t="shared" ca="1" si="5"/>
        <v>48.731999999999999</v>
      </c>
      <c r="K6" s="12">
        <f t="shared" si="1"/>
        <v>4</v>
      </c>
      <c r="L6" s="42">
        <f t="shared" ca="1" si="3"/>
        <v>4.8109999999999999</v>
      </c>
      <c r="M6" s="21">
        <f t="shared" ca="1" si="6"/>
        <v>21.318999999999999</v>
      </c>
      <c r="N6" s="21">
        <f t="shared" ca="1" si="7"/>
        <v>46.542000000000002</v>
      </c>
    </row>
    <row r="7" spans="1:14" x14ac:dyDescent="0.25">
      <c r="A7" s="51" t="s">
        <v>74</v>
      </c>
      <c r="B7" s="54">
        <v>10000</v>
      </c>
      <c r="C7" s="52" t="s">
        <v>76</v>
      </c>
      <c r="D7" s="53"/>
      <c r="F7" s="12">
        <f t="shared" si="0"/>
        <v>5</v>
      </c>
      <c r="G7" s="42">
        <f t="shared" ca="1" si="2"/>
        <v>5.4560000000000004</v>
      </c>
      <c r="H7" s="21">
        <f ca="1">H6+G7</f>
        <v>29.710999999999999</v>
      </c>
      <c r="I7" s="21">
        <f t="shared" ca="1" si="5"/>
        <v>78.442999999999998</v>
      </c>
      <c r="K7" s="12">
        <f t="shared" si="1"/>
        <v>5</v>
      </c>
      <c r="L7" s="42">
        <f t="shared" ca="1" si="3"/>
        <v>4.1950000000000003</v>
      </c>
      <c r="M7" s="21">
        <f ca="1">M6+L7</f>
        <v>25.513999999999999</v>
      </c>
      <c r="N7" s="21">
        <f t="shared" ca="1" si="7"/>
        <v>72.055999999999997</v>
      </c>
    </row>
    <row r="8" spans="1:14" ht="15.75" thickBot="1" x14ac:dyDescent="0.3">
      <c r="A8" s="46" t="s">
        <v>79</v>
      </c>
      <c r="B8" s="55">
        <v>4</v>
      </c>
      <c r="C8" s="55" t="s">
        <v>80</v>
      </c>
      <c r="D8" s="56"/>
      <c r="F8" s="12">
        <f t="shared" si="0"/>
        <v>6</v>
      </c>
      <c r="G8" s="42">
        <f t="shared" ca="1" si="2"/>
        <v>3.3610000000000002</v>
      </c>
      <c r="H8" s="21">
        <f t="shared" ca="1" si="4"/>
        <v>33.071999999999996</v>
      </c>
      <c r="I8" s="21">
        <f t="shared" ca="1" si="5"/>
        <v>111.51499999999999</v>
      </c>
      <c r="K8" s="12">
        <f t="shared" si="1"/>
        <v>6</v>
      </c>
      <c r="L8" s="42">
        <f t="shared" ca="1" si="3"/>
        <v>7.9000000000000001E-2</v>
      </c>
      <c r="M8" s="21">
        <f t="shared" ref="M8:M10" ca="1" si="8">M7+L8</f>
        <v>25.593</v>
      </c>
      <c r="N8" s="21">
        <f t="shared" ca="1" si="7"/>
        <v>97.649000000000001</v>
      </c>
    </row>
    <row r="9" spans="1:14" ht="15.75" thickBot="1" x14ac:dyDescent="0.3">
      <c r="A9" s="46" t="s">
        <v>81</v>
      </c>
      <c r="B9" s="47">
        <v>255</v>
      </c>
      <c r="F9" s="12">
        <f t="shared" si="0"/>
        <v>7</v>
      </c>
      <c r="G9" s="42">
        <f t="shared" ca="1" si="2"/>
        <v>2.476</v>
      </c>
      <c r="H9" s="21">
        <f t="shared" ca="1" si="4"/>
        <v>35.547999999999995</v>
      </c>
      <c r="I9" s="21">
        <f t="shared" ca="1" si="5"/>
        <v>147.06299999999999</v>
      </c>
      <c r="K9" s="12">
        <f t="shared" si="1"/>
        <v>7</v>
      </c>
      <c r="L9" s="42">
        <f t="shared" ca="1" si="3"/>
        <v>9.4179999999999993</v>
      </c>
      <c r="M9" s="21">
        <f t="shared" ca="1" si="8"/>
        <v>35.010999999999996</v>
      </c>
      <c r="N9" s="21">
        <f t="shared" ca="1" si="7"/>
        <v>132.66</v>
      </c>
    </row>
    <row r="10" spans="1:14" x14ac:dyDescent="0.25">
      <c r="F10" s="12">
        <f t="shared" si="0"/>
        <v>8</v>
      </c>
      <c r="G10" s="42">
        <f t="shared" ca="1" si="2"/>
        <v>9.4700000000000006</v>
      </c>
      <c r="H10" s="21">
        <f t="shared" ca="1" si="4"/>
        <v>45.017999999999994</v>
      </c>
      <c r="I10" s="21">
        <f t="shared" ca="1" si="5"/>
        <v>192.08099999999999</v>
      </c>
      <c r="K10" s="12">
        <f t="shared" si="1"/>
        <v>8</v>
      </c>
      <c r="L10" s="42">
        <f t="shared" ca="1" si="3"/>
        <v>7.226</v>
      </c>
      <c r="M10" s="21">
        <f t="shared" ca="1" si="8"/>
        <v>42.236999999999995</v>
      </c>
      <c r="N10" s="21">
        <f t="shared" ca="1" si="7"/>
        <v>174.89699999999999</v>
      </c>
    </row>
    <row r="11" spans="1:14" x14ac:dyDescent="0.25">
      <c r="F11" s="12">
        <f t="shared" si="0"/>
        <v>9</v>
      </c>
      <c r="G11" s="42">
        <f t="shared" ca="1" si="2"/>
        <v>7.5579999999999998</v>
      </c>
      <c r="H11" s="21">
        <f ca="1">H10+G11</f>
        <v>52.575999999999993</v>
      </c>
      <c r="I11" s="21">
        <f t="shared" ca="1" si="5"/>
        <v>244.65699999999998</v>
      </c>
      <c r="K11" s="12">
        <f t="shared" si="1"/>
        <v>9</v>
      </c>
      <c r="L11" s="42">
        <f t="shared" ca="1" si="3"/>
        <v>9.3160000000000007</v>
      </c>
      <c r="M11" s="21">
        <f ca="1">M10+L11</f>
        <v>51.552999999999997</v>
      </c>
      <c r="N11" s="21">
        <f t="shared" ca="1" si="7"/>
        <v>226.45</v>
      </c>
    </row>
    <row r="12" spans="1:14" x14ac:dyDescent="0.25">
      <c r="F12" s="12">
        <f t="shared" si="0"/>
        <v>10</v>
      </c>
      <c r="G12" s="42">
        <f t="shared" ca="1" si="2"/>
        <v>1.9419999999999999</v>
      </c>
      <c r="H12" s="21">
        <f t="shared" ca="1" si="4"/>
        <v>54.517999999999994</v>
      </c>
      <c r="I12" s="21">
        <f t="shared" ca="1" si="5"/>
        <v>299.17499999999995</v>
      </c>
      <c r="K12" s="12">
        <f t="shared" si="1"/>
        <v>10</v>
      </c>
      <c r="L12" s="42">
        <f t="shared" ca="1" si="3"/>
        <v>0.41</v>
      </c>
      <c r="M12" s="21">
        <f t="shared" ref="M12:M34" ca="1" si="9">M11+L12</f>
        <v>51.962999999999994</v>
      </c>
      <c r="N12" s="21">
        <f t="shared" ca="1" si="7"/>
        <v>278.41300000000001</v>
      </c>
    </row>
    <row r="13" spans="1:14" x14ac:dyDescent="0.25">
      <c r="F13" s="12">
        <f t="shared" si="0"/>
        <v>11</v>
      </c>
      <c r="G13" s="42">
        <f t="shared" ca="1" si="2"/>
        <v>5.7069999999999999</v>
      </c>
      <c r="H13" s="21">
        <f t="shared" ca="1" si="4"/>
        <v>60.224999999999994</v>
      </c>
      <c r="I13" s="21">
        <f t="shared" ca="1" si="5"/>
        <v>359.4</v>
      </c>
      <c r="K13" s="12">
        <f t="shared" si="1"/>
        <v>11</v>
      </c>
      <c r="L13" s="42">
        <f t="shared" ca="1" si="3"/>
        <v>2.4929999999999999</v>
      </c>
      <c r="M13" s="21">
        <f t="shared" ca="1" si="9"/>
        <v>54.455999999999996</v>
      </c>
      <c r="N13" s="21">
        <f t="shared" ca="1" si="7"/>
        <v>332.86900000000003</v>
      </c>
    </row>
    <row r="14" spans="1:14" x14ac:dyDescent="0.25">
      <c r="F14" s="12">
        <f t="shared" si="0"/>
        <v>12</v>
      </c>
      <c r="G14" s="42">
        <f t="shared" ca="1" si="2"/>
        <v>7.7380000000000004</v>
      </c>
      <c r="H14" s="21">
        <f t="shared" ca="1" si="4"/>
        <v>67.962999999999994</v>
      </c>
      <c r="I14" s="21">
        <f t="shared" ca="1" si="5"/>
        <v>427.36299999999994</v>
      </c>
      <c r="K14" s="12">
        <f t="shared" si="1"/>
        <v>12</v>
      </c>
      <c r="L14" s="42">
        <f t="shared" ca="1" si="3"/>
        <v>7.0640000000000001</v>
      </c>
      <c r="M14" s="21">
        <f t="shared" ca="1" si="9"/>
        <v>61.519999999999996</v>
      </c>
      <c r="N14" s="21">
        <f t="shared" ca="1" si="7"/>
        <v>394.38900000000001</v>
      </c>
    </row>
    <row r="15" spans="1:14" x14ac:dyDescent="0.25">
      <c r="F15" s="12">
        <f t="shared" si="0"/>
        <v>13</v>
      </c>
      <c r="G15" s="42">
        <f t="shared" ca="1" si="2"/>
        <v>8.8989999999999991</v>
      </c>
      <c r="H15" s="21">
        <f t="shared" ca="1" si="4"/>
        <v>76.861999999999995</v>
      </c>
      <c r="I15" s="21">
        <f t="shared" ca="1" si="5"/>
        <v>504.22499999999991</v>
      </c>
      <c r="K15" s="12">
        <f t="shared" si="1"/>
        <v>13</v>
      </c>
      <c r="L15" s="42">
        <f t="shared" ca="1" si="3"/>
        <v>8.5950000000000006</v>
      </c>
      <c r="M15" s="21">
        <f t="shared" ca="1" si="9"/>
        <v>70.114999999999995</v>
      </c>
      <c r="N15" s="21">
        <f t="shared" ca="1" si="7"/>
        <v>464.50400000000002</v>
      </c>
    </row>
    <row r="16" spans="1:14" x14ac:dyDescent="0.25">
      <c r="F16" s="12">
        <f t="shared" si="0"/>
        <v>14</v>
      </c>
      <c r="G16" s="42">
        <f t="shared" ca="1" si="2"/>
        <v>4.165</v>
      </c>
      <c r="H16" s="21">
        <f t="shared" ca="1" si="4"/>
        <v>81.027000000000001</v>
      </c>
      <c r="I16" s="21">
        <f t="shared" ca="1" si="5"/>
        <v>585.25199999999995</v>
      </c>
      <c r="K16" s="12">
        <f t="shared" si="1"/>
        <v>14</v>
      </c>
      <c r="L16" s="42">
        <f t="shared" ca="1" si="3"/>
        <v>4.5199999999999996</v>
      </c>
      <c r="M16" s="21">
        <f t="shared" ca="1" si="9"/>
        <v>74.634999999999991</v>
      </c>
      <c r="N16" s="21">
        <f t="shared" ca="1" si="7"/>
        <v>539.13900000000001</v>
      </c>
    </row>
    <row r="17" spans="6:14" x14ac:dyDescent="0.25">
      <c r="F17" s="12">
        <f t="shared" si="0"/>
        <v>15</v>
      </c>
      <c r="G17" s="42">
        <f t="shared" ca="1" si="2"/>
        <v>0.65900000000000003</v>
      </c>
      <c r="H17" s="21">
        <f t="shared" ca="1" si="4"/>
        <v>81.686000000000007</v>
      </c>
      <c r="I17" s="21">
        <f t="shared" ca="1" si="5"/>
        <v>666.93799999999999</v>
      </c>
      <c r="K17" s="12">
        <f t="shared" si="1"/>
        <v>15</v>
      </c>
      <c r="L17" s="42">
        <f t="shared" ca="1" si="3"/>
        <v>1.33</v>
      </c>
      <c r="M17" s="21">
        <f t="shared" ca="1" si="9"/>
        <v>75.964999999999989</v>
      </c>
      <c r="N17" s="21">
        <f t="shared" ca="1" si="7"/>
        <v>615.10400000000004</v>
      </c>
    </row>
    <row r="18" spans="6:14" x14ac:dyDescent="0.25">
      <c r="F18" s="12">
        <f t="shared" si="0"/>
        <v>16</v>
      </c>
      <c r="G18" s="42">
        <f t="shared" ca="1" si="2"/>
        <v>0.24099999999999999</v>
      </c>
      <c r="H18" s="21">
        <f t="shared" ca="1" si="4"/>
        <v>81.927000000000007</v>
      </c>
      <c r="I18" s="21">
        <f t="shared" ca="1" si="5"/>
        <v>748.86500000000001</v>
      </c>
      <c r="K18" s="12">
        <f t="shared" si="1"/>
        <v>16</v>
      </c>
      <c r="L18" s="42">
        <f t="shared" ca="1" si="3"/>
        <v>5.548</v>
      </c>
      <c r="M18" s="21">
        <f t="shared" ca="1" si="9"/>
        <v>81.512999999999991</v>
      </c>
      <c r="N18" s="21">
        <f t="shared" ca="1" si="7"/>
        <v>696.61700000000008</v>
      </c>
    </row>
    <row r="19" spans="6:14" x14ac:dyDescent="0.25">
      <c r="F19" s="12">
        <f t="shared" si="0"/>
        <v>17</v>
      </c>
      <c r="G19" s="42">
        <f t="shared" ca="1" si="2"/>
        <v>0.753</v>
      </c>
      <c r="H19" s="21">
        <f t="shared" ca="1" si="4"/>
        <v>82.68</v>
      </c>
      <c r="I19" s="21">
        <f t="shared" ca="1" si="5"/>
        <v>831.54500000000007</v>
      </c>
      <c r="K19" s="12">
        <f t="shared" si="1"/>
        <v>17</v>
      </c>
      <c r="L19" s="42">
        <f t="shared" ca="1" si="3"/>
        <v>6.891</v>
      </c>
      <c r="M19" s="21">
        <f t="shared" ca="1" si="9"/>
        <v>88.403999999999996</v>
      </c>
      <c r="N19" s="21">
        <f t="shared" ca="1" si="7"/>
        <v>785.02100000000007</v>
      </c>
    </row>
    <row r="20" spans="6:14" x14ac:dyDescent="0.25">
      <c r="F20" s="12">
        <f t="shared" si="0"/>
        <v>18</v>
      </c>
      <c r="G20" s="42">
        <f t="shared" ca="1" si="2"/>
        <v>3.581</v>
      </c>
      <c r="H20" s="21">
        <f t="shared" ca="1" si="4"/>
        <v>86.26100000000001</v>
      </c>
      <c r="I20" s="21">
        <f t="shared" ca="1" si="5"/>
        <v>917.80600000000004</v>
      </c>
      <c r="K20" s="12">
        <f t="shared" si="1"/>
        <v>18</v>
      </c>
      <c r="L20" s="42">
        <f t="shared" ca="1" si="3"/>
        <v>5.4189999999999996</v>
      </c>
      <c r="M20" s="21">
        <f t="shared" ca="1" si="9"/>
        <v>93.822999999999993</v>
      </c>
      <c r="N20" s="21">
        <f t="shared" ca="1" si="7"/>
        <v>878.84400000000005</v>
      </c>
    </row>
    <row r="21" spans="6:14" x14ac:dyDescent="0.25">
      <c r="F21" s="12">
        <f t="shared" si="0"/>
        <v>19</v>
      </c>
      <c r="G21" s="42">
        <f t="shared" ca="1" si="2"/>
        <v>5.4459999999999997</v>
      </c>
      <c r="H21" s="21">
        <f t="shared" ca="1" si="4"/>
        <v>91.707000000000008</v>
      </c>
      <c r="I21" s="21">
        <f t="shared" ca="1" si="5"/>
        <v>1009.513</v>
      </c>
      <c r="K21" s="12">
        <f t="shared" si="1"/>
        <v>19</v>
      </c>
      <c r="L21" s="42">
        <f t="shared" ca="1" si="3"/>
        <v>0.57199999999999995</v>
      </c>
      <c r="M21" s="21">
        <f t="shared" ca="1" si="9"/>
        <v>94.394999999999996</v>
      </c>
      <c r="N21" s="21">
        <f t="shared" ca="1" si="7"/>
        <v>973.23900000000003</v>
      </c>
    </row>
    <row r="22" spans="6:14" x14ac:dyDescent="0.25">
      <c r="F22" s="12">
        <f t="shared" si="0"/>
        <v>20</v>
      </c>
      <c r="G22" s="42">
        <f t="shared" ca="1" si="2"/>
        <v>2.8359999999999999</v>
      </c>
      <c r="H22" s="21">
        <f t="shared" ca="1" si="4"/>
        <v>94.543000000000006</v>
      </c>
      <c r="I22" s="21">
        <f t="shared" ca="1" si="5"/>
        <v>1104.056</v>
      </c>
      <c r="K22" s="12">
        <f t="shared" si="1"/>
        <v>20</v>
      </c>
      <c r="L22" s="42">
        <f t="shared" ca="1" si="3"/>
        <v>0.216</v>
      </c>
      <c r="M22" s="21">
        <f t="shared" ca="1" si="9"/>
        <v>94.61099999999999</v>
      </c>
      <c r="N22" s="21">
        <f t="shared" ca="1" si="7"/>
        <v>1067.8499999999999</v>
      </c>
    </row>
    <row r="23" spans="6:14" x14ac:dyDescent="0.25">
      <c r="F23" s="12">
        <f t="shared" si="0"/>
        <v>21</v>
      </c>
      <c r="G23" s="42">
        <f t="shared" ca="1" si="2"/>
        <v>3.7709999999999999</v>
      </c>
      <c r="H23" s="21">
        <f t="shared" ca="1" si="4"/>
        <v>98.314000000000007</v>
      </c>
      <c r="I23" s="21">
        <f t="shared" ca="1" si="5"/>
        <v>1202.3700000000001</v>
      </c>
      <c r="K23" s="12">
        <f t="shared" si="1"/>
        <v>21</v>
      </c>
      <c r="L23" s="42">
        <f t="shared" ca="1" si="3"/>
        <v>2.8090000000000002</v>
      </c>
      <c r="M23" s="21">
        <f t="shared" ca="1" si="9"/>
        <v>97.419999999999987</v>
      </c>
      <c r="N23" s="21">
        <f t="shared" ca="1" si="7"/>
        <v>1165.27</v>
      </c>
    </row>
    <row r="24" spans="6:14" x14ac:dyDescent="0.25">
      <c r="F24" s="12">
        <f t="shared" si="0"/>
        <v>22</v>
      </c>
      <c r="G24" s="42">
        <f t="shared" ca="1" si="2"/>
        <v>6.4619999999999997</v>
      </c>
      <c r="H24" s="21">
        <f t="shared" ca="1" si="4"/>
        <v>104.77600000000001</v>
      </c>
      <c r="I24" s="21">
        <f t="shared" ca="1" si="5"/>
        <v>1307.1460000000002</v>
      </c>
      <c r="K24" s="12">
        <f t="shared" si="1"/>
        <v>22</v>
      </c>
      <c r="L24" s="42">
        <f t="shared" ca="1" si="3"/>
        <v>9.2639999999999993</v>
      </c>
      <c r="M24" s="21">
        <f t="shared" ca="1" si="9"/>
        <v>106.68399999999998</v>
      </c>
      <c r="N24" s="21">
        <f t="shared" ca="1" si="7"/>
        <v>1271.954</v>
      </c>
    </row>
    <row r="25" spans="6:14" x14ac:dyDescent="0.25">
      <c r="F25" s="12">
        <f t="shared" si="0"/>
        <v>23</v>
      </c>
      <c r="G25" s="42">
        <f t="shared" ca="1" si="2"/>
        <v>5.2480000000000002</v>
      </c>
      <c r="H25" s="21">
        <f t="shared" ca="1" si="4"/>
        <v>110.02400000000002</v>
      </c>
      <c r="I25" s="21">
        <f t="shared" ca="1" si="5"/>
        <v>1417.1700000000003</v>
      </c>
      <c r="K25" s="12">
        <f t="shared" si="1"/>
        <v>23</v>
      </c>
      <c r="L25" s="42">
        <f t="shared" ca="1" si="3"/>
        <v>5.3319999999999999</v>
      </c>
      <c r="M25" s="21">
        <f t="shared" ca="1" si="9"/>
        <v>112.01599999999998</v>
      </c>
      <c r="N25" s="21">
        <f t="shared" ca="1" si="7"/>
        <v>1383.97</v>
      </c>
    </row>
    <row r="26" spans="6:14" x14ac:dyDescent="0.25">
      <c r="F26" s="12">
        <f t="shared" si="0"/>
        <v>24</v>
      </c>
      <c r="G26" s="42">
        <f t="shared" ca="1" si="2"/>
        <v>2.4220000000000002</v>
      </c>
      <c r="H26" s="21">
        <f t="shared" ca="1" si="4"/>
        <v>112.44600000000001</v>
      </c>
      <c r="I26" s="21">
        <f t="shared" ca="1" si="5"/>
        <v>1529.6160000000002</v>
      </c>
      <c r="K26" s="12">
        <f t="shared" si="1"/>
        <v>24</v>
      </c>
      <c r="L26" s="42">
        <f t="shared" ca="1" si="3"/>
        <v>6.8330000000000002</v>
      </c>
      <c r="M26" s="21">
        <f t="shared" ca="1" si="9"/>
        <v>118.84899999999998</v>
      </c>
      <c r="N26" s="21">
        <f t="shared" ca="1" si="7"/>
        <v>1502.819</v>
      </c>
    </row>
    <row r="27" spans="6:14" x14ac:dyDescent="0.25">
      <c r="F27" s="12">
        <f t="shared" si="0"/>
        <v>25</v>
      </c>
      <c r="G27" s="42">
        <f t="shared" ca="1" si="2"/>
        <v>5.8159999999999998</v>
      </c>
      <c r="H27" s="21">
        <f t="shared" ca="1" si="4"/>
        <v>118.26200000000001</v>
      </c>
      <c r="I27" s="21">
        <f t="shared" ca="1" si="5"/>
        <v>1647.8780000000002</v>
      </c>
      <c r="K27" s="12">
        <f t="shared" si="1"/>
        <v>25</v>
      </c>
      <c r="L27" s="42">
        <f t="shared" ca="1" si="3"/>
        <v>5.1130000000000004</v>
      </c>
      <c r="M27" s="21">
        <f t="shared" ca="1" si="9"/>
        <v>123.96199999999997</v>
      </c>
      <c r="N27" s="21">
        <f t="shared" ca="1" si="7"/>
        <v>1626.7809999999999</v>
      </c>
    </row>
    <row r="28" spans="6:14" x14ac:dyDescent="0.25">
      <c r="F28" s="12">
        <f t="shared" si="0"/>
        <v>26</v>
      </c>
      <c r="G28" s="42">
        <f t="shared" ca="1" si="2"/>
        <v>3.8940000000000001</v>
      </c>
      <c r="H28" s="21">
        <f t="shared" ca="1" si="4"/>
        <v>122.15600000000002</v>
      </c>
      <c r="I28" s="21">
        <f t="shared" ca="1" si="5"/>
        <v>1770.0340000000001</v>
      </c>
      <c r="K28" s="12">
        <f t="shared" si="1"/>
        <v>26</v>
      </c>
      <c r="L28" s="42">
        <f t="shared" ca="1" si="3"/>
        <v>0.185</v>
      </c>
      <c r="M28" s="21">
        <f t="shared" ca="1" si="9"/>
        <v>124.14699999999998</v>
      </c>
      <c r="N28" s="21">
        <f t="shared" ca="1" si="7"/>
        <v>1750.9279999999999</v>
      </c>
    </row>
    <row r="29" spans="6:14" x14ac:dyDescent="0.25">
      <c r="F29" s="12">
        <f t="shared" si="0"/>
        <v>27</v>
      </c>
      <c r="G29" s="42">
        <f t="shared" ca="1" si="2"/>
        <v>6.6959999999999997</v>
      </c>
      <c r="H29" s="21">
        <f t="shared" ca="1" si="4"/>
        <v>128.85200000000003</v>
      </c>
      <c r="I29" s="21">
        <f t="shared" ca="1" si="5"/>
        <v>1898.8860000000002</v>
      </c>
      <c r="K29" s="12">
        <f t="shared" si="1"/>
        <v>27</v>
      </c>
      <c r="L29" s="42">
        <f t="shared" ca="1" si="3"/>
        <v>1.28</v>
      </c>
      <c r="M29" s="21">
        <f t="shared" ca="1" si="9"/>
        <v>125.42699999999998</v>
      </c>
      <c r="N29" s="21">
        <f t="shared" ca="1" si="7"/>
        <v>1876.3549999999998</v>
      </c>
    </row>
    <row r="30" spans="6:14" x14ac:dyDescent="0.25">
      <c r="F30" s="12">
        <f t="shared" si="0"/>
        <v>28</v>
      </c>
      <c r="G30" s="42">
        <f t="shared" ca="1" si="2"/>
        <v>6.1379999999999999</v>
      </c>
      <c r="H30" s="21">
        <f t="shared" ca="1" si="4"/>
        <v>134.99000000000004</v>
      </c>
      <c r="I30" s="21">
        <f t="shared" ca="1" si="5"/>
        <v>2033.8760000000002</v>
      </c>
      <c r="K30" s="12">
        <f t="shared" si="1"/>
        <v>28</v>
      </c>
      <c r="L30" s="42">
        <f t="shared" ca="1" si="3"/>
        <v>3.238</v>
      </c>
      <c r="M30" s="21">
        <f t="shared" ca="1" si="9"/>
        <v>128.66499999999999</v>
      </c>
      <c r="N30" s="21">
        <f t="shared" ca="1" si="7"/>
        <v>2005.0199999999998</v>
      </c>
    </row>
    <row r="31" spans="6:14" x14ac:dyDescent="0.25">
      <c r="F31" s="12">
        <f t="shared" si="0"/>
        <v>29</v>
      </c>
      <c r="G31" s="42">
        <f t="shared" ca="1" si="2"/>
        <v>7.2329999999999997</v>
      </c>
      <c r="H31" s="21">
        <f t="shared" ca="1" si="4"/>
        <v>142.22300000000004</v>
      </c>
      <c r="I31" s="21">
        <f t="shared" ca="1" si="5"/>
        <v>2176.0990000000002</v>
      </c>
      <c r="K31" s="12">
        <f t="shared" si="1"/>
        <v>29</v>
      </c>
      <c r="L31" s="42">
        <f t="shared" ca="1" si="3"/>
        <v>7.4290000000000003</v>
      </c>
      <c r="M31" s="21">
        <f t="shared" ca="1" si="9"/>
        <v>136.09399999999999</v>
      </c>
      <c r="N31" s="21">
        <f t="shared" ca="1" si="7"/>
        <v>2141.1139999999996</v>
      </c>
    </row>
    <row r="32" spans="6:14" x14ac:dyDescent="0.25">
      <c r="F32" s="12">
        <f t="shared" si="0"/>
        <v>30</v>
      </c>
      <c r="G32" s="42">
        <f t="shared" ca="1" si="2"/>
        <v>8.5389999999999997</v>
      </c>
      <c r="H32" s="21">
        <f t="shared" ca="1" si="4"/>
        <v>150.76200000000003</v>
      </c>
      <c r="I32" s="21">
        <f t="shared" ca="1" si="5"/>
        <v>2326.8610000000003</v>
      </c>
      <c r="K32" s="12">
        <f t="shared" si="1"/>
        <v>30</v>
      </c>
      <c r="L32" s="42">
        <f t="shared" ca="1" si="3"/>
        <v>9.2289999999999992</v>
      </c>
      <c r="M32" s="21">
        <f t="shared" ca="1" si="9"/>
        <v>145.32299999999998</v>
      </c>
      <c r="N32" s="21">
        <f t="shared" ca="1" si="7"/>
        <v>2286.4369999999994</v>
      </c>
    </row>
    <row r="33" spans="6:14" x14ac:dyDescent="0.25">
      <c r="F33" s="12">
        <f>F34-1</f>
        <v>31</v>
      </c>
      <c r="G33" s="42">
        <f t="shared" ca="1" si="2"/>
        <v>2.1</v>
      </c>
      <c r="H33" s="21">
        <f t="shared" ca="1" si="4"/>
        <v>152.86200000000002</v>
      </c>
      <c r="I33" s="21">
        <f t="shared" ca="1" si="5"/>
        <v>2479.7230000000004</v>
      </c>
      <c r="K33" s="12">
        <f>K34-1</f>
        <v>31</v>
      </c>
      <c r="L33" s="42">
        <f t="shared" ca="1" si="3"/>
        <v>4.7329999999999997</v>
      </c>
      <c r="M33" s="21">
        <f t="shared" ca="1" si="9"/>
        <v>150.05599999999998</v>
      </c>
      <c r="N33" s="21">
        <f t="shared" ca="1" si="7"/>
        <v>2436.4929999999995</v>
      </c>
    </row>
    <row r="34" spans="6:14" ht="15.75" thickBot="1" x14ac:dyDescent="0.3">
      <c r="F34" s="37">
        <f>$B$4-1</f>
        <v>32</v>
      </c>
      <c r="G34" s="42">
        <f t="shared" ca="1" si="2"/>
        <v>5.9210000000000003</v>
      </c>
      <c r="H34" s="21">
        <f t="shared" ca="1" si="4"/>
        <v>158.78300000000002</v>
      </c>
      <c r="I34" s="21">
        <f ca="1">H34+I33</f>
        <v>2638.5060000000003</v>
      </c>
      <c r="K34" s="37">
        <f>$B$4-1</f>
        <v>32</v>
      </c>
      <c r="L34" s="42">
        <f t="shared" ca="1" si="3"/>
        <v>0.78100000000000003</v>
      </c>
      <c r="M34" s="21">
        <f t="shared" ca="1" si="9"/>
        <v>150.83699999999999</v>
      </c>
      <c r="N34" s="21">
        <f ca="1">M34+N33</f>
        <v>2587.3299999999995</v>
      </c>
    </row>
    <row r="35" spans="6:14" x14ac:dyDescent="0.25">
      <c r="F35" s="12"/>
      <c r="G35" s="18"/>
      <c r="H35" s="33" t="s">
        <v>69</v>
      </c>
      <c r="I35" s="33" t="s">
        <v>70</v>
      </c>
      <c r="K35" s="12"/>
      <c r="L35" s="18"/>
      <c r="M35" s="33" t="s">
        <v>69</v>
      </c>
      <c r="N35" s="33" t="s">
        <v>70</v>
      </c>
    </row>
    <row r="36" spans="6:14" ht="15.75" thickBot="1" x14ac:dyDescent="0.3">
      <c r="F36" s="12"/>
      <c r="G36" s="18"/>
      <c r="H36" s="57">
        <f ca="1">MOD($H$34,$B$9)</f>
        <v>158.78300000000002</v>
      </c>
      <c r="I36" s="57">
        <f ca="1">MOD($I$34,$B$9)</f>
        <v>88.506000000000313</v>
      </c>
      <c r="K36" s="12"/>
      <c r="L36" s="18"/>
      <c r="M36" s="57">
        <f ca="1">MOD($H$34,$B$9)</f>
        <v>158.78300000000002</v>
      </c>
      <c r="N36" s="57">
        <f ca="1">MOD($I$34,$B$9)</f>
        <v>88.506000000000313</v>
      </c>
    </row>
    <row r="37" spans="6:14" x14ac:dyDescent="0.25">
      <c r="F37" t="s">
        <v>84</v>
      </c>
      <c r="K37" t="s">
        <v>84</v>
      </c>
      <c r="N37" s="58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C9DB-C846-43C2-920F-4948354049CC}">
  <sheetPr codeName="Sheet7"/>
  <dimension ref="A1:O37"/>
  <sheetViews>
    <sheetView workbookViewId="0">
      <selection activeCell="O30" sqref="O30"/>
    </sheetView>
  </sheetViews>
  <sheetFormatPr defaultRowHeight="15" x14ac:dyDescent="0.25"/>
  <cols>
    <col min="10" max="10" width="13.85546875" customWidth="1"/>
  </cols>
  <sheetData>
    <row r="1" spans="1:15" ht="15.75" thickBot="1" x14ac:dyDescent="0.3">
      <c r="A1" s="35" t="s">
        <v>11</v>
      </c>
      <c r="B1" s="41">
        <v>0</v>
      </c>
      <c r="C1" s="40">
        <v>10000</v>
      </c>
      <c r="F1" s="20" t="s">
        <v>38</v>
      </c>
      <c r="G1" s="23" t="s">
        <v>11</v>
      </c>
      <c r="H1" s="23" t="s">
        <v>34</v>
      </c>
      <c r="I1" s="23" t="s">
        <v>35</v>
      </c>
      <c r="J1" s="23" t="s">
        <v>86</v>
      </c>
      <c r="K1" s="20" t="s">
        <v>38</v>
      </c>
      <c r="L1" s="23" t="s">
        <v>11</v>
      </c>
      <c r="M1" s="23" t="s">
        <v>34</v>
      </c>
      <c r="N1" s="23" t="s">
        <v>35</v>
      </c>
      <c r="O1" s="23" t="s">
        <v>86</v>
      </c>
    </row>
    <row r="2" spans="1:15" ht="15.75" thickBot="1" x14ac:dyDescent="0.3">
      <c r="A2" s="35" t="s">
        <v>77</v>
      </c>
      <c r="B2" s="36"/>
      <c r="C2" s="40">
        <v>1000</v>
      </c>
      <c r="F2" s="12">
        <f t="shared" ref="F2:F32" si="0">F3-1</f>
        <v>0</v>
      </c>
      <c r="G2" s="38">
        <f>$B$3</f>
        <v>0</v>
      </c>
      <c r="H2" s="43">
        <f>G2</f>
        <v>0</v>
      </c>
      <c r="I2" s="43">
        <f>G2</f>
        <v>0</v>
      </c>
      <c r="J2" s="4">
        <f>G2</f>
        <v>0</v>
      </c>
      <c r="K2" s="12">
        <f t="shared" ref="K2:K32" si="1">K3-1</f>
        <v>0</v>
      </c>
      <c r="L2" s="38">
        <f>$B$3</f>
        <v>0</v>
      </c>
      <c r="M2" s="43">
        <f>L2</f>
        <v>0</v>
      </c>
      <c r="N2" s="43">
        <f>L2</f>
        <v>0</v>
      </c>
      <c r="O2" s="4">
        <f>L2</f>
        <v>0</v>
      </c>
    </row>
    <row r="3" spans="1:15" ht="15.75" thickBot="1" x14ac:dyDescent="0.3">
      <c r="A3" s="35" t="s">
        <v>78</v>
      </c>
      <c r="B3" s="39">
        <v>0</v>
      </c>
      <c r="F3" s="12">
        <f t="shared" si="0"/>
        <v>1</v>
      </c>
      <c r="G3" s="42">
        <f ca="1">RANDBETWEEN($B$1,$C$1)/$C$2</f>
        <v>9.9280000000000008</v>
      </c>
      <c r="H3" s="21">
        <f ca="1">H2+G3</f>
        <v>9.9280000000000008</v>
      </c>
      <c r="I3" s="21">
        <f ca="1">H3+I2</f>
        <v>9.9280000000000008</v>
      </c>
      <c r="J3" s="21">
        <f ca="1">I3+J2</f>
        <v>9.9280000000000008</v>
      </c>
      <c r="K3" s="12">
        <f t="shared" si="1"/>
        <v>1</v>
      </c>
      <c r="L3" s="42">
        <f ca="1">RANDBETWEEN($B$1,$C$1)/$C$2</f>
        <v>5.5220000000000002</v>
      </c>
      <c r="M3" s="21">
        <f ca="1">M2+L3</f>
        <v>5.5220000000000002</v>
      </c>
      <c r="N3" s="21">
        <f ca="1">M3+N2</f>
        <v>5.5220000000000002</v>
      </c>
      <c r="O3" s="21">
        <f ca="1">N3+O2</f>
        <v>5.5220000000000002</v>
      </c>
    </row>
    <row r="4" spans="1:15" ht="15.75" thickBot="1" x14ac:dyDescent="0.3">
      <c r="A4" s="44" t="s">
        <v>71</v>
      </c>
      <c r="B4" s="45">
        <v>33</v>
      </c>
      <c r="F4" s="12">
        <f t="shared" si="0"/>
        <v>2</v>
      </c>
      <c r="G4" s="42">
        <f t="shared" ref="G4:G34" ca="1" si="2">RANDBETWEEN($B$1,$C$1)/$C$2</f>
        <v>1.9690000000000001</v>
      </c>
      <c r="H4" s="21">
        <f ca="1">H3+G4</f>
        <v>11.897</v>
      </c>
      <c r="I4" s="21">
        <f ca="1">H4+I3</f>
        <v>21.825000000000003</v>
      </c>
      <c r="J4" s="21">
        <f t="shared" ref="J4:J34" ca="1" si="3">I4+J3</f>
        <v>31.753000000000004</v>
      </c>
      <c r="K4" s="12">
        <f t="shared" si="1"/>
        <v>2</v>
      </c>
      <c r="L4" s="42">
        <f t="shared" ref="L4:L34" ca="1" si="4">RANDBETWEEN($B$1,$C$1)/$C$2</f>
        <v>5.5890000000000004</v>
      </c>
      <c r="M4" s="21">
        <f ca="1">M3+L4</f>
        <v>11.111000000000001</v>
      </c>
      <c r="N4" s="21">
        <f ca="1">M4+N3</f>
        <v>16.633000000000003</v>
      </c>
      <c r="O4" s="21">
        <f t="shared" ref="O4:O34" ca="1" si="5">N4+O3</f>
        <v>22.155000000000001</v>
      </c>
    </row>
    <row r="5" spans="1:15" x14ac:dyDescent="0.25">
      <c r="A5" s="44" t="s">
        <v>72</v>
      </c>
      <c r="B5" s="48" t="s">
        <v>12</v>
      </c>
      <c r="C5" s="49"/>
      <c r="D5" s="50"/>
      <c r="F5" s="12">
        <f t="shared" si="0"/>
        <v>3</v>
      </c>
      <c r="G5" s="42">
        <f t="shared" ca="1" si="2"/>
        <v>7.1260000000000003</v>
      </c>
      <c r="H5" s="21">
        <f t="shared" ref="H5:H34" ca="1" si="6">H4+G5</f>
        <v>19.023</v>
      </c>
      <c r="I5" s="21">
        <f t="shared" ref="I5:I33" ca="1" si="7">H5+I4</f>
        <v>40.847999999999999</v>
      </c>
      <c r="J5" s="21">
        <f t="shared" ca="1" si="3"/>
        <v>72.600999999999999</v>
      </c>
      <c r="K5" s="12">
        <f t="shared" si="1"/>
        <v>3</v>
      </c>
      <c r="L5" s="42">
        <f t="shared" ca="1" si="4"/>
        <v>0.747</v>
      </c>
      <c r="M5" s="21">
        <f t="shared" ref="M5:M6" ca="1" si="8">M4+L5</f>
        <v>11.858000000000001</v>
      </c>
      <c r="N5" s="21">
        <f t="shared" ref="N5:N33" ca="1" si="9">M5+N4</f>
        <v>28.491000000000003</v>
      </c>
      <c r="O5" s="21">
        <f t="shared" ca="1" si="5"/>
        <v>50.646000000000001</v>
      </c>
    </row>
    <row r="6" spans="1:15" x14ac:dyDescent="0.25">
      <c r="A6" s="51" t="s">
        <v>73</v>
      </c>
      <c r="B6" s="52">
        <v>0</v>
      </c>
      <c r="C6" s="52"/>
      <c r="D6" s="53"/>
      <c r="F6" s="12">
        <f t="shared" si="0"/>
        <v>4</v>
      </c>
      <c r="G6" s="42">
        <f t="shared" ca="1" si="2"/>
        <v>4.96</v>
      </c>
      <c r="H6" s="21">
        <f t="shared" ca="1" si="6"/>
        <v>23.983000000000001</v>
      </c>
      <c r="I6" s="21">
        <f t="shared" ca="1" si="7"/>
        <v>64.831000000000003</v>
      </c>
      <c r="J6" s="21">
        <f t="shared" ca="1" si="3"/>
        <v>137.43200000000002</v>
      </c>
      <c r="K6" s="12">
        <f t="shared" si="1"/>
        <v>4</v>
      </c>
      <c r="L6" s="42">
        <f t="shared" ca="1" si="4"/>
        <v>9.48</v>
      </c>
      <c r="M6" s="21">
        <f t="shared" ca="1" si="8"/>
        <v>21.338000000000001</v>
      </c>
      <c r="N6" s="21">
        <f t="shared" ca="1" si="9"/>
        <v>49.829000000000008</v>
      </c>
      <c r="O6" s="21">
        <f t="shared" ca="1" si="5"/>
        <v>100.47500000000001</v>
      </c>
    </row>
    <row r="7" spans="1:15" x14ac:dyDescent="0.25">
      <c r="A7" s="51" t="s">
        <v>74</v>
      </c>
      <c r="B7" s="54">
        <v>10000</v>
      </c>
      <c r="C7" s="52" t="s">
        <v>76</v>
      </c>
      <c r="D7" s="53"/>
      <c r="F7" s="12">
        <f t="shared" si="0"/>
        <v>5</v>
      </c>
      <c r="G7" s="42">
        <f t="shared" ca="1" si="2"/>
        <v>9.6519999999999992</v>
      </c>
      <c r="H7" s="21">
        <f ca="1">H6+G7</f>
        <v>33.634999999999998</v>
      </c>
      <c r="I7" s="21">
        <f t="shared" ca="1" si="7"/>
        <v>98.466000000000008</v>
      </c>
      <c r="J7" s="21">
        <f t="shared" ca="1" si="3"/>
        <v>235.89800000000002</v>
      </c>
      <c r="K7" s="12">
        <f t="shared" si="1"/>
        <v>5</v>
      </c>
      <c r="L7" s="42">
        <f t="shared" ca="1" si="4"/>
        <v>5.1429999999999998</v>
      </c>
      <c r="M7" s="21">
        <f ca="1">M6+L7</f>
        <v>26.481000000000002</v>
      </c>
      <c r="N7" s="21">
        <f t="shared" ca="1" si="9"/>
        <v>76.31</v>
      </c>
      <c r="O7" s="21">
        <f t="shared" ca="1" si="5"/>
        <v>176.78500000000003</v>
      </c>
    </row>
    <row r="8" spans="1:15" ht="15.75" thickBot="1" x14ac:dyDescent="0.3">
      <c r="A8" s="46" t="s">
        <v>79</v>
      </c>
      <c r="B8" s="55">
        <v>4</v>
      </c>
      <c r="C8" s="55" t="s">
        <v>80</v>
      </c>
      <c r="D8" s="56"/>
      <c r="F8" s="12">
        <f t="shared" si="0"/>
        <v>6</v>
      </c>
      <c r="G8" s="42">
        <f t="shared" ca="1" si="2"/>
        <v>7.4240000000000004</v>
      </c>
      <c r="H8" s="21">
        <f t="shared" ca="1" si="6"/>
        <v>41.058999999999997</v>
      </c>
      <c r="I8" s="21">
        <f t="shared" ca="1" si="7"/>
        <v>139.52500000000001</v>
      </c>
      <c r="J8" s="21">
        <f t="shared" ca="1" si="3"/>
        <v>375.423</v>
      </c>
      <c r="K8" s="12">
        <f t="shared" si="1"/>
        <v>6</v>
      </c>
      <c r="L8" s="42">
        <f t="shared" ca="1" si="4"/>
        <v>9.6069999999999993</v>
      </c>
      <c r="M8" s="21">
        <f t="shared" ref="M8:M10" ca="1" si="10">M7+L8</f>
        <v>36.088000000000001</v>
      </c>
      <c r="N8" s="21">
        <f t="shared" ca="1" si="9"/>
        <v>112.398</v>
      </c>
      <c r="O8" s="21">
        <f t="shared" ca="1" si="5"/>
        <v>289.18299999999999</v>
      </c>
    </row>
    <row r="9" spans="1:15" ht="15.75" thickBot="1" x14ac:dyDescent="0.3">
      <c r="A9" s="46" t="s">
        <v>81</v>
      </c>
      <c r="B9" s="47">
        <v>255</v>
      </c>
      <c r="F9" s="12">
        <f t="shared" si="0"/>
        <v>7</v>
      </c>
      <c r="G9" s="42">
        <f t="shared" ca="1" si="2"/>
        <v>1.798</v>
      </c>
      <c r="H9" s="21">
        <f t="shared" ca="1" si="6"/>
        <v>42.856999999999999</v>
      </c>
      <c r="I9" s="21">
        <f t="shared" ca="1" si="7"/>
        <v>182.38200000000001</v>
      </c>
      <c r="J9" s="21">
        <f t="shared" ca="1" si="3"/>
        <v>557.80500000000006</v>
      </c>
      <c r="K9" s="12">
        <f t="shared" si="1"/>
        <v>7</v>
      </c>
      <c r="L9" s="42">
        <f t="shared" ca="1" si="4"/>
        <v>9.6959999999999997</v>
      </c>
      <c r="M9" s="21">
        <f t="shared" ca="1" si="10"/>
        <v>45.783999999999999</v>
      </c>
      <c r="N9" s="21">
        <f t="shared" ca="1" si="9"/>
        <v>158.18199999999999</v>
      </c>
      <c r="O9" s="21">
        <f t="shared" ca="1" si="5"/>
        <v>447.36500000000001</v>
      </c>
    </row>
    <row r="10" spans="1:15" x14ac:dyDescent="0.25">
      <c r="F10" s="12">
        <f t="shared" si="0"/>
        <v>8</v>
      </c>
      <c r="G10" s="42">
        <f t="shared" ca="1" si="2"/>
        <v>9.2959999999999994</v>
      </c>
      <c r="H10" s="21">
        <f t="shared" ca="1" si="6"/>
        <v>52.152999999999999</v>
      </c>
      <c r="I10" s="21">
        <f t="shared" ca="1" si="7"/>
        <v>234.535</v>
      </c>
      <c r="J10" s="21">
        <f t="shared" ca="1" si="3"/>
        <v>792.34</v>
      </c>
      <c r="K10" s="12">
        <f t="shared" si="1"/>
        <v>8</v>
      </c>
      <c r="L10" s="42">
        <f t="shared" ca="1" si="4"/>
        <v>7.1820000000000004</v>
      </c>
      <c r="M10" s="21">
        <f t="shared" ca="1" si="10"/>
        <v>52.966000000000001</v>
      </c>
      <c r="N10" s="21">
        <f t="shared" ca="1" si="9"/>
        <v>211.148</v>
      </c>
      <c r="O10" s="21">
        <f t="shared" ca="1" si="5"/>
        <v>658.51300000000003</v>
      </c>
    </row>
    <row r="11" spans="1:15" x14ac:dyDescent="0.25">
      <c r="F11" s="12">
        <f t="shared" si="0"/>
        <v>9</v>
      </c>
      <c r="G11" s="42">
        <f t="shared" ca="1" si="2"/>
        <v>6.4809999999999999</v>
      </c>
      <c r="H11" s="21">
        <f ca="1">H10+G11</f>
        <v>58.634</v>
      </c>
      <c r="I11" s="21">
        <f t="shared" ca="1" si="7"/>
        <v>293.16899999999998</v>
      </c>
      <c r="J11" s="21">
        <f t="shared" ca="1" si="3"/>
        <v>1085.509</v>
      </c>
      <c r="K11" s="12">
        <f t="shared" si="1"/>
        <v>9</v>
      </c>
      <c r="L11" s="42">
        <f t="shared" ca="1" si="4"/>
        <v>6.01</v>
      </c>
      <c r="M11" s="21">
        <f ca="1">M10+L11</f>
        <v>58.975999999999999</v>
      </c>
      <c r="N11" s="21">
        <f t="shared" ca="1" si="9"/>
        <v>270.12400000000002</v>
      </c>
      <c r="O11" s="21">
        <f t="shared" ca="1" si="5"/>
        <v>928.63700000000006</v>
      </c>
    </row>
    <row r="12" spans="1:15" x14ac:dyDescent="0.25">
      <c r="F12" s="12">
        <f t="shared" si="0"/>
        <v>10</v>
      </c>
      <c r="G12" s="42">
        <f t="shared" ca="1" si="2"/>
        <v>6.2009999999999996</v>
      </c>
      <c r="H12" s="21">
        <f t="shared" ca="1" si="6"/>
        <v>64.834999999999994</v>
      </c>
      <c r="I12" s="21">
        <f t="shared" ca="1" si="7"/>
        <v>358.00399999999996</v>
      </c>
      <c r="J12" s="21">
        <f t="shared" ca="1" si="3"/>
        <v>1443.5129999999999</v>
      </c>
      <c r="K12" s="12">
        <f t="shared" si="1"/>
        <v>10</v>
      </c>
      <c r="L12" s="42">
        <f t="shared" ca="1" si="4"/>
        <v>1.2609999999999999</v>
      </c>
      <c r="M12" s="21">
        <f t="shared" ref="M12:M34" ca="1" si="11">M11+L12</f>
        <v>60.237000000000002</v>
      </c>
      <c r="N12" s="21">
        <f t="shared" ca="1" si="9"/>
        <v>330.36100000000005</v>
      </c>
      <c r="O12" s="21">
        <f t="shared" ca="1" si="5"/>
        <v>1258.998</v>
      </c>
    </row>
    <row r="13" spans="1:15" x14ac:dyDescent="0.25">
      <c r="F13" s="12">
        <f t="shared" si="0"/>
        <v>11</v>
      </c>
      <c r="G13" s="42">
        <f t="shared" ca="1" si="2"/>
        <v>1.26</v>
      </c>
      <c r="H13" s="21">
        <f t="shared" ca="1" si="6"/>
        <v>66.094999999999999</v>
      </c>
      <c r="I13" s="21">
        <f t="shared" ca="1" si="7"/>
        <v>424.09899999999993</v>
      </c>
      <c r="J13" s="21">
        <f t="shared" ca="1" si="3"/>
        <v>1867.6119999999999</v>
      </c>
      <c r="K13" s="12">
        <f t="shared" si="1"/>
        <v>11</v>
      </c>
      <c r="L13" s="42">
        <f t="shared" ca="1" si="4"/>
        <v>8.7360000000000007</v>
      </c>
      <c r="M13" s="21">
        <f t="shared" ca="1" si="11"/>
        <v>68.972999999999999</v>
      </c>
      <c r="N13" s="21">
        <f t="shared" ca="1" si="9"/>
        <v>399.33400000000006</v>
      </c>
      <c r="O13" s="21">
        <f t="shared" ca="1" si="5"/>
        <v>1658.3320000000001</v>
      </c>
    </row>
    <row r="14" spans="1:15" x14ac:dyDescent="0.25">
      <c r="F14" s="12">
        <f t="shared" si="0"/>
        <v>12</v>
      </c>
      <c r="G14" s="42">
        <f t="shared" ca="1" si="2"/>
        <v>1.214</v>
      </c>
      <c r="H14" s="21">
        <f t="shared" ca="1" si="6"/>
        <v>67.308999999999997</v>
      </c>
      <c r="I14" s="21">
        <f t="shared" ca="1" si="7"/>
        <v>491.4079999999999</v>
      </c>
      <c r="J14" s="21">
        <f t="shared" ca="1" si="3"/>
        <v>2359.0199999999995</v>
      </c>
      <c r="K14" s="12">
        <f t="shared" si="1"/>
        <v>12</v>
      </c>
      <c r="L14" s="42">
        <f t="shared" ca="1" si="4"/>
        <v>4.5659999999999998</v>
      </c>
      <c r="M14" s="21">
        <f t="shared" ca="1" si="11"/>
        <v>73.539000000000001</v>
      </c>
      <c r="N14" s="21">
        <f t="shared" ca="1" si="9"/>
        <v>472.87300000000005</v>
      </c>
      <c r="O14" s="21">
        <f t="shared" ca="1" si="5"/>
        <v>2131.2049999999999</v>
      </c>
    </row>
    <row r="15" spans="1:15" x14ac:dyDescent="0.25">
      <c r="F15" s="12">
        <f t="shared" si="0"/>
        <v>13</v>
      </c>
      <c r="G15" s="42">
        <f t="shared" ca="1" si="2"/>
        <v>6.093</v>
      </c>
      <c r="H15" s="21">
        <f t="shared" ca="1" si="6"/>
        <v>73.402000000000001</v>
      </c>
      <c r="I15" s="21">
        <f t="shared" ca="1" si="7"/>
        <v>564.80999999999995</v>
      </c>
      <c r="J15" s="21">
        <f t="shared" ca="1" si="3"/>
        <v>2923.8299999999995</v>
      </c>
      <c r="K15" s="12">
        <f t="shared" si="1"/>
        <v>13</v>
      </c>
      <c r="L15" s="42">
        <f t="shared" ca="1" si="4"/>
        <v>6.8860000000000001</v>
      </c>
      <c r="M15" s="21">
        <f t="shared" ca="1" si="11"/>
        <v>80.424999999999997</v>
      </c>
      <c r="N15" s="21">
        <f t="shared" ca="1" si="9"/>
        <v>553.298</v>
      </c>
      <c r="O15" s="21">
        <f t="shared" ca="1" si="5"/>
        <v>2684.5029999999997</v>
      </c>
    </row>
    <row r="16" spans="1:15" x14ac:dyDescent="0.25">
      <c r="F16" s="12">
        <f t="shared" si="0"/>
        <v>14</v>
      </c>
      <c r="G16" s="42">
        <f t="shared" ca="1" si="2"/>
        <v>4.9000000000000004</v>
      </c>
      <c r="H16" s="21">
        <f t="shared" ca="1" si="6"/>
        <v>78.302000000000007</v>
      </c>
      <c r="I16" s="21">
        <f t="shared" ca="1" si="7"/>
        <v>643.11199999999997</v>
      </c>
      <c r="J16" s="21">
        <f t="shared" ca="1" si="3"/>
        <v>3566.9419999999996</v>
      </c>
      <c r="K16" s="12">
        <f t="shared" si="1"/>
        <v>14</v>
      </c>
      <c r="L16" s="42">
        <f t="shared" ca="1" si="4"/>
        <v>5.1539999999999999</v>
      </c>
      <c r="M16" s="21">
        <f t="shared" ca="1" si="11"/>
        <v>85.578999999999994</v>
      </c>
      <c r="N16" s="21">
        <f t="shared" ca="1" si="9"/>
        <v>638.87699999999995</v>
      </c>
      <c r="O16" s="21">
        <f t="shared" ca="1" si="5"/>
        <v>3323.3799999999997</v>
      </c>
    </row>
    <row r="17" spans="6:15" x14ac:dyDescent="0.25">
      <c r="F17" s="12">
        <f t="shared" si="0"/>
        <v>15</v>
      </c>
      <c r="G17" s="42">
        <f t="shared" ca="1" si="2"/>
        <v>3.41</v>
      </c>
      <c r="H17" s="21">
        <f t="shared" ca="1" si="6"/>
        <v>81.712000000000003</v>
      </c>
      <c r="I17" s="21">
        <f t="shared" ca="1" si="7"/>
        <v>724.82399999999996</v>
      </c>
      <c r="J17" s="21">
        <f t="shared" ca="1" si="3"/>
        <v>4291.7659999999996</v>
      </c>
      <c r="K17" s="12">
        <f t="shared" si="1"/>
        <v>15</v>
      </c>
      <c r="L17" s="42">
        <f t="shared" ca="1" si="4"/>
        <v>1.139</v>
      </c>
      <c r="M17" s="21">
        <f t="shared" ca="1" si="11"/>
        <v>86.717999999999989</v>
      </c>
      <c r="N17" s="21">
        <f t="shared" ca="1" si="9"/>
        <v>725.59499999999991</v>
      </c>
      <c r="O17" s="21">
        <f t="shared" ca="1" si="5"/>
        <v>4048.9749999999995</v>
      </c>
    </row>
    <row r="18" spans="6:15" x14ac:dyDescent="0.25">
      <c r="F18" s="12">
        <f t="shared" si="0"/>
        <v>16</v>
      </c>
      <c r="G18" s="42">
        <f t="shared" ca="1" si="2"/>
        <v>0.84599999999999997</v>
      </c>
      <c r="H18" s="21">
        <f t="shared" ca="1" si="6"/>
        <v>82.558000000000007</v>
      </c>
      <c r="I18" s="21">
        <f t="shared" ca="1" si="7"/>
        <v>807.38199999999995</v>
      </c>
      <c r="J18" s="21">
        <f t="shared" ca="1" si="3"/>
        <v>5099.1479999999992</v>
      </c>
      <c r="K18" s="12">
        <f t="shared" si="1"/>
        <v>16</v>
      </c>
      <c r="L18" s="42">
        <f t="shared" ca="1" si="4"/>
        <v>9.5719999999999992</v>
      </c>
      <c r="M18" s="21">
        <f t="shared" ca="1" si="11"/>
        <v>96.289999999999992</v>
      </c>
      <c r="N18" s="21">
        <f t="shared" ca="1" si="9"/>
        <v>821.88499999999988</v>
      </c>
      <c r="O18" s="21">
        <f t="shared" ca="1" si="5"/>
        <v>4870.8599999999997</v>
      </c>
    </row>
    <row r="19" spans="6:15" x14ac:dyDescent="0.25">
      <c r="F19" s="12">
        <f t="shared" si="0"/>
        <v>17</v>
      </c>
      <c r="G19" s="42">
        <f t="shared" ca="1" si="2"/>
        <v>2.2999999999999998</v>
      </c>
      <c r="H19" s="21">
        <f t="shared" ca="1" si="6"/>
        <v>84.858000000000004</v>
      </c>
      <c r="I19" s="21">
        <f t="shared" ca="1" si="7"/>
        <v>892.24</v>
      </c>
      <c r="J19" s="21">
        <f t="shared" ca="1" si="3"/>
        <v>5991.387999999999</v>
      </c>
      <c r="K19" s="12">
        <f t="shared" si="1"/>
        <v>17</v>
      </c>
      <c r="L19" s="42">
        <f t="shared" ca="1" si="4"/>
        <v>7.0890000000000004</v>
      </c>
      <c r="M19" s="21">
        <f t="shared" ca="1" si="11"/>
        <v>103.37899999999999</v>
      </c>
      <c r="N19" s="21">
        <f t="shared" ca="1" si="9"/>
        <v>925.2639999999999</v>
      </c>
      <c r="O19" s="21">
        <f t="shared" ca="1" si="5"/>
        <v>5796.1239999999998</v>
      </c>
    </row>
    <row r="20" spans="6:15" x14ac:dyDescent="0.25">
      <c r="F20" s="12">
        <f t="shared" si="0"/>
        <v>18</v>
      </c>
      <c r="G20" s="42">
        <f t="shared" ca="1" si="2"/>
        <v>4.8979999999999997</v>
      </c>
      <c r="H20" s="21">
        <f t="shared" ca="1" si="6"/>
        <v>89.756</v>
      </c>
      <c r="I20" s="21">
        <f t="shared" ca="1" si="7"/>
        <v>981.99599999999998</v>
      </c>
      <c r="J20" s="21">
        <f t="shared" ca="1" si="3"/>
        <v>6973.3839999999991</v>
      </c>
      <c r="K20" s="12">
        <f t="shared" si="1"/>
        <v>18</v>
      </c>
      <c r="L20" s="42">
        <f t="shared" ca="1" si="4"/>
        <v>7.4790000000000001</v>
      </c>
      <c r="M20" s="21">
        <f t="shared" ca="1" si="11"/>
        <v>110.85799999999999</v>
      </c>
      <c r="N20" s="21">
        <f t="shared" ca="1" si="9"/>
        <v>1036.1219999999998</v>
      </c>
      <c r="O20" s="21">
        <f t="shared" ca="1" si="5"/>
        <v>6832.2459999999992</v>
      </c>
    </row>
    <row r="21" spans="6:15" x14ac:dyDescent="0.25">
      <c r="F21" s="12">
        <f t="shared" si="0"/>
        <v>19</v>
      </c>
      <c r="G21" s="42">
        <f t="shared" ca="1" si="2"/>
        <v>7.6749999999999998</v>
      </c>
      <c r="H21" s="21">
        <f t="shared" ca="1" si="6"/>
        <v>97.430999999999997</v>
      </c>
      <c r="I21" s="21">
        <f t="shared" ca="1" si="7"/>
        <v>1079.4269999999999</v>
      </c>
      <c r="J21" s="21">
        <f t="shared" ca="1" si="3"/>
        <v>8052.8109999999988</v>
      </c>
      <c r="K21" s="12">
        <f t="shared" si="1"/>
        <v>19</v>
      </c>
      <c r="L21" s="42">
        <f t="shared" ca="1" si="4"/>
        <v>7.4859999999999998</v>
      </c>
      <c r="M21" s="21">
        <f t="shared" ca="1" si="11"/>
        <v>118.34399999999999</v>
      </c>
      <c r="N21" s="21">
        <f t="shared" ca="1" si="9"/>
        <v>1154.4659999999999</v>
      </c>
      <c r="O21" s="21">
        <f t="shared" ca="1" si="5"/>
        <v>7986.7119999999995</v>
      </c>
    </row>
    <row r="22" spans="6:15" x14ac:dyDescent="0.25">
      <c r="F22" s="12">
        <f t="shared" si="0"/>
        <v>20</v>
      </c>
      <c r="G22" s="42">
        <f t="shared" ca="1" si="2"/>
        <v>1.0760000000000001</v>
      </c>
      <c r="H22" s="21">
        <f t="shared" ca="1" si="6"/>
        <v>98.506999999999991</v>
      </c>
      <c r="I22" s="21">
        <f t="shared" ca="1" si="7"/>
        <v>1177.934</v>
      </c>
      <c r="J22" s="21">
        <f t="shared" ca="1" si="3"/>
        <v>9230.744999999999</v>
      </c>
      <c r="K22" s="12">
        <f t="shared" si="1"/>
        <v>20</v>
      </c>
      <c r="L22" s="42">
        <f t="shared" ca="1" si="4"/>
        <v>6.2910000000000004</v>
      </c>
      <c r="M22" s="21">
        <f t="shared" ca="1" si="11"/>
        <v>124.63499999999999</v>
      </c>
      <c r="N22" s="21">
        <f t="shared" ca="1" si="9"/>
        <v>1279.1009999999999</v>
      </c>
      <c r="O22" s="21">
        <f t="shared" ca="1" si="5"/>
        <v>9265.8130000000001</v>
      </c>
    </row>
    <row r="23" spans="6:15" x14ac:dyDescent="0.25">
      <c r="F23" s="12">
        <f t="shared" si="0"/>
        <v>21</v>
      </c>
      <c r="G23" s="42">
        <f t="shared" ca="1" si="2"/>
        <v>2.0920000000000001</v>
      </c>
      <c r="H23" s="21">
        <f t="shared" ca="1" si="6"/>
        <v>100.59899999999999</v>
      </c>
      <c r="I23" s="21">
        <f t="shared" ca="1" si="7"/>
        <v>1278.5329999999999</v>
      </c>
      <c r="J23" s="21">
        <f t="shared" ca="1" si="3"/>
        <v>10509.277999999998</v>
      </c>
      <c r="K23" s="12">
        <f t="shared" si="1"/>
        <v>21</v>
      </c>
      <c r="L23" s="42">
        <f t="shared" ca="1" si="4"/>
        <v>4.5069999999999997</v>
      </c>
      <c r="M23" s="21">
        <f t="shared" ca="1" si="11"/>
        <v>129.142</v>
      </c>
      <c r="N23" s="21">
        <f t="shared" ca="1" si="9"/>
        <v>1408.2429999999999</v>
      </c>
      <c r="O23" s="21">
        <f t="shared" ca="1" si="5"/>
        <v>10674.056</v>
      </c>
    </row>
    <row r="24" spans="6:15" x14ac:dyDescent="0.25">
      <c r="F24" s="12">
        <f t="shared" si="0"/>
        <v>22</v>
      </c>
      <c r="G24" s="42">
        <f t="shared" ca="1" si="2"/>
        <v>2.0190000000000001</v>
      </c>
      <c r="H24" s="21">
        <f t="shared" ca="1" si="6"/>
        <v>102.61799999999999</v>
      </c>
      <c r="I24" s="21">
        <f t="shared" ca="1" si="7"/>
        <v>1381.1509999999998</v>
      </c>
      <c r="J24" s="21">
        <f t="shared" ca="1" si="3"/>
        <v>11890.428999999998</v>
      </c>
      <c r="K24" s="12">
        <f t="shared" si="1"/>
        <v>22</v>
      </c>
      <c r="L24" s="42">
        <f t="shared" ca="1" si="4"/>
        <v>3.637</v>
      </c>
      <c r="M24" s="21">
        <f t="shared" ca="1" si="11"/>
        <v>132.779</v>
      </c>
      <c r="N24" s="21">
        <f t="shared" ca="1" si="9"/>
        <v>1541.0219999999999</v>
      </c>
      <c r="O24" s="21">
        <f t="shared" ca="1" si="5"/>
        <v>12215.078000000001</v>
      </c>
    </row>
    <row r="25" spans="6:15" x14ac:dyDescent="0.25">
      <c r="F25" s="12">
        <f t="shared" si="0"/>
        <v>23</v>
      </c>
      <c r="G25" s="42">
        <f t="shared" ca="1" si="2"/>
        <v>0.95399999999999996</v>
      </c>
      <c r="H25" s="21">
        <f t="shared" ca="1" si="6"/>
        <v>103.57199999999999</v>
      </c>
      <c r="I25" s="21">
        <f t="shared" ca="1" si="7"/>
        <v>1484.7229999999997</v>
      </c>
      <c r="J25" s="21">
        <f t="shared" ca="1" si="3"/>
        <v>13375.151999999998</v>
      </c>
      <c r="K25" s="12">
        <f t="shared" si="1"/>
        <v>23</v>
      </c>
      <c r="L25" s="42">
        <f t="shared" ca="1" si="4"/>
        <v>9.8179999999999996</v>
      </c>
      <c r="M25" s="21">
        <f t="shared" ca="1" si="11"/>
        <v>142.59700000000001</v>
      </c>
      <c r="N25" s="21">
        <f t="shared" ca="1" si="9"/>
        <v>1683.6189999999999</v>
      </c>
      <c r="O25" s="21">
        <f t="shared" ca="1" si="5"/>
        <v>13898.697000000002</v>
      </c>
    </row>
    <row r="26" spans="6:15" x14ac:dyDescent="0.25">
      <c r="F26" s="12">
        <f t="shared" si="0"/>
        <v>24</v>
      </c>
      <c r="G26" s="42">
        <f t="shared" ca="1" si="2"/>
        <v>8.2650000000000006</v>
      </c>
      <c r="H26" s="21">
        <f t="shared" ca="1" si="6"/>
        <v>111.83699999999999</v>
      </c>
      <c r="I26" s="21">
        <f t="shared" ca="1" si="7"/>
        <v>1596.5599999999997</v>
      </c>
      <c r="J26" s="21">
        <f t="shared" ca="1" si="3"/>
        <v>14971.711999999998</v>
      </c>
      <c r="K26" s="12">
        <f t="shared" si="1"/>
        <v>24</v>
      </c>
      <c r="L26" s="42">
        <f t="shared" ca="1" si="4"/>
        <v>6.3710000000000004</v>
      </c>
      <c r="M26" s="21">
        <f t="shared" ca="1" si="11"/>
        <v>148.96800000000002</v>
      </c>
      <c r="N26" s="21">
        <f t="shared" ca="1" si="9"/>
        <v>1832.587</v>
      </c>
      <c r="O26" s="21">
        <f t="shared" ca="1" si="5"/>
        <v>15731.284000000001</v>
      </c>
    </row>
    <row r="27" spans="6:15" x14ac:dyDescent="0.25">
      <c r="F27" s="12">
        <f t="shared" si="0"/>
        <v>25</v>
      </c>
      <c r="G27" s="42">
        <f t="shared" ca="1" si="2"/>
        <v>4.8000000000000001E-2</v>
      </c>
      <c r="H27" s="21">
        <f t="shared" ca="1" si="6"/>
        <v>111.88499999999999</v>
      </c>
      <c r="I27" s="21">
        <f t="shared" ca="1" si="7"/>
        <v>1708.4449999999997</v>
      </c>
      <c r="J27" s="21">
        <f t="shared" ca="1" si="3"/>
        <v>16680.156999999999</v>
      </c>
      <c r="K27" s="12">
        <f t="shared" si="1"/>
        <v>25</v>
      </c>
      <c r="L27" s="42">
        <f t="shared" ca="1" si="4"/>
        <v>7.7329999999999997</v>
      </c>
      <c r="M27" s="21">
        <f t="shared" ca="1" si="11"/>
        <v>156.70100000000002</v>
      </c>
      <c r="N27" s="21">
        <f t="shared" ca="1" si="9"/>
        <v>1989.288</v>
      </c>
      <c r="O27" s="21">
        <f t="shared" ca="1" si="5"/>
        <v>17720.572</v>
      </c>
    </row>
    <row r="28" spans="6:15" x14ac:dyDescent="0.25">
      <c r="F28" s="12">
        <f t="shared" si="0"/>
        <v>26</v>
      </c>
      <c r="G28" s="42">
        <f t="shared" ca="1" si="2"/>
        <v>1.718</v>
      </c>
      <c r="H28" s="21">
        <f t="shared" ca="1" si="6"/>
        <v>113.60299999999999</v>
      </c>
      <c r="I28" s="21">
        <f t="shared" ca="1" si="7"/>
        <v>1822.0479999999998</v>
      </c>
      <c r="J28" s="21">
        <f t="shared" ca="1" si="3"/>
        <v>18502.204999999998</v>
      </c>
      <c r="K28" s="12">
        <f t="shared" si="1"/>
        <v>26</v>
      </c>
      <c r="L28" s="42">
        <f t="shared" ca="1" si="4"/>
        <v>8.4440000000000008</v>
      </c>
      <c r="M28" s="21">
        <f t="shared" ca="1" si="11"/>
        <v>165.14500000000001</v>
      </c>
      <c r="N28" s="21">
        <f t="shared" ca="1" si="9"/>
        <v>2154.433</v>
      </c>
      <c r="O28" s="21">
        <f t="shared" ca="1" si="5"/>
        <v>19875.005000000001</v>
      </c>
    </row>
    <row r="29" spans="6:15" x14ac:dyDescent="0.25">
      <c r="F29" s="12">
        <f t="shared" si="0"/>
        <v>27</v>
      </c>
      <c r="G29" s="42">
        <f t="shared" ca="1" si="2"/>
        <v>0.63400000000000001</v>
      </c>
      <c r="H29" s="21">
        <f t="shared" ca="1" si="6"/>
        <v>114.23699999999999</v>
      </c>
      <c r="I29" s="21">
        <f t="shared" ca="1" si="7"/>
        <v>1936.2849999999999</v>
      </c>
      <c r="J29" s="21">
        <f t="shared" ca="1" si="3"/>
        <v>20438.489999999998</v>
      </c>
      <c r="K29" s="12">
        <f t="shared" si="1"/>
        <v>27</v>
      </c>
      <c r="L29" s="42">
        <f t="shared" ca="1" si="4"/>
        <v>4.2709999999999999</v>
      </c>
      <c r="M29" s="21">
        <f t="shared" ca="1" si="11"/>
        <v>169.416</v>
      </c>
      <c r="N29" s="21">
        <f t="shared" ca="1" si="9"/>
        <v>2323.8490000000002</v>
      </c>
      <c r="O29" s="21">
        <f t="shared" ca="1" si="5"/>
        <v>22198.853999999999</v>
      </c>
    </row>
    <row r="30" spans="6:15" x14ac:dyDescent="0.25">
      <c r="F30" s="12">
        <f t="shared" si="0"/>
        <v>28</v>
      </c>
      <c r="G30" s="42">
        <f t="shared" ca="1" si="2"/>
        <v>4.6230000000000002</v>
      </c>
      <c r="H30" s="21">
        <f t="shared" ca="1" si="6"/>
        <v>118.86</v>
      </c>
      <c r="I30" s="21">
        <f t="shared" ca="1" si="7"/>
        <v>2055.145</v>
      </c>
      <c r="J30" s="21">
        <f t="shared" ca="1" si="3"/>
        <v>22493.634999999998</v>
      </c>
      <c r="K30" s="12">
        <f t="shared" si="1"/>
        <v>28</v>
      </c>
      <c r="L30" s="42">
        <f t="shared" ca="1" si="4"/>
        <v>2.629</v>
      </c>
      <c r="M30" s="21">
        <f t="shared" ca="1" si="11"/>
        <v>172.04499999999999</v>
      </c>
      <c r="N30" s="21">
        <f t="shared" ca="1" si="9"/>
        <v>2495.8940000000002</v>
      </c>
      <c r="O30" s="21">
        <f t="shared" ca="1" si="5"/>
        <v>24694.748</v>
      </c>
    </row>
    <row r="31" spans="6:15" x14ac:dyDescent="0.25">
      <c r="F31" s="12">
        <f t="shared" si="0"/>
        <v>29</v>
      </c>
      <c r="G31" s="42">
        <f t="shared" ca="1" si="2"/>
        <v>3.3660000000000001</v>
      </c>
      <c r="H31" s="21">
        <f t="shared" ca="1" si="6"/>
        <v>122.226</v>
      </c>
      <c r="I31" s="21">
        <f t="shared" ca="1" si="7"/>
        <v>2177.3710000000001</v>
      </c>
      <c r="J31" s="21">
        <f t="shared" ca="1" si="3"/>
        <v>24671.005999999998</v>
      </c>
      <c r="K31" s="12">
        <f t="shared" si="1"/>
        <v>29</v>
      </c>
      <c r="L31" s="42">
        <f t="shared" ca="1" si="4"/>
        <v>6.16</v>
      </c>
      <c r="M31" s="21">
        <f t="shared" ca="1" si="11"/>
        <v>178.20499999999998</v>
      </c>
      <c r="N31" s="21">
        <f t="shared" ca="1" si="9"/>
        <v>2674.0990000000002</v>
      </c>
      <c r="O31" s="21">
        <f t="shared" ca="1" si="5"/>
        <v>27368.847000000002</v>
      </c>
    </row>
    <row r="32" spans="6:15" x14ac:dyDescent="0.25">
      <c r="F32" s="12">
        <f t="shared" si="0"/>
        <v>30</v>
      </c>
      <c r="G32" s="42">
        <f t="shared" ca="1" si="2"/>
        <v>9.86</v>
      </c>
      <c r="H32" s="21">
        <f t="shared" ca="1" si="6"/>
        <v>132.08600000000001</v>
      </c>
      <c r="I32" s="21">
        <f t="shared" ca="1" si="7"/>
        <v>2309.4570000000003</v>
      </c>
      <c r="J32" s="21">
        <f t="shared" ca="1" si="3"/>
        <v>26980.462999999996</v>
      </c>
      <c r="K32" s="12">
        <f t="shared" si="1"/>
        <v>30</v>
      </c>
      <c r="L32" s="42">
        <f t="shared" ca="1" si="4"/>
        <v>8.9629999999999992</v>
      </c>
      <c r="M32" s="21">
        <f t="shared" ca="1" si="11"/>
        <v>187.16799999999998</v>
      </c>
      <c r="N32" s="21">
        <f t="shared" ca="1" si="9"/>
        <v>2861.2670000000003</v>
      </c>
      <c r="O32" s="21">
        <f t="shared" ca="1" si="5"/>
        <v>30230.114000000001</v>
      </c>
    </row>
    <row r="33" spans="6:15" x14ac:dyDescent="0.25">
      <c r="F33" s="12">
        <f>F34-1</f>
        <v>31</v>
      </c>
      <c r="G33" s="42">
        <f t="shared" ca="1" si="2"/>
        <v>9.3030000000000008</v>
      </c>
      <c r="H33" s="21">
        <f t="shared" ca="1" si="6"/>
        <v>141.38900000000001</v>
      </c>
      <c r="I33" s="21">
        <f t="shared" ca="1" si="7"/>
        <v>2450.8460000000005</v>
      </c>
      <c r="J33" s="21">
        <f t="shared" ca="1" si="3"/>
        <v>29431.308999999997</v>
      </c>
      <c r="K33" s="12">
        <f>K34-1</f>
        <v>31</v>
      </c>
      <c r="L33" s="42">
        <f t="shared" ca="1" si="4"/>
        <v>1.784</v>
      </c>
      <c r="M33" s="21">
        <f t="shared" ca="1" si="11"/>
        <v>188.95199999999997</v>
      </c>
      <c r="N33" s="21">
        <f t="shared" ca="1" si="9"/>
        <v>3050.2190000000001</v>
      </c>
      <c r="O33" s="21">
        <f t="shared" ca="1" si="5"/>
        <v>33280.332999999999</v>
      </c>
    </row>
    <row r="34" spans="6:15" ht="15.75" thickBot="1" x14ac:dyDescent="0.3">
      <c r="F34" s="37">
        <f>$B$4-1</f>
        <v>32</v>
      </c>
      <c r="G34" s="42">
        <f t="shared" ca="1" si="2"/>
        <v>1.319</v>
      </c>
      <c r="H34" s="21">
        <f t="shared" ca="1" si="6"/>
        <v>142.708</v>
      </c>
      <c r="I34" s="21">
        <f ca="1">H34+I33</f>
        <v>2593.5540000000005</v>
      </c>
      <c r="J34" s="21">
        <f t="shared" ca="1" si="3"/>
        <v>32024.862999999998</v>
      </c>
      <c r="K34" s="37">
        <f>$B$4-1</f>
        <v>32</v>
      </c>
      <c r="L34" s="42">
        <f t="shared" ca="1" si="4"/>
        <v>3.4169999999999998</v>
      </c>
      <c r="M34" s="21">
        <f t="shared" ca="1" si="11"/>
        <v>192.36899999999997</v>
      </c>
      <c r="N34" s="21">
        <f ca="1">M34+N33</f>
        <v>3242.5880000000002</v>
      </c>
      <c r="O34" s="21">
        <f t="shared" ca="1" si="5"/>
        <v>36522.921000000002</v>
      </c>
    </row>
    <row r="35" spans="6:15" x14ac:dyDescent="0.25">
      <c r="F35" s="12"/>
      <c r="G35" s="18"/>
      <c r="H35" s="33" t="s">
        <v>69</v>
      </c>
      <c r="I35" s="33" t="s">
        <v>70</v>
      </c>
      <c r="J35" s="33" t="s">
        <v>70</v>
      </c>
      <c r="K35" s="12"/>
      <c r="L35" s="18"/>
      <c r="M35" s="33" t="s">
        <v>69</v>
      </c>
      <c r="N35" s="33" t="s">
        <v>70</v>
      </c>
      <c r="O35" s="33" t="s">
        <v>70</v>
      </c>
    </row>
    <row r="36" spans="6:15" ht="15.75" thickBot="1" x14ac:dyDescent="0.3">
      <c r="F36" s="12"/>
      <c r="G36" s="18"/>
      <c r="H36" s="57">
        <f ca="1">MOD($H$34,$B$9)</f>
        <v>142.708</v>
      </c>
      <c r="I36" s="57">
        <f ca="1">MOD($I$34,$B$9)</f>
        <v>43.554000000000542</v>
      </c>
      <c r="J36" s="57">
        <f ca="1">MOD($J$34,$B$9)</f>
        <v>149.86299999999756</v>
      </c>
      <c r="K36" s="12"/>
      <c r="L36" s="18"/>
      <c r="M36" s="57">
        <f ca="1">MOD($H$34,$B$9)</f>
        <v>142.708</v>
      </c>
      <c r="N36" s="57">
        <f ca="1">MOD($I$34,$B$9)</f>
        <v>43.554000000000542</v>
      </c>
      <c r="O36" s="57">
        <f ca="1">MOD($J$34,$B$9)</f>
        <v>149.86299999999756</v>
      </c>
    </row>
    <row r="37" spans="6:15" x14ac:dyDescent="0.25">
      <c r="F37" t="s">
        <v>84</v>
      </c>
      <c r="J37" s="58" t="s">
        <v>82</v>
      </c>
      <c r="K37" t="s">
        <v>84</v>
      </c>
      <c r="O37" s="58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C712-FE4B-4292-B324-00AB6D685B48}">
  <sheetPr codeName="Sheet6"/>
  <dimension ref="A1:AF43"/>
  <sheetViews>
    <sheetView topLeftCell="F1" workbookViewId="0">
      <selection activeCell="Q27" sqref="Q27"/>
    </sheetView>
  </sheetViews>
  <sheetFormatPr defaultRowHeight="15" x14ac:dyDescent="0.25"/>
  <cols>
    <col min="1" max="1" width="16.85546875" bestFit="1" customWidth="1"/>
    <col min="2" max="2" width="12" style="1" bestFit="1" customWidth="1"/>
    <col min="3" max="3" width="21.140625" customWidth="1"/>
    <col min="4" max="4" width="21" customWidth="1"/>
    <col min="5" max="5" width="24.85546875" style="9" customWidth="1"/>
    <col min="7" max="7" width="8" style="1" bestFit="1" customWidth="1"/>
    <col min="8" max="8" width="12" bestFit="1" customWidth="1"/>
    <col min="9" max="9" width="12.5703125" bestFit="1" customWidth="1"/>
    <col min="11" max="11" width="8" style="1" bestFit="1" customWidth="1"/>
    <col min="12" max="12" width="12" bestFit="1" customWidth="1"/>
    <col min="13" max="13" width="12.5703125" bestFit="1" customWidth="1"/>
    <col min="15" max="15" width="8" style="1" bestFit="1" customWidth="1"/>
    <col min="16" max="16" width="12" bestFit="1" customWidth="1"/>
    <col min="17" max="17" width="12.5703125" bestFit="1" customWidth="1"/>
    <col min="19" max="19" width="9.5703125" style="1" bestFit="1" customWidth="1"/>
    <col min="22" max="22" width="10.5703125" bestFit="1" customWidth="1"/>
    <col min="24" max="24" width="9.140625" style="1"/>
    <col min="27" max="27" width="9.5703125" bestFit="1" customWidth="1"/>
  </cols>
  <sheetData>
    <row r="1" spans="1:32" x14ac:dyDescent="0.25">
      <c r="A1" t="s">
        <v>0</v>
      </c>
      <c r="C1" t="s">
        <v>5</v>
      </c>
      <c r="D1" t="s">
        <v>4</v>
      </c>
      <c r="E1" s="9" t="s">
        <v>7</v>
      </c>
    </row>
    <row r="2" spans="1:32" x14ac:dyDescent="0.25">
      <c r="A2" t="s">
        <v>8</v>
      </c>
      <c r="C2" t="s">
        <v>2</v>
      </c>
      <c r="D2" t="s">
        <v>3</v>
      </c>
      <c r="E2" s="9" t="s">
        <v>6</v>
      </c>
    </row>
    <row r="3" spans="1:32" x14ac:dyDescent="0.25">
      <c r="A3" t="s">
        <v>1</v>
      </c>
      <c r="C3">
        <v>0</v>
      </c>
      <c r="D3">
        <v>0</v>
      </c>
      <c r="E3" s="9">
        <v>0</v>
      </c>
      <c r="G3" s="1">
        <v>0</v>
      </c>
      <c r="H3">
        <v>0</v>
      </c>
      <c r="I3">
        <v>0</v>
      </c>
      <c r="L3">
        <v>0</v>
      </c>
      <c r="M3">
        <v>0</v>
      </c>
      <c r="P3">
        <v>0</v>
      </c>
      <c r="Q3">
        <v>0</v>
      </c>
      <c r="U3">
        <v>0</v>
      </c>
      <c r="V3">
        <v>0</v>
      </c>
      <c r="Z3">
        <v>0</v>
      </c>
      <c r="AA3">
        <v>0</v>
      </c>
      <c r="AE3">
        <v>0</v>
      </c>
      <c r="AF3">
        <v>0</v>
      </c>
    </row>
    <row r="4" spans="1:32" x14ac:dyDescent="0.25">
      <c r="A4">
        <f>B4*100000</f>
        <v>3110</v>
      </c>
      <c r="B4" s="2">
        <v>3.1099999999999999E-2</v>
      </c>
      <c r="C4" s="4">
        <f>C3+B4</f>
        <v>3.1099999999999999E-2</v>
      </c>
      <c r="D4" s="3">
        <f>C4+D3</f>
        <v>3.1099999999999999E-2</v>
      </c>
      <c r="E4" s="10">
        <f>D4+E3</f>
        <v>3.1099999999999999E-2</v>
      </c>
      <c r="G4" s="2">
        <v>3.1099999999999999E-2</v>
      </c>
      <c r="H4" s="4">
        <f>H3+G4</f>
        <v>3.1099999999999999E-2</v>
      </c>
      <c r="I4" s="3">
        <f>H4+I3</f>
        <v>3.1099999999999999E-2</v>
      </c>
      <c r="K4" s="2">
        <v>3.1099999999999999E-2</v>
      </c>
      <c r="L4">
        <f>L3+K4</f>
        <v>3.1099999999999999E-2</v>
      </c>
      <c r="M4" s="3">
        <f>L4+M3</f>
        <v>3.1099999999999999E-2</v>
      </c>
      <c r="O4" s="2">
        <v>3.1099999999999999E-2</v>
      </c>
      <c r="P4">
        <f>P3+O4</f>
        <v>3.1099999999999999E-2</v>
      </c>
      <c r="Q4" s="3">
        <f>P4+Q3</f>
        <v>3.1099999999999999E-2</v>
      </c>
      <c r="S4" s="2">
        <f ca="1">RANDBETWEEN(0,10000)</f>
        <v>7749</v>
      </c>
      <c r="T4" s="4">
        <f ca="1">S4/1000</f>
        <v>7.7489999999999997</v>
      </c>
      <c r="U4" s="4">
        <f ca="1">U3+T4</f>
        <v>7.7489999999999997</v>
      </c>
      <c r="V4" s="3">
        <f ca="1">U4+V3</f>
        <v>7.7489999999999997</v>
      </c>
      <c r="W4" s="4"/>
      <c r="X4" s="2">
        <f ca="1">RANDBETWEEN(0,2)</f>
        <v>0</v>
      </c>
      <c r="Y4" s="4">
        <f ca="1">X4/1000</f>
        <v>0</v>
      </c>
      <c r="Z4">
        <f ca="1">Z3+Y4</f>
        <v>0</v>
      </c>
      <c r="AA4" s="3">
        <f ca="1">Z4+AA3</f>
        <v>0</v>
      </c>
      <c r="AC4" s="4">
        <f ca="1">RANDBETWEEN(0,2)</f>
        <v>2</v>
      </c>
      <c r="AD4" s="4">
        <f ca="1">AC4/1000</f>
        <v>2E-3</v>
      </c>
      <c r="AE4">
        <f ca="1">AE3+AD4</f>
        <v>2E-3</v>
      </c>
      <c r="AF4" s="3">
        <f ca="1">AE4+AF3</f>
        <v>2E-3</v>
      </c>
    </row>
    <row r="5" spans="1:32" x14ac:dyDescent="0.25">
      <c r="A5">
        <f t="shared" ref="A5:A34" si="0">B5*100000</f>
        <v>6320.0000000000009</v>
      </c>
      <c r="B5" s="2">
        <v>6.3200000000000006E-2</v>
      </c>
      <c r="C5" s="4">
        <f>C4+B5</f>
        <v>9.4300000000000009E-2</v>
      </c>
      <c r="D5" s="3">
        <f t="shared" ref="D5:E20" si="1">C5+D4</f>
        <v>0.12540000000000001</v>
      </c>
      <c r="E5" s="10">
        <f t="shared" si="1"/>
        <v>0.1565</v>
      </c>
      <c r="G5" s="2">
        <v>6.3200000000000006E-2</v>
      </c>
      <c r="H5">
        <f t="shared" ref="H5:H35" si="2">H4+G5</f>
        <v>9.4300000000000009E-2</v>
      </c>
      <c r="I5" s="3">
        <f t="shared" ref="I5:I35" si="3">H5+I4</f>
        <v>0.12540000000000001</v>
      </c>
      <c r="K5" s="2">
        <v>6.3200000000000006E-2</v>
      </c>
      <c r="L5">
        <f t="shared" ref="L5:L35" si="4">L4+K5</f>
        <v>9.4300000000000009E-2</v>
      </c>
      <c r="M5" s="3">
        <f t="shared" ref="M5:M35" si="5">L5+M4</f>
        <v>0.12540000000000001</v>
      </c>
      <c r="O5" s="2">
        <v>6.3200000000000006E-2</v>
      </c>
      <c r="P5">
        <f t="shared" ref="P5:P35" si="6">P4+O5</f>
        <v>9.4300000000000009E-2</v>
      </c>
      <c r="Q5" s="3">
        <f t="shared" ref="Q5:Q35" si="7">P5+Q4</f>
        <v>0.12540000000000001</v>
      </c>
      <c r="S5" s="2">
        <f t="shared" ref="S5:S35" ca="1" si="8">RANDBETWEEN(0,10000)</f>
        <v>3933</v>
      </c>
      <c r="T5" s="4">
        <f t="shared" ref="T5:T35" ca="1" si="9">S5/1000</f>
        <v>3.9329999999999998</v>
      </c>
      <c r="U5">
        <f t="shared" ref="U5:U35" ca="1" si="10">U4+T5</f>
        <v>11.681999999999999</v>
      </c>
      <c r="V5" s="3">
        <f t="shared" ref="V5:V35" ca="1" si="11">U5+V4</f>
        <v>19.430999999999997</v>
      </c>
      <c r="W5" s="4"/>
      <c r="X5" s="2">
        <f t="shared" ref="X5:X35" ca="1" si="12">RANDBETWEEN(0,2)</f>
        <v>1</v>
      </c>
      <c r="Y5" s="4">
        <f t="shared" ref="Y5:Y35" ca="1" si="13">X5/1000</f>
        <v>1E-3</v>
      </c>
      <c r="Z5">
        <f t="shared" ref="Z5:Z35" ca="1" si="14">Z4+Y5</f>
        <v>1E-3</v>
      </c>
      <c r="AA5" s="3">
        <f t="shared" ref="AA5:AA35" ca="1" si="15">Z5+AA4</f>
        <v>1E-3</v>
      </c>
      <c r="AC5" s="4">
        <f t="shared" ref="AC5:AC35" ca="1" si="16">RANDBETWEEN(0,2)</f>
        <v>1</v>
      </c>
      <c r="AD5" s="4">
        <f t="shared" ref="AD5:AD35" ca="1" si="17">AC5/1000</f>
        <v>1E-3</v>
      </c>
      <c r="AE5">
        <f t="shared" ref="AE5:AE35" ca="1" si="18">AE4+AD5</f>
        <v>3.0000000000000001E-3</v>
      </c>
      <c r="AF5" s="3">
        <f t="shared" ref="AF5:AF35" ca="1" si="19">AE5+AF4</f>
        <v>5.0000000000000001E-3</v>
      </c>
    </row>
    <row r="6" spans="1:32" x14ac:dyDescent="0.25">
      <c r="A6">
        <f>B6*100000</f>
        <v>9430</v>
      </c>
      <c r="B6" s="2">
        <v>9.4299999999999995E-2</v>
      </c>
      <c r="C6" s="4">
        <f>C5+B6</f>
        <v>0.18859999999999999</v>
      </c>
      <c r="D6" s="3">
        <f t="shared" si="1"/>
        <v>0.314</v>
      </c>
      <c r="E6" s="10">
        <f t="shared" si="1"/>
        <v>0.47050000000000003</v>
      </c>
      <c r="G6" s="2">
        <v>9.4299999999999995E-2</v>
      </c>
      <c r="H6">
        <f t="shared" si="2"/>
        <v>0.18859999999999999</v>
      </c>
      <c r="I6" s="3">
        <f t="shared" si="3"/>
        <v>0.314</v>
      </c>
      <c r="K6" s="2">
        <v>9.4299999999999995E-2</v>
      </c>
      <c r="L6">
        <f t="shared" si="4"/>
        <v>0.18859999999999999</v>
      </c>
      <c r="M6" s="3">
        <f t="shared" si="5"/>
        <v>0.314</v>
      </c>
      <c r="O6" s="2">
        <v>9.4299999999999995E-2</v>
      </c>
      <c r="P6">
        <f t="shared" si="6"/>
        <v>0.18859999999999999</v>
      </c>
      <c r="Q6" s="3">
        <f t="shared" si="7"/>
        <v>0.314</v>
      </c>
      <c r="S6" s="2">
        <f t="shared" ca="1" si="8"/>
        <v>9084</v>
      </c>
      <c r="T6" s="4">
        <f t="shared" ca="1" si="9"/>
        <v>9.0839999999999996</v>
      </c>
      <c r="U6">
        <f t="shared" ca="1" si="10"/>
        <v>20.765999999999998</v>
      </c>
      <c r="V6" s="3">
        <f t="shared" ca="1" si="11"/>
        <v>40.196999999999996</v>
      </c>
      <c r="W6" s="4"/>
      <c r="X6" s="2">
        <f t="shared" ca="1" si="12"/>
        <v>0</v>
      </c>
      <c r="Y6" s="4">
        <f t="shared" ca="1" si="13"/>
        <v>0</v>
      </c>
      <c r="Z6">
        <f t="shared" ca="1" si="14"/>
        <v>1E-3</v>
      </c>
      <c r="AA6" s="3">
        <f ca="1">Z6+AA5</f>
        <v>2E-3</v>
      </c>
      <c r="AC6" s="4">
        <f t="shared" ca="1" si="16"/>
        <v>1</v>
      </c>
      <c r="AD6" s="4">
        <f t="shared" ca="1" si="17"/>
        <v>1E-3</v>
      </c>
      <c r="AE6">
        <f t="shared" ca="1" si="18"/>
        <v>4.0000000000000001E-3</v>
      </c>
      <c r="AF6" s="3">
        <f t="shared" ca="1" si="19"/>
        <v>9.0000000000000011E-3</v>
      </c>
    </row>
    <row r="7" spans="1:32" x14ac:dyDescent="0.25">
      <c r="A7">
        <f t="shared" si="0"/>
        <v>12540.000000000002</v>
      </c>
      <c r="B7" s="2">
        <v>0.12540000000000001</v>
      </c>
      <c r="C7" s="4">
        <f>C6+B7</f>
        <v>0.314</v>
      </c>
      <c r="D7" s="3">
        <f t="shared" si="1"/>
        <v>0.628</v>
      </c>
      <c r="E7" s="10">
        <f t="shared" si="1"/>
        <v>1.0985</v>
      </c>
      <c r="G7" s="2">
        <v>0.12540000000000001</v>
      </c>
      <c r="H7">
        <f t="shared" si="2"/>
        <v>0.314</v>
      </c>
      <c r="I7" s="3">
        <f t="shared" si="3"/>
        <v>0.628</v>
      </c>
      <c r="K7" s="2">
        <v>0.12540000000000001</v>
      </c>
      <c r="L7">
        <f t="shared" si="4"/>
        <v>0.314</v>
      </c>
      <c r="M7" s="3">
        <f t="shared" si="5"/>
        <v>0.628</v>
      </c>
      <c r="O7" s="2">
        <v>0.12540000000000001</v>
      </c>
      <c r="P7">
        <f t="shared" si="6"/>
        <v>0.314</v>
      </c>
      <c r="Q7" s="3">
        <f t="shared" si="7"/>
        <v>0.628</v>
      </c>
      <c r="S7" s="2">
        <f t="shared" ca="1" si="8"/>
        <v>7913</v>
      </c>
      <c r="T7" s="4">
        <f t="shared" ca="1" si="9"/>
        <v>7.9130000000000003</v>
      </c>
      <c r="U7">
        <f t="shared" ca="1" si="10"/>
        <v>28.678999999999998</v>
      </c>
      <c r="V7" s="3">
        <f t="shared" ca="1" si="11"/>
        <v>68.875999999999991</v>
      </c>
      <c r="W7" s="4"/>
      <c r="X7" s="2">
        <f t="shared" ca="1" si="12"/>
        <v>2</v>
      </c>
      <c r="Y7" s="4">
        <f t="shared" ca="1" si="13"/>
        <v>2E-3</v>
      </c>
      <c r="Z7">
        <f t="shared" ca="1" si="14"/>
        <v>3.0000000000000001E-3</v>
      </c>
      <c r="AA7" s="3">
        <f t="shared" ca="1" si="15"/>
        <v>5.0000000000000001E-3</v>
      </c>
      <c r="AC7" s="4">
        <f t="shared" ca="1" si="16"/>
        <v>0</v>
      </c>
      <c r="AD7" s="4">
        <f t="shared" ca="1" si="17"/>
        <v>0</v>
      </c>
      <c r="AE7">
        <f t="shared" ca="1" si="18"/>
        <v>4.0000000000000001E-3</v>
      </c>
      <c r="AF7" s="3">
        <f t="shared" ca="1" si="19"/>
        <v>1.3000000000000001E-2</v>
      </c>
    </row>
    <row r="8" spans="1:32" x14ac:dyDescent="0.25">
      <c r="A8">
        <f t="shared" si="0"/>
        <v>15659.999999999998</v>
      </c>
      <c r="B8" s="2">
        <v>0.15659999999999999</v>
      </c>
      <c r="C8" s="4">
        <f>C7+B8</f>
        <v>0.47060000000000002</v>
      </c>
      <c r="D8" s="3">
        <f t="shared" si="1"/>
        <v>1.0986</v>
      </c>
      <c r="E8" s="10">
        <f t="shared" si="1"/>
        <v>2.1970999999999998</v>
      </c>
      <c r="G8" s="2">
        <v>0.15659999999999999</v>
      </c>
      <c r="H8">
        <f t="shared" si="2"/>
        <v>0.47060000000000002</v>
      </c>
      <c r="I8" s="3">
        <f t="shared" si="3"/>
        <v>1.0986</v>
      </c>
      <c r="K8" s="2">
        <v>0.15659999999999999</v>
      </c>
      <c r="L8">
        <f t="shared" si="4"/>
        <v>0.47060000000000002</v>
      </c>
      <c r="M8" s="3">
        <f t="shared" si="5"/>
        <v>1.0986</v>
      </c>
      <c r="O8" s="2">
        <v>0.15659999999999999</v>
      </c>
      <c r="P8">
        <f t="shared" si="6"/>
        <v>0.47060000000000002</v>
      </c>
      <c r="Q8" s="3">
        <f t="shared" si="7"/>
        <v>1.0986</v>
      </c>
      <c r="S8" s="2">
        <f t="shared" ca="1" si="8"/>
        <v>6342</v>
      </c>
      <c r="T8" s="4">
        <f t="shared" ca="1" si="9"/>
        <v>6.3419999999999996</v>
      </c>
      <c r="U8">
        <f t="shared" ca="1" si="10"/>
        <v>35.021000000000001</v>
      </c>
      <c r="V8" s="3">
        <f t="shared" ca="1" si="11"/>
        <v>103.89699999999999</v>
      </c>
      <c r="W8" s="4"/>
      <c r="X8" s="2">
        <f t="shared" ca="1" si="12"/>
        <v>1</v>
      </c>
      <c r="Y8" s="4">
        <f t="shared" ca="1" si="13"/>
        <v>1E-3</v>
      </c>
      <c r="Z8">
        <f t="shared" ca="1" si="14"/>
        <v>4.0000000000000001E-3</v>
      </c>
      <c r="AA8" s="3">
        <f t="shared" ca="1" si="15"/>
        <v>9.0000000000000011E-3</v>
      </c>
      <c r="AC8" s="4">
        <f t="shared" ca="1" si="16"/>
        <v>2</v>
      </c>
      <c r="AD8" s="4">
        <f t="shared" ca="1" si="17"/>
        <v>2E-3</v>
      </c>
      <c r="AE8">
        <f t="shared" ca="1" si="18"/>
        <v>6.0000000000000001E-3</v>
      </c>
      <c r="AF8" s="3">
        <f t="shared" ca="1" si="19"/>
        <v>1.9000000000000003E-2</v>
      </c>
    </row>
    <row r="9" spans="1:32" x14ac:dyDescent="0.25">
      <c r="A9">
        <f t="shared" si="0"/>
        <v>18870</v>
      </c>
      <c r="B9" s="2">
        <v>0.18870000000000001</v>
      </c>
      <c r="C9">
        <f t="shared" ref="C9:C34" si="20">C8+B9</f>
        <v>0.6593</v>
      </c>
      <c r="D9" s="3">
        <f t="shared" si="1"/>
        <v>1.7579</v>
      </c>
      <c r="E9" s="10">
        <f t="shared" si="1"/>
        <v>3.9550000000000001</v>
      </c>
      <c r="G9" s="2">
        <v>0.18870000000000001</v>
      </c>
      <c r="H9">
        <f t="shared" si="2"/>
        <v>0.6593</v>
      </c>
      <c r="I9" s="3">
        <f t="shared" si="3"/>
        <v>1.7579</v>
      </c>
      <c r="K9" s="2">
        <v>0.18870000000000001</v>
      </c>
      <c r="L9">
        <f t="shared" si="4"/>
        <v>0.6593</v>
      </c>
      <c r="M9" s="3">
        <f t="shared" si="5"/>
        <v>1.7579</v>
      </c>
      <c r="O9" s="2">
        <v>0.18870000000000001</v>
      </c>
      <c r="P9">
        <f t="shared" si="6"/>
        <v>0.6593</v>
      </c>
      <c r="Q9" s="3">
        <f t="shared" si="7"/>
        <v>1.7579</v>
      </c>
      <c r="S9" s="2">
        <f t="shared" ca="1" si="8"/>
        <v>4075</v>
      </c>
      <c r="T9" s="4">
        <f t="shared" ca="1" si="9"/>
        <v>4.0750000000000002</v>
      </c>
      <c r="U9">
        <f t="shared" ca="1" si="10"/>
        <v>39.096000000000004</v>
      </c>
      <c r="V9" s="3">
        <f t="shared" ca="1" si="11"/>
        <v>142.99299999999999</v>
      </c>
      <c r="W9" s="4"/>
      <c r="X9" s="2">
        <f t="shared" ca="1" si="12"/>
        <v>2</v>
      </c>
      <c r="Y9" s="4">
        <f t="shared" ca="1" si="13"/>
        <v>2E-3</v>
      </c>
      <c r="Z9">
        <f t="shared" ca="1" si="14"/>
        <v>6.0000000000000001E-3</v>
      </c>
      <c r="AA9" s="3">
        <f t="shared" ca="1" si="15"/>
        <v>1.5000000000000001E-2</v>
      </c>
      <c r="AC9" s="4">
        <f t="shared" ca="1" si="16"/>
        <v>2</v>
      </c>
      <c r="AD9" s="4">
        <f t="shared" ca="1" si="17"/>
        <v>2E-3</v>
      </c>
      <c r="AE9">
        <f t="shared" ca="1" si="18"/>
        <v>8.0000000000000002E-3</v>
      </c>
      <c r="AF9" s="3">
        <f t="shared" ca="1" si="19"/>
        <v>2.7000000000000003E-2</v>
      </c>
    </row>
    <row r="10" spans="1:32" x14ac:dyDescent="0.25">
      <c r="A10">
        <f t="shared" si="0"/>
        <v>21980</v>
      </c>
      <c r="B10" s="2">
        <v>0.2198</v>
      </c>
      <c r="C10">
        <f t="shared" si="20"/>
        <v>0.87909999999999999</v>
      </c>
      <c r="D10" s="3">
        <f t="shared" si="1"/>
        <v>2.637</v>
      </c>
      <c r="E10" s="10">
        <f t="shared" si="1"/>
        <v>6.5920000000000005</v>
      </c>
      <c r="G10" s="2">
        <v>0.2198</v>
      </c>
      <c r="H10">
        <f t="shared" si="2"/>
        <v>0.87909999999999999</v>
      </c>
      <c r="I10" s="3">
        <f t="shared" si="3"/>
        <v>2.637</v>
      </c>
      <c r="K10" s="2">
        <v>0.2198</v>
      </c>
      <c r="L10">
        <f t="shared" si="4"/>
        <v>0.87909999999999999</v>
      </c>
      <c r="M10" s="3">
        <f t="shared" si="5"/>
        <v>2.637</v>
      </c>
      <c r="O10" s="2">
        <v>0.2198</v>
      </c>
      <c r="P10">
        <f t="shared" si="6"/>
        <v>0.87909999999999999</v>
      </c>
      <c r="Q10" s="3">
        <f t="shared" si="7"/>
        <v>2.637</v>
      </c>
      <c r="S10" s="2">
        <f t="shared" ca="1" si="8"/>
        <v>3298</v>
      </c>
      <c r="T10" s="4">
        <f t="shared" ca="1" si="9"/>
        <v>3.298</v>
      </c>
      <c r="U10">
        <f t="shared" ca="1" si="10"/>
        <v>42.394000000000005</v>
      </c>
      <c r="V10" s="3">
        <f t="shared" ca="1" si="11"/>
        <v>185.387</v>
      </c>
      <c r="W10" s="4"/>
      <c r="X10" s="2">
        <f t="shared" ca="1" si="12"/>
        <v>0</v>
      </c>
      <c r="Y10" s="4">
        <f t="shared" ca="1" si="13"/>
        <v>0</v>
      </c>
      <c r="Z10">
        <f t="shared" ca="1" si="14"/>
        <v>6.0000000000000001E-3</v>
      </c>
      <c r="AA10" s="3">
        <f t="shared" ca="1" si="15"/>
        <v>2.1000000000000001E-2</v>
      </c>
      <c r="AC10" s="4">
        <f t="shared" ca="1" si="16"/>
        <v>1</v>
      </c>
      <c r="AD10" s="4">
        <f t="shared" ca="1" si="17"/>
        <v>1E-3</v>
      </c>
      <c r="AE10">
        <f t="shared" ca="1" si="18"/>
        <v>9.0000000000000011E-3</v>
      </c>
      <c r="AF10" s="3">
        <f t="shared" ca="1" si="19"/>
        <v>3.6000000000000004E-2</v>
      </c>
    </row>
    <row r="11" spans="1:32" x14ac:dyDescent="0.25">
      <c r="A11">
        <f t="shared" si="0"/>
        <v>35400000</v>
      </c>
      <c r="B11" s="1">
        <v>354</v>
      </c>
      <c r="C11">
        <f t="shared" si="20"/>
        <v>354.87909999999999</v>
      </c>
      <c r="D11" s="3">
        <f t="shared" si="1"/>
        <v>357.51609999999999</v>
      </c>
      <c r="E11" s="10">
        <f t="shared" si="1"/>
        <v>364.10809999999998</v>
      </c>
      <c r="G11" s="1">
        <v>354</v>
      </c>
      <c r="H11">
        <f t="shared" si="2"/>
        <v>354.87909999999999</v>
      </c>
      <c r="I11" s="3">
        <f t="shared" si="3"/>
        <v>357.51609999999999</v>
      </c>
      <c r="K11" s="1">
        <v>354</v>
      </c>
      <c r="L11">
        <f t="shared" si="4"/>
        <v>354.87909999999999</v>
      </c>
      <c r="M11" s="3">
        <f t="shared" si="5"/>
        <v>357.51609999999999</v>
      </c>
      <c r="O11" s="1">
        <v>354</v>
      </c>
      <c r="P11">
        <f t="shared" si="6"/>
        <v>354.87909999999999</v>
      </c>
      <c r="Q11" s="3">
        <f t="shared" si="7"/>
        <v>357.51609999999999</v>
      </c>
      <c r="S11" s="2">
        <f t="shared" ca="1" si="8"/>
        <v>9167</v>
      </c>
      <c r="T11" s="4">
        <f t="shared" ca="1" si="9"/>
        <v>9.1669999999999998</v>
      </c>
      <c r="U11">
        <f t="shared" ca="1" si="10"/>
        <v>51.561000000000007</v>
      </c>
      <c r="V11" s="3">
        <f t="shared" ca="1" si="11"/>
        <v>236.94800000000001</v>
      </c>
      <c r="W11" s="4"/>
      <c r="X11" s="2">
        <f t="shared" ca="1" si="12"/>
        <v>1</v>
      </c>
      <c r="Y11" s="4">
        <f t="shared" ca="1" si="13"/>
        <v>1E-3</v>
      </c>
      <c r="Z11">
        <f t="shared" ca="1" si="14"/>
        <v>7.0000000000000001E-3</v>
      </c>
      <c r="AA11" s="3">
        <f t="shared" ca="1" si="15"/>
        <v>2.8000000000000001E-2</v>
      </c>
      <c r="AC11" s="4">
        <f t="shared" ca="1" si="16"/>
        <v>0</v>
      </c>
      <c r="AD11" s="4">
        <f t="shared" ca="1" si="17"/>
        <v>0</v>
      </c>
      <c r="AE11">
        <f t="shared" ca="1" si="18"/>
        <v>9.0000000000000011E-3</v>
      </c>
      <c r="AF11" s="3">
        <f t="shared" ca="1" si="19"/>
        <v>4.5000000000000005E-2</v>
      </c>
    </row>
    <row r="12" spans="1:32" x14ac:dyDescent="0.25">
      <c r="A12">
        <f t="shared" si="0"/>
        <v>20200000</v>
      </c>
      <c r="B12" s="1">
        <v>202</v>
      </c>
      <c r="C12">
        <f t="shared" si="20"/>
        <v>556.87909999999999</v>
      </c>
      <c r="D12" s="3">
        <f t="shared" si="1"/>
        <v>914.39519999999993</v>
      </c>
      <c r="E12" s="10">
        <f t="shared" si="1"/>
        <v>1278.5032999999999</v>
      </c>
      <c r="G12" s="1">
        <v>202</v>
      </c>
      <c r="H12">
        <f t="shared" si="2"/>
        <v>556.87909999999999</v>
      </c>
      <c r="I12" s="3">
        <f t="shared" si="3"/>
        <v>914.39519999999993</v>
      </c>
      <c r="K12" s="1">
        <v>202</v>
      </c>
      <c r="L12">
        <f t="shared" si="4"/>
        <v>556.87909999999999</v>
      </c>
      <c r="M12" s="3">
        <f t="shared" si="5"/>
        <v>914.39519999999993</v>
      </c>
      <c r="O12" s="1">
        <v>202</v>
      </c>
      <c r="P12">
        <f t="shared" si="6"/>
        <v>556.87909999999999</v>
      </c>
      <c r="Q12" s="3">
        <f t="shared" si="7"/>
        <v>914.39519999999993</v>
      </c>
      <c r="S12" s="2">
        <f t="shared" ca="1" si="8"/>
        <v>8433</v>
      </c>
      <c r="T12" s="4">
        <f t="shared" ca="1" si="9"/>
        <v>8.4329999999999998</v>
      </c>
      <c r="U12">
        <f t="shared" ca="1" si="10"/>
        <v>59.994000000000007</v>
      </c>
      <c r="V12" s="3">
        <f t="shared" ca="1" si="11"/>
        <v>296.94200000000001</v>
      </c>
      <c r="W12" s="4"/>
      <c r="X12" s="2">
        <f t="shared" ca="1" si="12"/>
        <v>1</v>
      </c>
      <c r="Y12" s="4">
        <f t="shared" ca="1" si="13"/>
        <v>1E-3</v>
      </c>
      <c r="Z12">
        <f t="shared" ca="1" si="14"/>
        <v>8.0000000000000002E-3</v>
      </c>
      <c r="AA12" s="3">
        <f t="shared" ca="1" si="15"/>
        <v>3.6000000000000004E-2</v>
      </c>
      <c r="AC12" s="4">
        <f t="shared" ca="1" si="16"/>
        <v>0</v>
      </c>
      <c r="AD12" s="4">
        <f t="shared" ca="1" si="17"/>
        <v>0</v>
      </c>
      <c r="AE12">
        <f t="shared" ca="1" si="18"/>
        <v>9.0000000000000011E-3</v>
      </c>
      <c r="AF12" s="3">
        <f t="shared" ca="1" si="19"/>
        <v>5.4000000000000006E-2</v>
      </c>
    </row>
    <row r="13" spans="1:32" x14ac:dyDescent="0.25">
      <c r="A13">
        <f t="shared" si="0"/>
        <v>51400000</v>
      </c>
      <c r="B13" s="1">
        <v>514</v>
      </c>
      <c r="C13">
        <f t="shared" si="20"/>
        <v>1070.8791000000001</v>
      </c>
      <c r="D13" s="3">
        <f t="shared" si="1"/>
        <v>1985.2743</v>
      </c>
      <c r="E13" s="10">
        <f t="shared" si="1"/>
        <v>3263.7775999999999</v>
      </c>
      <c r="G13" s="1">
        <v>514</v>
      </c>
      <c r="H13">
        <f t="shared" si="2"/>
        <v>1070.8791000000001</v>
      </c>
      <c r="I13" s="3">
        <f t="shared" si="3"/>
        <v>1985.2743</v>
      </c>
      <c r="K13" s="1">
        <v>514</v>
      </c>
      <c r="L13">
        <f t="shared" si="4"/>
        <v>1070.8791000000001</v>
      </c>
      <c r="M13" s="3">
        <f t="shared" si="5"/>
        <v>1985.2743</v>
      </c>
      <c r="O13" s="1">
        <v>514</v>
      </c>
      <c r="P13">
        <f t="shared" si="6"/>
        <v>1070.8791000000001</v>
      </c>
      <c r="Q13" s="3">
        <f t="shared" si="7"/>
        <v>1985.2743</v>
      </c>
      <c r="S13" s="2">
        <f t="shared" ca="1" si="8"/>
        <v>8254</v>
      </c>
      <c r="T13" s="4">
        <f t="shared" ca="1" si="9"/>
        <v>8.2539999999999996</v>
      </c>
      <c r="U13">
        <f t="shared" ca="1" si="10"/>
        <v>68.248000000000005</v>
      </c>
      <c r="V13" s="3">
        <f t="shared" ca="1" si="11"/>
        <v>365.19</v>
      </c>
      <c r="W13" s="4"/>
      <c r="X13" s="2">
        <f t="shared" ca="1" si="12"/>
        <v>2</v>
      </c>
      <c r="Y13" s="4">
        <f t="shared" ca="1" si="13"/>
        <v>2E-3</v>
      </c>
      <c r="Z13">
        <f t="shared" ca="1" si="14"/>
        <v>0.01</v>
      </c>
      <c r="AA13" s="3">
        <f t="shared" ca="1" si="15"/>
        <v>4.6000000000000006E-2</v>
      </c>
      <c r="AC13" s="4">
        <f t="shared" ca="1" si="16"/>
        <v>1</v>
      </c>
      <c r="AD13" s="4">
        <f t="shared" ca="1" si="17"/>
        <v>1E-3</v>
      </c>
      <c r="AE13">
        <f t="shared" ca="1" si="18"/>
        <v>1.0000000000000002E-2</v>
      </c>
      <c r="AF13" s="3">
        <f t="shared" ca="1" si="19"/>
        <v>6.4000000000000001E-2</v>
      </c>
    </row>
    <row r="14" spans="1:32" x14ac:dyDescent="0.25">
      <c r="A14">
        <f t="shared" si="0"/>
        <v>22800000</v>
      </c>
      <c r="B14" s="1">
        <v>228</v>
      </c>
      <c r="C14">
        <f t="shared" si="20"/>
        <v>1298.8791000000001</v>
      </c>
      <c r="D14" s="3">
        <f t="shared" si="1"/>
        <v>3284.1534000000001</v>
      </c>
      <c r="E14" s="10">
        <f t="shared" si="1"/>
        <v>6547.9310000000005</v>
      </c>
      <c r="G14" s="1">
        <v>228</v>
      </c>
      <c r="H14">
        <f t="shared" si="2"/>
        <v>1298.8791000000001</v>
      </c>
      <c r="I14" s="3">
        <f t="shared" si="3"/>
        <v>3284.1534000000001</v>
      </c>
      <c r="K14" s="1">
        <v>228</v>
      </c>
      <c r="L14">
        <f t="shared" si="4"/>
        <v>1298.8791000000001</v>
      </c>
      <c r="M14" s="3">
        <f t="shared" si="5"/>
        <v>3284.1534000000001</v>
      </c>
      <c r="O14" s="1">
        <v>228</v>
      </c>
      <c r="P14">
        <f t="shared" si="6"/>
        <v>1298.8791000000001</v>
      </c>
      <c r="Q14" s="3">
        <f t="shared" si="7"/>
        <v>3284.1534000000001</v>
      </c>
      <c r="S14" s="2">
        <f t="shared" ca="1" si="8"/>
        <v>357</v>
      </c>
      <c r="T14" s="4">
        <f t="shared" ca="1" si="9"/>
        <v>0.35699999999999998</v>
      </c>
      <c r="U14">
        <f t="shared" ca="1" si="10"/>
        <v>68.605000000000004</v>
      </c>
      <c r="V14" s="3">
        <f t="shared" ca="1" si="11"/>
        <v>433.79500000000002</v>
      </c>
      <c r="W14" s="4"/>
      <c r="X14" s="2">
        <f t="shared" ca="1" si="12"/>
        <v>0</v>
      </c>
      <c r="Y14" s="4">
        <f t="shared" ca="1" si="13"/>
        <v>0</v>
      </c>
      <c r="Z14">
        <f t="shared" ca="1" si="14"/>
        <v>0.01</v>
      </c>
      <c r="AA14" s="3">
        <f t="shared" ca="1" si="15"/>
        <v>5.6000000000000008E-2</v>
      </c>
      <c r="AC14" s="4">
        <f t="shared" ca="1" si="16"/>
        <v>0</v>
      </c>
      <c r="AD14" s="4">
        <f t="shared" ca="1" si="17"/>
        <v>0</v>
      </c>
      <c r="AE14">
        <f t="shared" ca="1" si="18"/>
        <v>1.0000000000000002E-2</v>
      </c>
      <c r="AF14" s="3">
        <f t="shared" ca="1" si="19"/>
        <v>7.400000000000001E-2</v>
      </c>
    </row>
    <row r="15" spans="1:32" x14ac:dyDescent="0.25">
      <c r="A15">
        <f t="shared" si="0"/>
        <v>55600000</v>
      </c>
      <c r="B15" s="1">
        <v>556</v>
      </c>
      <c r="C15">
        <f t="shared" si="20"/>
        <v>1854.8791000000001</v>
      </c>
      <c r="D15" s="3">
        <f t="shared" si="1"/>
        <v>5139.0325000000003</v>
      </c>
      <c r="E15" s="10">
        <f t="shared" si="1"/>
        <v>11686.963500000002</v>
      </c>
      <c r="G15" s="1">
        <v>556</v>
      </c>
      <c r="H15">
        <f t="shared" si="2"/>
        <v>1854.8791000000001</v>
      </c>
      <c r="I15" s="3">
        <f t="shared" si="3"/>
        <v>5139.0325000000003</v>
      </c>
      <c r="K15" s="1">
        <v>556</v>
      </c>
      <c r="L15">
        <f t="shared" si="4"/>
        <v>1854.8791000000001</v>
      </c>
      <c r="M15" s="3">
        <f t="shared" si="5"/>
        <v>5139.0325000000003</v>
      </c>
      <c r="O15" s="1">
        <v>556</v>
      </c>
      <c r="P15">
        <f t="shared" si="6"/>
        <v>1854.8791000000001</v>
      </c>
      <c r="Q15" s="3">
        <f t="shared" si="7"/>
        <v>5139.0325000000003</v>
      </c>
      <c r="S15" s="2">
        <f t="shared" ca="1" si="8"/>
        <v>5649</v>
      </c>
      <c r="T15" s="4">
        <f t="shared" ca="1" si="9"/>
        <v>5.649</v>
      </c>
      <c r="U15">
        <f t="shared" ca="1" si="10"/>
        <v>74.254000000000005</v>
      </c>
      <c r="V15" s="3">
        <f t="shared" ca="1" si="11"/>
        <v>508.04900000000004</v>
      </c>
      <c r="W15" s="4"/>
      <c r="X15" s="2">
        <f t="shared" ca="1" si="12"/>
        <v>2</v>
      </c>
      <c r="Y15" s="4">
        <f t="shared" ca="1" si="13"/>
        <v>2E-3</v>
      </c>
      <c r="Z15">
        <f t="shared" ca="1" si="14"/>
        <v>1.2E-2</v>
      </c>
      <c r="AA15" s="3">
        <f t="shared" ca="1" si="15"/>
        <v>6.8000000000000005E-2</v>
      </c>
      <c r="AC15" s="4">
        <f t="shared" ca="1" si="16"/>
        <v>1</v>
      </c>
      <c r="AD15" s="4">
        <f t="shared" ca="1" si="17"/>
        <v>1E-3</v>
      </c>
      <c r="AE15">
        <f t="shared" ca="1" si="18"/>
        <v>1.1000000000000003E-2</v>
      </c>
      <c r="AF15" s="3">
        <f t="shared" ca="1" si="19"/>
        <v>8.500000000000002E-2</v>
      </c>
    </row>
    <row r="16" spans="1:32" x14ac:dyDescent="0.25">
      <c r="A16">
        <f t="shared" si="0"/>
        <v>79800000</v>
      </c>
      <c r="B16" s="1">
        <v>798</v>
      </c>
      <c r="C16">
        <f t="shared" si="20"/>
        <v>2652.8791000000001</v>
      </c>
      <c r="D16" s="3">
        <f t="shared" si="1"/>
        <v>7791.9116000000004</v>
      </c>
      <c r="E16" s="10">
        <f t="shared" si="1"/>
        <v>19478.875100000001</v>
      </c>
      <c r="G16" s="1">
        <v>798</v>
      </c>
      <c r="H16">
        <f t="shared" si="2"/>
        <v>2652.8791000000001</v>
      </c>
      <c r="I16" s="3">
        <f t="shared" si="3"/>
        <v>7791.9116000000004</v>
      </c>
      <c r="K16" s="1">
        <v>798</v>
      </c>
      <c r="L16">
        <f t="shared" si="4"/>
        <v>2652.8791000000001</v>
      </c>
      <c r="M16" s="3">
        <f t="shared" si="5"/>
        <v>7791.9116000000004</v>
      </c>
      <c r="O16" s="1">
        <v>798</v>
      </c>
      <c r="P16">
        <f t="shared" si="6"/>
        <v>2652.8791000000001</v>
      </c>
      <c r="Q16" s="3">
        <f t="shared" si="7"/>
        <v>7791.9116000000004</v>
      </c>
      <c r="S16" s="2">
        <f t="shared" ca="1" si="8"/>
        <v>1048</v>
      </c>
      <c r="T16" s="4">
        <f t="shared" ca="1" si="9"/>
        <v>1.048</v>
      </c>
      <c r="U16">
        <f t="shared" ca="1" si="10"/>
        <v>75.302000000000007</v>
      </c>
      <c r="V16" s="3">
        <f t="shared" ca="1" si="11"/>
        <v>583.351</v>
      </c>
      <c r="W16" s="4"/>
      <c r="X16" s="2">
        <f t="shared" ca="1" si="12"/>
        <v>0</v>
      </c>
      <c r="Y16" s="4">
        <f t="shared" ca="1" si="13"/>
        <v>0</v>
      </c>
      <c r="Z16">
        <f t="shared" ca="1" si="14"/>
        <v>1.2E-2</v>
      </c>
      <c r="AA16" s="3">
        <f t="shared" ca="1" si="15"/>
        <v>0.08</v>
      </c>
      <c r="AC16" s="4">
        <f t="shared" ca="1" si="16"/>
        <v>0</v>
      </c>
      <c r="AD16" s="4">
        <f t="shared" ca="1" si="17"/>
        <v>0</v>
      </c>
      <c r="AE16">
        <f t="shared" ca="1" si="18"/>
        <v>1.1000000000000003E-2</v>
      </c>
      <c r="AF16" s="3">
        <f t="shared" ca="1" si="19"/>
        <v>9.600000000000003E-2</v>
      </c>
    </row>
    <row r="17" spans="1:32" x14ac:dyDescent="0.25">
      <c r="A17">
        <f t="shared" si="0"/>
        <v>42100000</v>
      </c>
      <c r="B17" s="1">
        <v>421</v>
      </c>
      <c r="C17">
        <f t="shared" si="20"/>
        <v>3073.8791000000001</v>
      </c>
      <c r="D17" s="3">
        <f t="shared" si="1"/>
        <v>10865.790700000001</v>
      </c>
      <c r="E17" s="10">
        <f t="shared" si="1"/>
        <v>30344.665800000002</v>
      </c>
      <c r="G17" s="1">
        <v>421</v>
      </c>
      <c r="H17">
        <f t="shared" si="2"/>
        <v>3073.8791000000001</v>
      </c>
      <c r="I17" s="3">
        <f t="shared" si="3"/>
        <v>10865.790700000001</v>
      </c>
      <c r="K17" s="1">
        <v>421</v>
      </c>
      <c r="L17">
        <f t="shared" si="4"/>
        <v>3073.8791000000001</v>
      </c>
      <c r="M17" s="3">
        <f t="shared" si="5"/>
        <v>10865.790700000001</v>
      </c>
      <c r="O17" s="1">
        <v>421</v>
      </c>
      <c r="P17">
        <f t="shared" si="6"/>
        <v>3073.8791000000001</v>
      </c>
      <c r="Q17" s="3">
        <f t="shared" si="7"/>
        <v>10865.790700000001</v>
      </c>
      <c r="S17" s="2">
        <f t="shared" ca="1" si="8"/>
        <v>7308</v>
      </c>
      <c r="T17" s="4">
        <f t="shared" ca="1" si="9"/>
        <v>7.3079999999999998</v>
      </c>
      <c r="U17">
        <f t="shared" ca="1" si="10"/>
        <v>82.610000000000014</v>
      </c>
      <c r="V17" s="3">
        <f t="shared" ca="1" si="11"/>
        <v>665.96100000000001</v>
      </c>
      <c r="W17" s="4"/>
      <c r="X17" s="2">
        <f t="shared" ca="1" si="12"/>
        <v>2</v>
      </c>
      <c r="Y17" s="4">
        <f t="shared" ca="1" si="13"/>
        <v>2E-3</v>
      </c>
      <c r="Z17">
        <f t="shared" ca="1" si="14"/>
        <v>1.4E-2</v>
      </c>
      <c r="AA17" s="3">
        <f t="shared" ca="1" si="15"/>
        <v>9.4E-2</v>
      </c>
      <c r="AC17" s="4">
        <f t="shared" ca="1" si="16"/>
        <v>2</v>
      </c>
      <c r="AD17" s="4">
        <f t="shared" ca="1" si="17"/>
        <v>2E-3</v>
      </c>
      <c r="AE17">
        <f t="shared" ca="1" si="18"/>
        <v>1.3000000000000003E-2</v>
      </c>
      <c r="AF17" s="3">
        <f t="shared" ca="1" si="19"/>
        <v>0.10900000000000003</v>
      </c>
    </row>
    <row r="18" spans="1:32" x14ac:dyDescent="0.25">
      <c r="A18">
        <f t="shared" si="0"/>
        <v>253907000.00000003</v>
      </c>
      <c r="B18" s="5">
        <v>2539.0700000000002</v>
      </c>
      <c r="C18">
        <f t="shared" si="20"/>
        <v>5612.9490999999998</v>
      </c>
      <c r="D18" s="3">
        <f t="shared" si="1"/>
        <v>16478.739800000003</v>
      </c>
      <c r="E18" s="10">
        <f t="shared" si="1"/>
        <v>46823.405600000006</v>
      </c>
      <c r="G18" s="5">
        <v>2539.0700000000002</v>
      </c>
      <c r="H18">
        <f t="shared" si="2"/>
        <v>5612.9490999999998</v>
      </c>
      <c r="I18" s="3">
        <f t="shared" si="3"/>
        <v>16478.739800000003</v>
      </c>
      <c r="K18" s="5">
        <v>2539.0700000000002</v>
      </c>
      <c r="L18">
        <f t="shared" si="4"/>
        <v>5612.9490999999998</v>
      </c>
      <c r="M18" s="3">
        <f t="shared" si="5"/>
        <v>16478.739800000003</v>
      </c>
      <c r="O18" s="5">
        <v>2539.0700000000002</v>
      </c>
      <c r="P18">
        <f t="shared" si="6"/>
        <v>5612.9490999999998</v>
      </c>
      <c r="Q18" s="3">
        <f t="shared" si="7"/>
        <v>16478.739800000003</v>
      </c>
      <c r="S18" s="2">
        <f t="shared" ca="1" si="8"/>
        <v>9212</v>
      </c>
      <c r="T18" s="4">
        <f t="shared" ca="1" si="9"/>
        <v>9.2119999999999997</v>
      </c>
      <c r="U18">
        <f t="shared" ca="1" si="10"/>
        <v>91.822000000000017</v>
      </c>
      <c r="V18" s="3">
        <f t="shared" ca="1" si="11"/>
        <v>757.78300000000002</v>
      </c>
      <c r="W18" s="4"/>
      <c r="X18" s="2">
        <f t="shared" ca="1" si="12"/>
        <v>0</v>
      </c>
      <c r="Y18" s="4">
        <f t="shared" ca="1" si="13"/>
        <v>0</v>
      </c>
      <c r="Z18">
        <f t="shared" ca="1" si="14"/>
        <v>1.4E-2</v>
      </c>
      <c r="AA18" s="3">
        <f t="shared" ca="1" si="15"/>
        <v>0.108</v>
      </c>
      <c r="AC18" s="4">
        <f t="shared" ca="1" si="16"/>
        <v>2</v>
      </c>
      <c r="AD18" s="4">
        <f t="shared" ca="1" si="17"/>
        <v>2E-3</v>
      </c>
      <c r="AE18">
        <f t="shared" ca="1" si="18"/>
        <v>1.5000000000000003E-2</v>
      </c>
      <c r="AF18" s="3">
        <f t="shared" ca="1" si="19"/>
        <v>0.12400000000000003</v>
      </c>
    </row>
    <row r="19" spans="1:32" x14ac:dyDescent="0.25">
      <c r="A19">
        <f t="shared" si="0"/>
        <v>252471999.99999997</v>
      </c>
      <c r="B19" s="5">
        <v>2524.7199999999998</v>
      </c>
      <c r="C19">
        <f t="shared" si="20"/>
        <v>8137.6690999999992</v>
      </c>
      <c r="D19" s="3">
        <f t="shared" si="1"/>
        <v>24616.408900000002</v>
      </c>
      <c r="E19" s="10">
        <f t="shared" si="1"/>
        <v>71439.814500000008</v>
      </c>
      <c r="G19" s="5">
        <v>2524.7199999999998</v>
      </c>
      <c r="H19">
        <f t="shared" si="2"/>
        <v>8137.6690999999992</v>
      </c>
      <c r="I19" s="3">
        <f t="shared" si="3"/>
        <v>24616.408900000002</v>
      </c>
      <c r="K19" s="5">
        <v>2524.7199999999998</v>
      </c>
      <c r="L19">
        <f t="shared" si="4"/>
        <v>8137.6690999999992</v>
      </c>
      <c r="M19" s="3">
        <f t="shared" si="5"/>
        <v>24616.408900000002</v>
      </c>
      <c r="O19" s="5">
        <v>2524.7199999999998</v>
      </c>
      <c r="P19">
        <f t="shared" si="6"/>
        <v>8137.6690999999992</v>
      </c>
      <c r="Q19" s="3">
        <f t="shared" si="7"/>
        <v>24616.408900000002</v>
      </c>
      <c r="S19" s="2">
        <f t="shared" ca="1" si="8"/>
        <v>9677</v>
      </c>
      <c r="T19" s="4">
        <f t="shared" ca="1" si="9"/>
        <v>9.6769999999999996</v>
      </c>
      <c r="U19">
        <f t="shared" ca="1" si="10"/>
        <v>101.49900000000002</v>
      </c>
      <c r="V19" s="3">
        <f t="shared" ca="1" si="11"/>
        <v>859.28200000000004</v>
      </c>
      <c r="W19" s="4"/>
      <c r="X19" s="2">
        <f t="shared" ca="1" si="12"/>
        <v>2</v>
      </c>
      <c r="Y19" s="4">
        <f t="shared" ca="1" si="13"/>
        <v>2E-3</v>
      </c>
      <c r="Z19">
        <f t="shared" ca="1" si="14"/>
        <v>1.6E-2</v>
      </c>
      <c r="AA19" s="3">
        <f t="shared" ca="1" si="15"/>
        <v>0.124</v>
      </c>
      <c r="AC19" s="4">
        <f t="shared" ca="1" si="16"/>
        <v>2</v>
      </c>
      <c r="AD19" s="4">
        <f t="shared" ca="1" si="17"/>
        <v>2E-3</v>
      </c>
      <c r="AE19">
        <f t="shared" ca="1" si="18"/>
        <v>1.7000000000000001E-2</v>
      </c>
      <c r="AF19" s="3">
        <f t="shared" ca="1" si="19"/>
        <v>0.14100000000000001</v>
      </c>
    </row>
    <row r="20" spans="1:32" x14ac:dyDescent="0.25">
      <c r="A20">
        <f t="shared" si="0"/>
        <v>178720000</v>
      </c>
      <c r="B20" s="5">
        <v>1787.2</v>
      </c>
      <c r="C20">
        <f t="shared" si="20"/>
        <v>9924.8690999999999</v>
      </c>
      <c r="D20" s="3">
        <f t="shared" si="1"/>
        <v>34541.278000000006</v>
      </c>
      <c r="E20" s="10">
        <f t="shared" si="1"/>
        <v>105981.09250000001</v>
      </c>
      <c r="G20" s="5">
        <v>1787.2</v>
      </c>
      <c r="H20">
        <f t="shared" si="2"/>
        <v>9924.8690999999999</v>
      </c>
      <c r="I20" s="3">
        <f t="shared" si="3"/>
        <v>34541.278000000006</v>
      </c>
      <c r="K20" s="5">
        <v>1787.2</v>
      </c>
      <c r="L20">
        <f t="shared" si="4"/>
        <v>9924.8690999999999</v>
      </c>
      <c r="M20" s="3">
        <f t="shared" si="5"/>
        <v>34541.278000000006</v>
      </c>
      <c r="O20" s="5">
        <v>1787.2</v>
      </c>
      <c r="P20">
        <f t="shared" si="6"/>
        <v>9924.8690999999999</v>
      </c>
      <c r="Q20" s="3">
        <f t="shared" si="7"/>
        <v>34541.278000000006</v>
      </c>
      <c r="S20" s="2">
        <f t="shared" ca="1" si="8"/>
        <v>9720</v>
      </c>
      <c r="T20" s="4">
        <f t="shared" ca="1" si="9"/>
        <v>9.7200000000000006</v>
      </c>
      <c r="U20">
        <f t="shared" ca="1" si="10"/>
        <v>111.21900000000002</v>
      </c>
      <c r="V20" s="3">
        <f t="shared" ca="1" si="11"/>
        <v>970.50100000000009</v>
      </c>
      <c r="W20" s="4"/>
      <c r="X20" s="2">
        <f t="shared" ca="1" si="12"/>
        <v>1</v>
      </c>
      <c r="Y20" s="4">
        <f t="shared" ca="1" si="13"/>
        <v>1E-3</v>
      </c>
      <c r="Z20">
        <f t="shared" ca="1" si="14"/>
        <v>1.7000000000000001E-2</v>
      </c>
      <c r="AA20" s="3">
        <f t="shared" ca="1" si="15"/>
        <v>0.14100000000000001</v>
      </c>
      <c r="AC20" s="4">
        <f t="shared" ca="1" si="16"/>
        <v>0</v>
      </c>
      <c r="AD20" s="4">
        <f t="shared" ca="1" si="17"/>
        <v>0</v>
      </c>
      <c r="AE20">
        <f t="shared" ca="1" si="18"/>
        <v>1.7000000000000001E-2</v>
      </c>
      <c r="AF20" s="3">
        <f t="shared" ca="1" si="19"/>
        <v>0.15800000000000003</v>
      </c>
    </row>
    <row r="21" spans="1:32" x14ac:dyDescent="0.25">
      <c r="A21">
        <f t="shared" si="0"/>
        <v>177286000</v>
      </c>
      <c r="B21" s="5">
        <v>1772.86</v>
      </c>
      <c r="C21">
        <f t="shared" si="20"/>
        <v>11697.7291</v>
      </c>
      <c r="D21" s="3">
        <f t="shared" ref="D21:E35" si="21">C21+D20</f>
        <v>46239.007100000003</v>
      </c>
      <c r="E21" s="10">
        <f t="shared" si="21"/>
        <v>152220.09960000002</v>
      </c>
      <c r="G21" s="5">
        <v>1772.86</v>
      </c>
      <c r="H21">
        <f t="shared" si="2"/>
        <v>11697.7291</v>
      </c>
      <c r="I21" s="3">
        <f t="shared" si="3"/>
        <v>46239.007100000003</v>
      </c>
      <c r="K21" s="5">
        <v>1772.86</v>
      </c>
      <c r="L21">
        <f t="shared" si="4"/>
        <v>11697.7291</v>
      </c>
      <c r="M21" s="3">
        <f t="shared" si="5"/>
        <v>46239.007100000003</v>
      </c>
      <c r="O21" s="5">
        <v>1772.86</v>
      </c>
      <c r="P21">
        <f t="shared" si="6"/>
        <v>11697.7291</v>
      </c>
      <c r="Q21" s="3">
        <f t="shared" si="7"/>
        <v>46239.007100000003</v>
      </c>
      <c r="S21" s="2">
        <f t="shared" ca="1" si="8"/>
        <v>4091</v>
      </c>
      <c r="T21" s="4">
        <f t="shared" ca="1" si="9"/>
        <v>4.0910000000000002</v>
      </c>
      <c r="U21">
        <f ca="1">U20+T21</f>
        <v>115.31000000000002</v>
      </c>
      <c r="V21" s="3">
        <f t="shared" ca="1" si="11"/>
        <v>1085.8110000000001</v>
      </c>
      <c r="W21" s="4"/>
      <c r="X21" s="2">
        <f t="shared" ca="1" si="12"/>
        <v>1</v>
      </c>
      <c r="Y21" s="4">
        <f t="shared" ca="1" si="13"/>
        <v>1E-3</v>
      </c>
      <c r="Z21">
        <f t="shared" ca="1" si="14"/>
        <v>1.8000000000000002E-2</v>
      </c>
      <c r="AA21" s="3">
        <f t="shared" ca="1" si="15"/>
        <v>0.15900000000000003</v>
      </c>
      <c r="AC21" s="4">
        <f t="shared" ca="1" si="16"/>
        <v>2</v>
      </c>
      <c r="AD21" s="4">
        <f t="shared" ca="1" si="17"/>
        <v>2E-3</v>
      </c>
      <c r="AE21">
        <f t="shared" ca="1" si="18"/>
        <v>1.9000000000000003E-2</v>
      </c>
      <c r="AF21" s="3">
        <f t="shared" ca="1" si="19"/>
        <v>0.17700000000000005</v>
      </c>
    </row>
    <row r="22" spans="1:32" x14ac:dyDescent="0.25">
      <c r="A22">
        <f t="shared" si="0"/>
        <v>144707000</v>
      </c>
      <c r="B22" s="5">
        <v>1447.07</v>
      </c>
      <c r="C22">
        <f t="shared" si="20"/>
        <v>13144.7991</v>
      </c>
      <c r="D22" s="3">
        <f t="shared" si="21"/>
        <v>59383.806200000006</v>
      </c>
      <c r="E22" s="10">
        <f t="shared" si="21"/>
        <v>211603.90580000001</v>
      </c>
      <c r="G22" s="5">
        <v>1447.07</v>
      </c>
      <c r="H22">
        <f t="shared" si="2"/>
        <v>13144.7991</v>
      </c>
      <c r="I22" s="3">
        <f t="shared" si="3"/>
        <v>59383.806200000006</v>
      </c>
      <c r="K22" s="5">
        <v>1447.07</v>
      </c>
      <c r="L22">
        <f t="shared" si="4"/>
        <v>13144.7991</v>
      </c>
      <c r="M22" s="3">
        <f t="shared" si="5"/>
        <v>59383.806200000006</v>
      </c>
      <c r="O22" s="5">
        <v>1447.07</v>
      </c>
      <c r="P22">
        <f t="shared" si="6"/>
        <v>13144.7991</v>
      </c>
      <c r="Q22" s="3">
        <f t="shared" si="7"/>
        <v>59383.806200000006</v>
      </c>
      <c r="S22" s="2">
        <f t="shared" ca="1" si="8"/>
        <v>1522</v>
      </c>
      <c r="T22" s="4">
        <f t="shared" ca="1" si="9"/>
        <v>1.522</v>
      </c>
      <c r="U22">
        <f t="shared" ca="1" si="10"/>
        <v>116.83200000000002</v>
      </c>
      <c r="V22" s="3">
        <f t="shared" ca="1" si="11"/>
        <v>1202.6430000000003</v>
      </c>
      <c r="W22" s="4"/>
      <c r="X22" s="2">
        <f t="shared" ca="1" si="12"/>
        <v>1</v>
      </c>
      <c r="Y22" s="4">
        <f t="shared" ca="1" si="13"/>
        <v>1E-3</v>
      </c>
      <c r="Z22">
        <f t="shared" ca="1" si="14"/>
        <v>1.9000000000000003E-2</v>
      </c>
      <c r="AA22" s="3">
        <f t="shared" ca="1" si="15"/>
        <v>0.17800000000000005</v>
      </c>
      <c r="AC22" s="4">
        <f t="shared" ca="1" si="16"/>
        <v>2</v>
      </c>
      <c r="AD22" s="4">
        <f t="shared" ca="1" si="17"/>
        <v>2E-3</v>
      </c>
      <c r="AE22">
        <f t="shared" ca="1" si="18"/>
        <v>2.1000000000000005E-2</v>
      </c>
      <c r="AF22" s="3">
        <f t="shared" ca="1" si="19"/>
        <v>0.19800000000000006</v>
      </c>
    </row>
    <row r="23" spans="1:32" x14ac:dyDescent="0.25">
      <c r="A23">
        <f t="shared" si="0"/>
        <v>143272000</v>
      </c>
      <c r="B23" s="5">
        <v>1432.72</v>
      </c>
      <c r="C23">
        <f t="shared" si="20"/>
        <v>14577.5191</v>
      </c>
      <c r="D23" s="3">
        <f t="shared" si="21"/>
        <v>73961.325300000011</v>
      </c>
      <c r="E23" s="10">
        <f t="shared" si="21"/>
        <v>285565.23110000003</v>
      </c>
      <c r="G23" s="5">
        <v>1432.72</v>
      </c>
      <c r="H23">
        <f t="shared" si="2"/>
        <v>14577.5191</v>
      </c>
      <c r="I23" s="3">
        <f t="shared" si="3"/>
        <v>73961.325300000011</v>
      </c>
      <c r="K23" s="5">
        <v>1432.72</v>
      </c>
      <c r="L23">
        <f t="shared" si="4"/>
        <v>14577.5191</v>
      </c>
      <c r="M23" s="3">
        <f t="shared" si="5"/>
        <v>73961.325300000011</v>
      </c>
      <c r="O23" s="5">
        <v>1432.72</v>
      </c>
      <c r="P23">
        <f t="shared" si="6"/>
        <v>14577.5191</v>
      </c>
      <c r="Q23" s="3">
        <f t="shared" si="7"/>
        <v>73961.325300000011</v>
      </c>
      <c r="S23" s="2">
        <f t="shared" ca="1" si="8"/>
        <v>8014</v>
      </c>
      <c r="T23" s="4">
        <f t="shared" ca="1" si="9"/>
        <v>8.0139999999999993</v>
      </c>
      <c r="U23">
        <f t="shared" ca="1" si="10"/>
        <v>124.84600000000002</v>
      </c>
      <c r="V23" s="3">
        <f ca="1">U23+V22</f>
        <v>1327.4890000000003</v>
      </c>
      <c r="W23" s="4"/>
      <c r="X23" s="2">
        <f t="shared" ca="1" si="12"/>
        <v>2</v>
      </c>
      <c r="Y23" s="4">
        <f t="shared" ca="1" si="13"/>
        <v>2E-3</v>
      </c>
      <c r="Z23">
        <f t="shared" ca="1" si="14"/>
        <v>2.1000000000000005E-2</v>
      </c>
      <c r="AA23" s="3">
        <f t="shared" ca="1" si="15"/>
        <v>0.19900000000000007</v>
      </c>
      <c r="AC23" s="4">
        <f t="shared" ca="1" si="16"/>
        <v>0</v>
      </c>
      <c r="AD23" s="4">
        <f t="shared" ca="1" si="17"/>
        <v>0</v>
      </c>
      <c r="AE23">
        <f t="shared" ca="1" si="18"/>
        <v>2.1000000000000005E-2</v>
      </c>
      <c r="AF23" s="3">
        <f t="shared" ca="1" si="19"/>
        <v>0.21900000000000008</v>
      </c>
    </row>
    <row r="24" spans="1:32" x14ac:dyDescent="0.25">
      <c r="A24">
        <f t="shared" si="0"/>
        <v>65600</v>
      </c>
      <c r="B24" s="2">
        <v>0.65600000000000003</v>
      </c>
      <c r="C24">
        <f t="shared" si="20"/>
        <v>14578.1751</v>
      </c>
      <c r="D24" s="3">
        <f t="shared" si="21"/>
        <v>88539.500400000019</v>
      </c>
      <c r="E24" s="10">
        <f t="shared" si="21"/>
        <v>374104.73150000005</v>
      </c>
      <c r="G24" s="2">
        <v>0.65600000000000003</v>
      </c>
      <c r="H24">
        <f t="shared" si="2"/>
        <v>14578.1751</v>
      </c>
      <c r="I24" s="3">
        <f t="shared" si="3"/>
        <v>88539.500400000019</v>
      </c>
      <c r="K24" s="2">
        <v>0.65600000000000003</v>
      </c>
      <c r="L24">
        <f t="shared" si="4"/>
        <v>14578.1751</v>
      </c>
      <c r="M24" s="3">
        <f t="shared" si="5"/>
        <v>88539.500400000019</v>
      </c>
      <c r="O24" s="2">
        <v>0.65600000000000003</v>
      </c>
      <c r="P24">
        <f t="shared" si="6"/>
        <v>14578.1751</v>
      </c>
      <c r="Q24" s="3">
        <f t="shared" si="7"/>
        <v>88539.500400000019</v>
      </c>
      <c r="S24" s="2">
        <f ca="1">RANDBETWEEN(0,10000)</f>
        <v>1386</v>
      </c>
      <c r="T24" s="4">
        <f t="shared" ca="1" si="9"/>
        <v>1.3859999999999999</v>
      </c>
      <c r="U24">
        <f t="shared" ca="1" si="10"/>
        <v>126.23200000000001</v>
      </c>
      <c r="V24" s="3">
        <f t="shared" ca="1" si="11"/>
        <v>1453.7210000000002</v>
      </c>
      <c r="W24" s="4"/>
      <c r="X24" s="2">
        <f t="shared" ca="1" si="12"/>
        <v>2</v>
      </c>
      <c r="Y24" s="4">
        <f ca="1">X24/1000</f>
        <v>2E-3</v>
      </c>
      <c r="Z24">
        <f t="shared" ca="1" si="14"/>
        <v>2.3000000000000007E-2</v>
      </c>
      <c r="AA24" s="3">
        <f t="shared" ca="1" si="15"/>
        <v>0.22200000000000009</v>
      </c>
      <c r="AC24" s="4">
        <f t="shared" ca="1" si="16"/>
        <v>2</v>
      </c>
      <c r="AD24" s="4">
        <f t="shared" ca="1" si="17"/>
        <v>2E-3</v>
      </c>
      <c r="AE24">
        <f t="shared" ca="1" si="18"/>
        <v>2.3000000000000007E-2</v>
      </c>
      <c r="AF24" s="3">
        <f t="shared" ca="1" si="19"/>
        <v>0.2420000000000001</v>
      </c>
    </row>
    <row r="25" spans="1:32" x14ac:dyDescent="0.25">
      <c r="A25">
        <f t="shared" si="0"/>
        <v>68800</v>
      </c>
      <c r="B25" s="2">
        <v>0.68799999999999994</v>
      </c>
      <c r="C25">
        <f t="shared" si="20"/>
        <v>14578.8631</v>
      </c>
      <c r="D25" s="3">
        <f t="shared" si="21"/>
        <v>103118.36350000002</v>
      </c>
      <c r="E25" s="10">
        <f t="shared" si="21"/>
        <v>477223.09500000009</v>
      </c>
      <c r="G25" s="2">
        <v>0.68799999999999994</v>
      </c>
      <c r="H25">
        <f t="shared" si="2"/>
        <v>14578.8631</v>
      </c>
      <c r="I25" s="3">
        <f t="shared" si="3"/>
        <v>103118.36350000002</v>
      </c>
      <c r="K25" s="2">
        <v>0.68799999999999994</v>
      </c>
      <c r="L25">
        <f t="shared" si="4"/>
        <v>14578.8631</v>
      </c>
      <c r="M25" s="3">
        <f t="shared" si="5"/>
        <v>103118.36350000002</v>
      </c>
      <c r="O25" s="2">
        <v>0.68799999999999994</v>
      </c>
      <c r="P25">
        <f t="shared" si="6"/>
        <v>14578.8631</v>
      </c>
      <c r="Q25" s="3">
        <f t="shared" si="7"/>
        <v>103118.36350000002</v>
      </c>
      <c r="S25" s="2">
        <f t="shared" ca="1" si="8"/>
        <v>7368</v>
      </c>
      <c r="T25" s="4">
        <f t="shared" ca="1" si="9"/>
        <v>7.3680000000000003</v>
      </c>
      <c r="U25">
        <f t="shared" ca="1" si="10"/>
        <v>133.60000000000002</v>
      </c>
      <c r="V25" s="3">
        <f t="shared" ca="1" si="11"/>
        <v>1587.3210000000004</v>
      </c>
      <c r="W25" s="4"/>
      <c r="X25" s="2">
        <f t="shared" ca="1" si="12"/>
        <v>1</v>
      </c>
      <c r="Y25" s="4">
        <f t="shared" ca="1" si="13"/>
        <v>1E-3</v>
      </c>
      <c r="Z25">
        <f t="shared" ca="1" si="14"/>
        <v>2.4000000000000007E-2</v>
      </c>
      <c r="AA25" s="3">
        <f t="shared" ca="1" si="15"/>
        <v>0.24600000000000011</v>
      </c>
      <c r="AC25" s="4">
        <f t="shared" ca="1" si="16"/>
        <v>2</v>
      </c>
      <c r="AD25" s="4">
        <f t="shared" ca="1" si="17"/>
        <v>2E-3</v>
      </c>
      <c r="AE25">
        <f t="shared" ca="1" si="18"/>
        <v>2.5000000000000008E-2</v>
      </c>
      <c r="AF25" s="3">
        <f t="shared" ca="1" si="19"/>
        <v>0.26700000000000013</v>
      </c>
    </row>
    <row r="26" spans="1:32" x14ac:dyDescent="0.25">
      <c r="A26">
        <f t="shared" si="0"/>
        <v>71900</v>
      </c>
      <c r="B26" s="2">
        <v>0.71899999999999997</v>
      </c>
      <c r="C26">
        <f t="shared" si="20"/>
        <v>14579.5821</v>
      </c>
      <c r="D26" s="3">
        <f t="shared" si="21"/>
        <v>117697.94560000002</v>
      </c>
      <c r="E26" s="10">
        <f t="shared" si="21"/>
        <v>594921.04060000007</v>
      </c>
      <c r="G26" s="2">
        <v>0.71899999999999997</v>
      </c>
      <c r="H26">
        <f t="shared" si="2"/>
        <v>14579.5821</v>
      </c>
      <c r="I26" s="3">
        <f t="shared" si="3"/>
        <v>117697.94560000002</v>
      </c>
      <c r="K26" s="2">
        <v>0.71899999999999997</v>
      </c>
      <c r="L26">
        <f t="shared" si="4"/>
        <v>14579.5821</v>
      </c>
      <c r="M26" s="3">
        <f t="shared" si="5"/>
        <v>117697.94560000002</v>
      </c>
      <c r="O26" s="2">
        <v>0.71899999999999997</v>
      </c>
      <c r="P26">
        <f t="shared" si="6"/>
        <v>14579.5821</v>
      </c>
      <c r="Q26" s="3">
        <f t="shared" si="7"/>
        <v>117697.94560000002</v>
      </c>
      <c r="S26" s="2">
        <f t="shared" ca="1" si="8"/>
        <v>6060</v>
      </c>
      <c r="T26" s="4">
        <f t="shared" ca="1" si="9"/>
        <v>6.06</v>
      </c>
      <c r="U26">
        <f t="shared" ca="1" si="10"/>
        <v>139.66000000000003</v>
      </c>
      <c r="V26" s="3">
        <f t="shared" ca="1" si="11"/>
        <v>1726.9810000000004</v>
      </c>
      <c r="W26" s="4"/>
      <c r="X26" s="2">
        <f t="shared" ca="1" si="12"/>
        <v>1</v>
      </c>
      <c r="Y26" s="4">
        <f t="shared" ca="1" si="13"/>
        <v>1E-3</v>
      </c>
      <c r="Z26">
        <f t="shared" ca="1" si="14"/>
        <v>2.5000000000000008E-2</v>
      </c>
      <c r="AA26" s="3">
        <f t="shared" ca="1" si="15"/>
        <v>0.27100000000000013</v>
      </c>
      <c r="AC26" s="4">
        <f t="shared" ca="1" si="16"/>
        <v>2</v>
      </c>
      <c r="AD26" s="4">
        <f t="shared" ca="1" si="17"/>
        <v>2E-3</v>
      </c>
      <c r="AE26">
        <f t="shared" ca="1" si="18"/>
        <v>2.700000000000001E-2</v>
      </c>
      <c r="AF26" s="3">
        <f t="shared" ca="1" si="19"/>
        <v>0.29400000000000015</v>
      </c>
    </row>
    <row r="27" spans="1:32" x14ac:dyDescent="0.25">
      <c r="A27">
        <f t="shared" si="0"/>
        <v>75000</v>
      </c>
      <c r="B27" s="2">
        <v>0.75</v>
      </c>
      <c r="C27">
        <f t="shared" si="20"/>
        <v>14580.3321</v>
      </c>
      <c r="D27" s="3">
        <f t="shared" si="21"/>
        <v>132278.27770000004</v>
      </c>
      <c r="E27" s="10">
        <f t="shared" si="21"/>
        <v>727199.31830000016</v>
      </c>
      <c r="G27" s="2">
        <v>0.75</v>
      </c>
      <c r="H27">
        <f t="shared" si="2"/>
        <v>14580.3321</v>
      </c>
      <c r="I27" s="3">
        <f t="shared" si="3"/>
        <v>132278.27770000004</v>
      </c>
      <c r="K27" s="2">
        <v>0.75</v>
      </c>
      <c r="L27">
        <f t="shared" si="4"/>
        <v>14580.3321</v>
      </c>
      <c r="M27" s="3">
        <f t="shared" si="5"/>
        <v>132278.27770000004</v>
      </c>
      <c r="O27" s="2">
        <v>0.75</v>
      </c>
      <c r="P27">
        <f t="shared" si="6"/>
        <v>14580.3321</v>
      </c>
      <c r="Q27" s="3">
        <f t="shared" si="7"/>
        <v>132278.27770000004</v>
      </c>
      <c r="S27" s="2">
        <f t="shared" ca="1" si="8"/>
        <v>4911</v>
      </c>
      <c r="T27" s="4">
        <f t="shared" ca="1" si="9"/>
        <v>4.9109999999999996</v>
      </c>
      <c r="U27">
        <f t="shared" ca="1" si="10"/>
        <v>144.57100000000003</v>
      </c>
      <c r="V27" s="3">
        <f t="shared" ca="1" si="11"/>
        <v>1871.5520000000006</v>
      </c>
      <c r="W27" s="4"/>
      <c r="X27" s="2">
        <f t="shared" ca="1" si="12"/>
        <v>1</v>
      </c>
      <c r="Y27" s="4">
        <f t="shared" ca="1" si="13"/>
        <v>1E-3</v>
      </c>
      <c r="Z27">
        <f t="shared" ca="1" si="14"/>
        <v>2.6000000000000009E-2</v>
      </c>
      <c r="AA27" s="3">
        <f t="shared" ca="1" si="15"/>
        <v>0.29700000000000015</v>
      </c>
      <c r="AC27" s="4">
        <f t="shared" ca="1" si="16"/>
        <v>2</v>
      </c>
      <c r="AD27" s="4">
        <f t="shared" ca="1" si="17"/>
        <v>2E-3</v>
      </c>
      <c r="AE27">
        <f t="shared" ca="1" si="18"/>
        <v>2.9000000000000012E-2</v>
      </c>
      <c r="AF27" s="3">
        <f t="shared" ca="1" si="19"/>
        <v>0.32300000000000018</v>
      </c>
    </row>
    <row r="28" spans="1:32" x14ac:dyDescent="0.25">
      <c r="A28">
        <f t="shared" si="0"/>
        <v>78100</v>
      </c>
      <c r="B28" s="2">
        <v>0.78100000000000003</v>
      </c>
      <c r="C28">
        <f t="shared" si="20"/>
        <v>14581.1131</v>
      </c>
      <c r="D28" s="3">
        <f t="shared" si="21"/>
        <v>146859.39080000002</v>
      </c>
      <c r="E28" s="10">
        <f t="shared" si="21"/>
        <v>874058.70910000021</v>
      </c>
      <c r="G28" s="2">
        <v>0.78100000000000003</v>
      </c>
      <c r="H28">
        <f t="shared" si="2"/>
        <v>14581.1131</v>
      </c>
      <c r="I28" s="3">
        <f t="shared" si="3"/>
        <v>146859.39080000002</v>
      </c>
      <c r="K28" s="2">
        <v>0.78100000000000003</v>
      </c>
      <c r="L28">
        <f t="shared" si="4"/>
        <v>14581.1131</v>
      </c>
      <c r="M28" s="3">
        <f t="shared" si="5"/>
        <v>146859.39080000002</v>
      </c>
      <c r="O28" s="2">
        <v>0.78100000000000003</v>
      </c>
      <c r="P28">
        <f t="shared" si="6"/>
        <v>14581.1131</v>
      </c>
      <c r="Q28" s="3">
        <f t="shared" si="7"/>
        <v>146859.39080000002</v>
      </c>
      <c r="S28" s="2">
        <f t="shared" ca="1" si="8"/>
        <v>4193</v>
      </c>
      <c r="T28" s="4">
        <f t="shared" ca="1" si="9"/>
        <v>4.1929999999999996</v>
      </c>
      <c r="U28">
        <f t="shared" ca="1" si="10"/>
        <v>148.76400000000004</v>
      </c>
      <c r="V28" s="3">
        <f t="shared" ca="1" si="11"/>
        <v>2020.3160000000007</v>
      </c>
      <c r="W28" s="4"/>
      <c r="X28" s="2">
        <f t="shared" ca="1" si="12"/>
        <v>1</v>
      </c>
      <c r="Y28" s="4">
        <f t="shared" ca="1" si="13"/>
        <v>1E-3</v>
      </c>
      <c r="Z28">
        <f t="shared" ca="1" si="14"/>
        <v>2.700000000000001E-2</v>
      </c>
      <c r="AA28" s="3">
        <f t="shared" ca="1" si="15"/>
        <v>0.32400000000000018</v>
      </c>
      <c r="AC28" s="4">
        <f t="shared" ca="1" si="16"/>
        <v>0</v>
      </c>
      <c r="AD28" s="4">
        <f t="shared" ca="1" si="17"/>
        <v>0</v>
      </c>
      <c r="AE28">
        <f t="shared" ca="1" si="18"/>
        <v>2.9000000000000012E-2</v>
      </c>
      <c r="AF28" s="3">
        <f t="shared" ca="1" si="19"/>
        <v>0.3520000000000002</v>
      </c>
    </row>
    <row r="29" spans="1:32" x14ac:dyDescent="0.25">
      <c r="A29">
        <f t="shared" si="0"/>
        <v>81300</v>
      </c>
      <c r="B29" s="2">
        <v>0.81299999999999994</v>
      </c>
      <c r="C29">
        <f t="shared" si="20"/>
        <v>14581.926100000001</v>
      </c>
      <c r="D29" s="3">
        <f t="shared" si="21"/>
        <v>161441.31690000003</v>
      </c>
      <c r="E29" s="10">
        <f t="shared" si="21"/>
        <v>1035500.0260000003</v>
      </c>
      <c r="G29" s="2">
        <v>0.81299999999999994</v>
      </c>
      <c r="H29">
        <f t="shared" si="2"/>
        <v>14581.926100000001</v>
      </c>
      <c r="I29" s="3">
        <f t="shared" si="3"/>
        <v>161441.31690000003</v>
      </c>
      <c r="K29" s="2">
        <v>0.81299999999999994</v>
      </c>
      <c r="L29">
        <f t="shared" si="4"/>
        <v>14581.926100000001</v>
      </c>
      <c r="M29" s="3">
        <f t="shared" si="5"/>
        <v>161441.31690000003</v>
      </c>
      <c r="O29" s="2">
        <v>0.81299999999999994</v>
      </c>
      <c r="P29">
        <f t="shared" si="6"/>
        <v>14581.926100000001</v>
      </c>
      <c r="Q29" s="3">
        <f t="shared" si="7"/>
        <v>161441.31690000003</v>
      </c>
      <c r="S29" s="2">
        <f t="shared" ca="1" si="8"/>
        <v>4605</v>
      </c>
      <c r="T29" s="4">
        <f t="shared" ca="1" si="9"/>
        <v>4.6050000000000004</v>
      </c>
      <c r="U29">
        <f t="shared" ca="1" si="10"/>
        <v>153.36900000000003</v>
      </c>
      <c r="V29" s="3">
        <f t="shared" ca="1" si="11"/>
        <v>2173.6850000000009</v>
      </c>
      <c r="W29" s="4"/>
      <c r="X29" s="2">
        <f t="shared" ca="1" si="12"/>
        <v>0</v>
      </c>
      <c r="Y29" s="4">
        <f t="shared" ca="1" si="13"/>
        <v>0</v>
      </c>
      <c r="Z29">
        <f t="shared" ca="1" si="14"/>
        <v>2.700000000000001E-2</v>
      </c>
      <c r="AA29" s="3">
        <f t="shared" ca="1" si="15"/>
        <v>0.3510000000000002</v>
      </c>
      <c r="AC29" s="4">
        <f t="shared" ca="1" si="16"/>
        <v>0</v>
      </c>
      <c r="AD29" s="4">
        <f t="shared" ca="1" si="17"/>
        <v>0</v>
      </c>
      <c r="AE29">
        <f t="shared" ca="1" si="18"/>
        <v>2.9000000000000012E-2</v>
      </c>
      <c r="AF29" s="3">
        <f t="shared" ca="1" si="19"/>
        <v>0.38100000000000023</v>
      </c>
    </row>
    <row r="30" spans="1:32" x14ac:dyDescent="0.25">
      <c r="A30">
        <f t="shared" si="0"/>
        <v>84370</v>
      </c>
      <c r="B30" s="6">
        <v>0.84370000000000001</v>
      </c>
      <c r="C30">
        <f t="shared" si="20"/>
        <v>14582.7698</v>
      </c>
      <c r="D30" s="3">
        <f t="shared" si="21"/>
        <v>176024.08670000004</v>
      </c>
      <c r="E30" s="10">
        <f t="shared" si="21"/>
        <v>1211524.1127000004</v>
      </c>
      <c r="G30" s="6">
        <v>0.87509999999999999</v>
      </c>
      <c r="H30">
        <f t="shared" si="2"/>
        <v>14582.8012</v>
      </c>
      <c r="I30" s="3">
        <f t="shared" si="3"/>
        <v>176024.11810000002</v>
      </c>
      <c r="K30" s="6">
        <v>0.87519999999999998</v>
      </c>
      <c r="L30">
        <f t="shared" si="4"/>
        <v>14582.801300000001</v>
      </c>
      <c r="M30" s="3">
        <f t="shared" si="5"/>
        <v>176024.11820000003</v>
      </c>
      <c r="O30" s="6">
        <v>0.85370000000000001</v>
      </c>
      <c r="P30">
        <f t="shared" si="6"/>
        <v>14582.7798</v>
      </c>
      <c r="Q30" s="3">
        <f t="shared" si="7"/>
        <v>176024.09670000002</v>
      </c>
      <c r="S30" s="2">
        <f t="shared" ca="1" si="8"/>
        <v>1474</v>
      </c>
      <c r="T30" s="4">
        <f t="shared" ca="1" si="9"/>
        <v>1.474</v>
      </c>
      <c r="U30">
        <f t="shared" ca="1" si="10"/>
        <v>154.84300000000002</v>
      </c>
      <c r="V30" s="3">
        <f t="shared" ca="1" si="11"/>
        <v>2328.5280000000007</v>
      </c>
      <c r="W30" s="4"/>
      <c r="X30" s="2">
        <f t="shared" ca="1" si="12"/>
        <v>0</v>
      </c>
      <c r="Y30" s="4">
        <f t="shared" ca="1" si="13"/>
        <v>0</v>
      </c>
      <c r="Z30">
        <f t="shared" ca="1" si="14"/>
        <v>2.700000000000001E-2</v>
      </c>
      <c r="AA30" s="3">
        <f t="shared" ca="1" si="15"/>
        <v>0.37800000000000022</v>
      </c>
      <c r="AC30" s="4">
        <f t="shared" ca="1" si="16"/>
        <v>0</v>
      </c>
      <c r="AD30" s="4">
        <f t="shared" ca="1" si="17"/>
        <v>0</v>
      </c>
      <c r="AE30">
        <f t="shared" ca="1" si="18"/>
        <v>2.9000000000000012E-2</v>
      </c>
      <c r="AF30" s="3">
        <f t="shared" ca="1" si="19"/>
        <v>0.41000000000000025</v>
      </c>
    </row>
    <row r="31" spans="1:32" x14ac:dyDescent="0.25">
      <c r="A31">
        <f t="shared" si="0"/>
        <v>87510</v>
      </c>
      <c r="B31" s="6">
        <v>0.87509999999999999</v>
      </c>
      <c r="C31">
        <f t="shared" si="20"/>
        <v>14583.644899999999</v>
      </c>
      <c r="D31" s="3">
        <f t="shared" si="21"/>
        <v>190607.73160000006</v>
      </c>
      <c r="E31" s="10">
        <f t="shared" si="21"/>
        <v>1402131.8443000005</v>
      </c>
      <c r="G31" s="6">
        <v>0.84370000000000001</v>
      </c>
      <c r="H31">
        <f t="shared" si="2"/>
        <v>14583.644899999999</v>
      </c>
      <c r="I31" s="3">
        <f t="shared" si="3"/>
        <v>190607.76300000004</v>
      </c>
      <c r="K31" s="6">
        <v>0.84360000000000002</v>
      </c>
      <c r="L31">
        <f t="shared" si="4"/>
        <v>14583.644900000001</v>
      </c>
      <c r="M31" s="3">
        <f t="shared" si="5"/>
        <v>190607.76310000004</v>
      </c>
      <c r="O31" s="6">
        <v>0.86509999999999998</v>
      </c>
      <c r="P31">
        <f t="shared" si="6"/>
        <v>14583.644900000001</v>
      </c>
      <c r="Q31" s="3">
        <f t="shared" si="7"/>
        <v>190607.74160000004</v>
      </c>
      <c r="S31" s="2">
        <f t="shared" ca="1" si="8"/>
        <v>8085</v>
      </c>
      <c r="T31" s="4">
        <f t="shared" ca="1" si="9"/>
        <v>8.0850000000000009</v>
      </c>
      <c r="U31">
        <f t="shared" ca="1" si="10"/>
        <v>162.92800000000003</v>
      </c>
      <c r="V31" s="3">
        <f t="shared" ca="1" si="11"/>
        <v>2491.4560000000006</v>
      </c>
      <c r="W31" s="4"/>
      <c r="X31" s="2">
        <f t="shared" ca="1" si="12"/>
        <v>2</v>
      </c>
      <c r="Y31" s="4">
        <f t="shared" ca="1" si="13"/>
        <v>2E-3</v>
      </c>
      <c r="Z31">
        <f t="shared" ca="1" si="14"/>
        <v>2.9000000000000012E-2</v>
      </c>
      <c r="AA31" s="3">
        <f t="shared" ca="1" si="15"/>
        <v>0.40700000000000025</v>
      </c>
      <c r="AC31" s="4">
        <f t="shared" ca="1" si="16"/>
        <v>1</v>
      </c>
      <c r="AD31" s="4">
        <f t="shared" ca="1" si="17"/>
        <v>1E-3</v>
      </c>
      <c r="AE31">
        <f t="shared" ca="1" si="18"/>
        <v>3.0000000000000013E-2</v>
      </c>
      <c r="AF31" s="3">
        <f t="shared" ca="1" si="19"/>
        <v>0.44000000000000028</v>
      </c>
    </row>
    <row r="32" spans="1:32" x14ac:dyDescent="0.25">
      <c r="A32">
        <f t="shared" si="0"/>
        <v>90600</v>
      </c>
      <c r="B32" s="2">
        <v>0.90600000000000003</v>
      </c>
      <c r="C32">
        <f t="shared" si="20"/>
        <v>14584.5509</v>
      </c>
      <c r="D32" s="3">
        <f t="shared" si="21"/>
        <v>205192.28250000006</v>
      </c>
      <c r="E32" s="10">
        <f t="shared" si="21"/>
        <v>1607324.1268000004</v>
      </c>
      <c r="G32" s="2">
        <v>0.90600000000000003</v>
      </c>
      <c r="H32">
        <f t="shared" si="2"/>
        <v>14584.5509</v>
      </c>
      <c r="I32" s="3">
        <f t="shared" si="3"/>
        <v>205192.31390000004</v>
      </c>
      <c r="K32" s="2">
        <v>0.90600000000000003</v>
      </c>
      <c r="L32">
        <f t="shared" si="4"/>
        <v>14584.550900000002</v>
      </c>
      <c r="M32" s="3">
        <f t="shared" si="5"/>
        <v>205192.31400000004</v>
      </c>
      <c r="O32" s="2">
        <v>0.90600000000000003</v>
      </c>
      <c r="P32">
        <f t="shared" si="6"/>
        <v>14584.550900000002</v>
      </c>
      <c r="Q32" s="3">
        <f t="shared" si="7"/>
        <v>205192.29250000004</v>
      </c>
      <c r="S32" s="2">
        <f t="shared" ca="1" si="8"/>
        <v>7766</v>
      </c>
      <c r="T32" s="4">
        <f t="shared" ca="1" si="9"/>
        <v>7.766</v>
      </c>
      <c r="U32">
        <f t="shared" ca="1" si="10"/>
        <v>170.69400000000002</v>
      </c>
      <c r="V32" s="3">
        <f t="shared" ca="1" si="11"/>
        <v>2662.1500000000005</v>
      </c>
      <c r="W32" s="4"/>
      <c r="X32" s="2">
        <f t="shared" ca="1" si="12"/>
        <v>2</v>
      </c>
      <c r="Y32" s="4">
        <f t="shared" ca="1" si="13"/>
        <v>2E-3</v>
      </c>
      <c r="Z32">
        <f t="shared" ca="1" si="14"/>
        <v>3.1000000000000014E-2</v>
      </c>
      <c r="AA32" s="3">
        <f t="shared" ca="1" si="15"/>
        <v>0.43800000000000028</v>
      </c>
      <c r="AC32" s="4">
        <f t="shared" ca="1" si="16"/>
        <v>0</v>
      </c>
      <c r="AD32" s="4">
        <f t="shared" ca="1" si="17"/>
        <v>0</v>
      </c>
      <c r="AE32">
        <f t="shared" ca="1" si="18"/>
        <v>3.0000000000000013E-2</v>
      </c>
      <c r="AF32" s="3">
        <f t="shared" ca="1" si="19"/>
        <v>0.47000000000000031</v>
      </c>
    </row>
    <row r="33" spans="1:32" x14ac:dyDescent="0.25">
      <c r="A33">
        <f t="shared" si="0"/>
        <v>93800</v>
      </c>
      <c r="B33" s="2">
        <v>0.93799999999999994</v>
      </c>
      <c r="C33">
        <f t="shared" si="20"/>
        <v>14585.4889</v>
      </c>
      <c r="D33" s="3">
        <f t="shared" si="21"/>
        <v>219777.77140000006</v>
      </c>
      <c r="E33" s="10">
        <f t="shared" si="21"/>
        <v>1827101.8982000004</v>
      </c>
      <c r="G33" s="2">
        <v>0.93799999999999994</v>
      </c>
      <c r="H33">
        <f t="shared" si="2"/>
        <v>14585.4889</v>
      </c>
      <c r="I33" s="3">
        <f t="shared" si="3"/>
        <v>219777.80280000003</v>
      </c>
      <c r="K33" s="2">
        <v>0.93799999999999994</v>
      </c>
      <c r="L33">
        <f t="shared" si="4"/>
        <v>14585.488900000002</v>
      </c>
      <c r="M33" s="3">
        <f t="shared" si="5"/>
        <v>219777.80290000004</v>
      </c>
      <c r="O33" s="2">
        <v>0.93799999999999994</v>
      </c>
      <c r="P33">
        <f t="shared" si="6"/>
        <v>14585.488900000002</v>
      </c>
      <c r="Q33" s="3">
        <f t="shared" si="7"/>
        <v>219777.78140000004</v>
      </c>
      <c r="S33" s="2">
        <f t="shared" ca="1" si="8"/>
        <v>9521</v>
      </c>
      <c r="T33" s="4">
        <f t="shared" ca="1" si="9"/>
        <v>9.5210000000000008</v>
      </c>
      <c r="U33">
        <f t="shared" ca="1" si="10"/>
        <v>180.21500000000003</v>
      </c>
      <c r="V33" s="3">
        <f t="shared" ca="1" si="11"/>
        <v>2842.3650000000007</v>
      </c>
      <c r="W33" s="4"/>
      <c r="X33" s="2">
        <f t="shared" ca="1" si="12"/>
        <v>1</v>
      </c>
      <c r="Y33" s="4">
        <f t="shared" ca="1" si="13"/>
        <v>1E-3</v>
      </c>
      <c r="Z33">
        <f t="shared" ca="1" si="14"/>
        <v>3.2000000000000015E-2</v>
      </c>
      <c r="AA33" s="3">
        <f t="shared" ca="1" si="15"/>
        <v>0.47000000000000031</v>
      </c>
      <c r="AC33" s="4">
        <f t="shared" ca="1" si="16"/>
        <v>0</v>
      </c>
      <c r="AD33" s="4">
        <f t="shared" ca="1" si="17"/>
        <v>0</v>
      </c>
      <c r="AE33">
        <f t="shared" ca="1" si="18"/>
        <v>3.0000000000000013E-2</v>
      </c>
      <c r="AF33" s="3">
        <f t="shared" ca="1" si="19"/>
        <v>0.50000000000000033</v>
      </c>
    </row>
    <row r="34" spans="1:32" x14ac:dyDescent="0.25">
      <c r="A34">
        <f t="shared" si="0"/>
        <v>96900</v>
      </c>
      <c r="B34" s="2">
        <v>0.96899999999999997</v>
      </c>
      <c r="C34">
        <f t="shared" si="20"/>
        <v>14586.457899999999</v>
      </c>
      <c r="D34" s="3">
        <f t="shared" si="21"/>
        <v>234364.22930000006</v>
      </c>
      <c r="E34" s="10">
        <f t="shared" si="21"/>
        <v>2061466.1275000004</v>
      </c>
      <c r="G34" s="2">
        <v>0.96899999999999997</v>
      </c>
      <c r="H34">
        <f t="shared" si="2"/>
        <v>14586.457899999999</v>
      </c>
      <c r="I34" s="3">
        <f t="shared" si="3"/>
        <v>234364.26070000004</v>
      </c>
      <c r="K34" s="2">
        <v>0.96899999999999997</v>
      </c>
      <c r="L34">
        <f t="shared" si="4"/>
        <v>14586.457900000001</v>
      </c>
      <c r="M34" s="3">
        <f t="shared" si="5"/>
        <v>234364.26080000005</v>
      </c>
      <c r="O34" s="2">
        <v>0.96899999999999997</v>
      </c>
      <c r="P34">
        <f t="shared" si="6"/>
        <v>14586.457900000001</v>
      </c>
      <c r="Q34" s="3">
        <f t="shared" si="7"/>
        <v>234364.23930000004</v>
      </c>
      <c r="S34" s="2">
        <f t="shared" ca="1" si="8"/>
        <v>7265</v>
      </c>
      <c r="T34" s="4">
        <f t="shared" ca="1" si="9"/>
        <v>7.2649999999999997</v>
      </c>
      <c r="U34" s="4">
        <f ca="1">U33+T34</f>
        <v>187.48000000000002</v>
      </c>
      <c r="V34" s="3">
        <f t="shared" ca="1" si="11"/>
        <v>3029.8450000000007</v>
      </c>
      <c r="W34" s="4"/>
      <c r="X34" s="2">
        <f t="shared" ca="1" si="12"/>
        <v>1</v>
      </c>
      <c r="Y34" s="4">
        <f t="shared" ca="1" si="13"/>
        <v>1E-3</v>
      </c>
      <c r="Z34">
        <f t="shared" ca="1" si="14"/>
        <v>3.3000000000000015E-2</v>
      </c>
      <c r="AA34" s="3">
        <f t="shared" ca="1" si="15"/>
        <v>0.50300000000000034</v>
      </c>
      <c r="AC34" s="4">
        <f t="shared" ca="1" si="16"/>
        <v>2</v>
      </c>
      <c r="AD34" s="4">
        <f t="shared" ca="1" si="17"/>
        <v>2E-3</v>
      </c>
      <c r="AE34">
        <f t="shared" ca="1" si="18"/>
        <v>3.2000000000000015E-2</v>
      </c>
      <c r="AF34" s="3">
        <f t="shared" ca="1" si="19"/>
        <v>0.53200000000000036</v>
      </c>
    </row>
    <row r="35" spans="1:32" x14ac:dyDescent="0.25">
      <c r="B35" s="2">
        <v>1</v>
      </c>
      <c r="C35" s="4">
        <f>C34+B35</f>
        <v>14587.457899999999</v>
      </c>
      <c r="D35" s="3">
        <f t="shared" si="21"/>
        <v>248951.68720000007</v>
      </c>
      <c r="E35" s="10">
        <f t="shared" si="21"/>
        <v>2310417.8147000005</v>
      </c>
      <c r="G35" s="2">
        <v>1</v>
      </c>
      <c r="H35">
        <f t="shared" si="2"/>
        <v>14587.457899999999</v>
      </c>
      <c r="I35" s="3">
        <f t="shared" si="3"/>
        <v>248951.71860000005</v>
      </c>
      <c r="K35" s="2">
        <v>1</v>
      </c>
      <c r="L35">
        <f t="shared" si="4"/>
        <v>14587.457900000001</v>
      </c>
      <c r="M35" s="3">
        <f t="shared" si="5"/>
        <v>248951.71870000006</v>
      </c>
      <c r="O35" s="2">
        <v>1</v>
      </c>
      <c r="P35">
        <f t="shared" si="6"/>
        <v>14587.457900000001</v>
      </c>
      <c r="Q35" s="3">
        <f t="shared" si="7"/>
        <v>248951.69720000005</v>
      </c>
      <c r="S35" s="2">
        <f t="shared" ca="1" si="8"/>
        <v>9507</v>
      </c>
      <c r="T35" s="4">
        <f t="shared" ca="1" si="9"/>
        <v>9.5069999999999997</v>
      </c>
      <c r="U35">
        <f t="shared" ca="1" si="10"/>
        <v>196.98700000000002</v>
      </c>
      <c r="V35" s="3">
        <f t="shared" ca="1" si="11"/>
        <v>3226.8320000000008</v>
      </c>
      <c r="W35" s="4"/>
      <c r="X35" s="2">
        <f t="shared" ca="1" si="12"/>
        <v>0</v>
      </c>
      <c r="Y35" s="4">
        <f t="shared" ca="1" si="13"/>
        <v>0</v>
      </c>
      <c r="Z35">
        <f t="shared" ca="1" si="14"/>
        <v>3.3000000000000015E-2</v>
      </c>
      <c r="AA35" s="3">
        <f t="shared" ca="1" si="15"/>
        <v>0.53600000000000037</v>
      </c>
      <c r="AC35" s="4">
        <f t="shared" ca="1" si="16"/>
        <v>2</v>
      </c>
      <c r="AD35" s="4">
        <f t="shared" ca="1" si="17"/>
        <v>2E-3</v>
      </c>
      <c r="AE35">
        <f t="shared" ca="1" si="18"/>
        <v>3.4000000000000016E-2</v>
      </c>
      <c r="AF35" s="3">
        <f t="shared" ca="1" si="19"/>
        <v>0.56600000000000039</v>
      </c>
    </row>
    <row r="37" spans="1:32" x14ac:dyDescent="0.25">
      <c r="C37" s="4">
        <f>MOD(C35,255)</f>
        <v>52.457899999999427</v>
      </c>
      <c r="D37" s="8">
        <f>MOD(D35,255)</f>
        <v>71.687200000073062</v>
      </c>
      <c r="E37" s="11">
        <f>MOD(E35,255)</f>
        <v>117.81470000045374</v>
      </c>
      <c r="H37">
        <f>MOD(H35,255)</f>
        <v>52.457899999999427</v>
      </c>
      <c r="I37" s="7">
        <f>MOD(I35,255)</f>
        <v>71.718600000051083</v>
      </c>
      <c r="L37">
        <f>MOD(L35,255)</f>
        <v>52.457900000001246</v>
      </c>
      <c r="M37">
        <f>MOD(M35,255)</f>
        <v>71.718700000055833</v>
      </c>
      <c r="P37">
        <f>MOD(P35,255)</f>
        <v>52.457900000001246</v>
      </c>
      <c r="Q37">
        <f>MOD(Q35,255)</f>
        <v>71.697200000053272</v>
      </c>
      <c r="U37">
        <f ca="1">MOD(U35,255)</f>
        <v>196.98700000000002</v>
      </c>
      <c r="V37">
        <f ca="1">MOD(V35,255)</f>
        <v>166.83200000000079</v>
      </c>
      <c r="Z37">
        <f ca="1">MOD(Z35,255)</f>
        <v>3.3000000000000015E-2</v>
      </c>
      <c r="AA37">
        <f ca="1">MOD(AA35,255)</f>
        <v>0.53600000000000037</v>
      </c>
      <c r="AE37">
        <f ca="1">MOD(AE35,255)</f>
        <v>3.4000000000000016E-2</v>
      </c>
      <c r="AF37">
        <f ca="1">MOD(AF35,255)</f>
        <v>0.56600000000000039</v>
      </c>
    </row>
    <row r="39" spans="1:32" x14ac:dyDescent="0.25">
      <c r="B39" s="1">
        <v>0.123456789</v>
      </c>
    </row>
    <row r="40" spans="1:32" x14ac:dyDescent="0.25">
      <c r="B40" s="1">
        <v>0.12345679</v>
      </c>
    </row>
    <row r="41" spans="1:32" x14ac:dyDescent="0.25">
      <c r="B41" s="1">
        <f>1/453</f>
        <v>2.2075055187637969E-3</v>
      </c>
    </row>
    <row r="42" spans="1:32" x14ac:dyDescent="0.25">
      <c r="B42" s="1">
        <v>2.2000000000000001E-3</v>
      </c>
      <c r="C42">
        <f>B42*453</f>
        <v>0.99660000000000004</v>
      </c>
    </row>
    <row r="43" spans="1:32" x14ac:dyDescent="0.25">
      <c r="B43" s="1">
        <f>1/16</f>
        <v>6.25E-2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Jess</vt:lpstr>
      <vt:lpstr>macro1</vt:lpstr>
      <vt:lpstr>2reps0to1000</vt:lpstr>
      <vt:lpstr>2reps0to2</vt:lpstr>
      <vt:lpstr>2reps1to10000divby1000</vt:lpstr>
      <vt:lpstr>3reps1to10000divby1000</vt:lpstr>
      <vt:lpstr>Dustin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2021-10-05T21:08:01Z</dcterms:created>
  <dcterms:modified xsi:type="dcterms:W3CDTF">2021-10-06T18:14:26Z</dcterms:modified>
</cp:coreProperties>
</file>