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io\Downloads\"/>
    </mc:Choice>
  </mc:AlternateContent>
  <bookViews>
    <workbookView xWindow="0" yWindow="0" windowWidth="747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5" i="1"/>
  <c r="F16" i="1"/>
  <c r="F17" i="1"/>
  <c r="F20" i="1" l="1"/>
  <c r="F19" i="1"/>
  <c r="F8" i="1" l="1"/>
  <c r="F9" i="1"/>
  <c r="F10" i="1"/>
  <c r="F11" i="1"/>
  <c r="F12" i="1"/>
  <c r="F13" i="1"/>
  <c r="F14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<sst xmlns="http://schemas.openxmlformats.org/spreadsheetml/2006/main" count="44" uniqueCount="30">
  <si>
    <t>COTIZACION</t>
  </si>
  <si>
    <t>TIPO</t>
  </si>
  <si>
    <t>CANTIDAD</t>
  </si>
  <si>
    <t>WIRELESS</t>
  </si>
  <si>
    <t>NOMBRE</t>
  </si>
  <si>
    <t>NANOBEAM 5AC</t>
  </si>
  <si>
    <t>POWEBEAM 5AC</t>
  </si>
  <si>
    <t>POWEBEAM 5AC 500</t>
  </si>
  <si>
    <t>POWERBEAM 5AC ISO</t>
  </si>
  <si>
    <t>COSTO UNITARIO</t>
  </si>
  <si>
    <t>TOTAL</t>
  </si>
  <si>
    <t>SWITCHES</t>
  </si>
  <si>
    <t>UISP Switch</t>
  </si>
  <si>
    <t>TORRES</t>
  </si>
  <si>
    <t>TORRE 1</t>
  </si>
  <si>
    <t>TORRE 2</t>
  </si>
  <si>
    <t>TORRE 3</t>
  </si>
  <si>
    <t>TORRE 4</t>
  </si>
  <si>
    <t>TORRE 5</t>
  </si>
  <si>
    <t>TORRE 6</t>
  </si>
  <si>
    <t>TORRE 7</t>
  </si>
  <si>
    <t>$4,500/METROS</t>
  </si>
  <si>
    <t>MEDIDA</t>
  </si>
  <si>
    <t>pza.</t>
  </si>
  <si>
    <t>mts.</t>
  </si>
  <si>
    <t>SUBTOTAL:</t>
  </si>
  <si>
    <t>IVA</t>
  </si>
  <si>
    <t>TORRE 8</t>
  </si>
  <si>
    <t>TORRE 9</t>
  </si>
  <si>
    <t>TORRE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</si>
</sst>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3" borderId="3" xfId="0" applyFill="1" applyBorder="1"/>
    <xf numFmtId="0" fontId="0" fillId="3" borderId="4" xfId="0" applyFill="1" applyBorder="1"/>
    <xf numFmtId="0" fontId="0" fillId="2" borderId="1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7" xfId="0" applyFill="1" applyBorder="1"/>
    <xf numFmtId="0" fontId="0" fillId="4" borderId="1" xfId="0" applyFill="1" applyBorder="1"/>
    <xf numFmtId="44" fontId="0" fillId="4" borderId="1" xfId="1" applyFont="1" applyFill="1" applyBorder="1"/>
    <xf numFmtId="44" fontId="0" fillId="4" borderId="1" xfId="0" applyNumberFormat="1" applyFill="1" applyBorder="1"/>
    <xf numFmtId="0" fontId="0" fillId="3" borderId="2" xfId="0" applyFill="1" applyBorder="1"/>
    <xf numFmtId="44" fontId="0" fillId="5" borderId="1" xfId="0" applyNumberFormat="1" applyFill="1" applyBorder="1"/>
    <xf numFmtId="0" fontId="0" fillId="3" borderId="0" xfId="0" applyFill="1" applyBorder="1"/>
    <xf numFmtId="0" fontId="0" fillId="3" borderId="8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16" sqref="B16"/>
    </sheetView>
  </sheetViews>
  <sheetFormatPr baseColWidth="10" defaultRowHeight="15" x14ac:dyDescent="0.25"/>
  <cols>
    <col min="1" max="1" width="14.7109375" bestFit="1" customWidth="1"/>
    <col min="2" max="2" width="20.140625" bestFit="1" customWidth="1"/>
    <col min="3" max="3" width="16.28515625" bestFit="1" customWidth="1"/>
    <col min="4" max="4" width="12.28515625" bestFit="1" customWidth="1"/>
    <col min="5" max="5" width="12.28515625" customWidth="1"/>
    <col min="6" max="6" width="14.140625" bestFit="1" customWidth="1"/>
  </cols>
  <sheetData>
    <row r="1" spans="1:6" x14ac:dyDescent="0.25">
      <c r="A1" s="3"/>
      <c r="B1" s="4"/>
      <c r="C1" s="4" t="s">
        <v>0</v>
      </c>
      <c r="D1" s="4"/>
      <c r="E1" s="4"/>
      <c r="F1" s="5"/>
    </row>
    <row r="2" spans="1:6" x14ac:dyDescent="0.25">
      <c r="A2" s="6" t="s">
        <v>1</v>
      </c>
      <c r="B2" s="6" t="s">
        <v>4</v>
      </c>
      <c r="C2" s="6" t="s">
        <v>9</v>
      </c>
      <c r="D2" s="7" t="s">
        <v>2</v>
      </c>
      <c r="E2" s="7" t="s">
        <v>22</v>
      </c>
      <c r="F2" s="6" t="s">
        <v>10</v>
      </c>
    </row>
    <row r="3" spans="1:6" x14ac:dyDescent="0.25">
      <c r="A3" s="6" t="s">
        <v>3</v>
      </c>
      <c r="B3" s="8" t="s">
        <v>5</v>
      </c>
      <c r="C3" s="9">
        <v>2000</v>
      </c>
      <c r="D3" s="8">
        <v>10</v>
      </c>
      <c r="E3" s="8" t="s">
        <v>23</v>
      </c>
      <c r="F3" s="10">
        <f t="shared" ref="F3:F17" si="0">C3*D3</f>
        <v>20000</v>
      </c>
    </row>
    <row r="4" spans="1:6" x14ac:dyDescent="0.25">
      <c r="A4" s="1"/>
      <c r="B4" s="8" t="s">
        <v>6</v>
      </c>
      <c r="C4" s="9">
        <v>2393</v>
      </c>
      <c r="D4" s="8">
        <v>10</v>
      </c>
      <c r="E4" s="8" t="s">
        <v>23</v>
      </c>
      <c r="F4" s="10">
        <f t="shared" si="0"/>
        <v>23930</v>
      </c>
    </row>
    <row r="5" spans="1:6" x14ac:dyDescent="0.25">
      <c r="A5" s="1"/>
      <c r="B5" s="8" t="s">
        <v>7</v>
      </c>
      <c r="C5" s="9">
        <v>3198.23</v>
      </c>
      <c r="D5" s="8">
        <v>2</v>
      </c>
      <c r="E5" s="8" t="s">
        <v>23</v>
      </c>
      <c r="F5" s="10">
        <f t="shared" si="0"/>
        <v>6396.46</v>
      </c>
    </row>
    <row r="6" spans="1:6" x14ac:dyDescent="0.25">
      <c r="A6" s="1"/>
      <c r="B6" s="8" t="s">
        <v>8</v>
      </c>
      <c r="C6" s="9">
        <v>2715</v>
      </c>
      <c r="D6" s="8">
        <v>2</v>
      </c>
      <c r="E6" s="8" t="s">
        <v>23</v>
      </c>
      <c r="F6" s="10">
        <f t="shared" si="0"/>
        <v>5430</v>
      </c>
    </row>
    <row r="7" spans="1:6" x14ac:dyDescent="0.25">
      <c r="A7" s="6" t="s">
        <v>11</v>
      </c>
      <c r="B7" s="8" t="s">
        <v>12</v>
      </c>
      <c r="C7" s="9">
        <v>2192</v>
      </c>
      <c r="D7" s="8">
        <v>7</v>
      </c>
      <c r="E7" s="8" t="s">
        <v>23</v>
      </c>
      <c r="F7" s="10">
        <f t="shared" si="0"/>
        <v>15344</v>
      </c>
    </row>
    <row r="8" spans="1:6" x14ac:dyDescent="0.25">
      <c r="A8" s="11" t="s">
        <v>13</v>
      </c>
      <c r="B8" s="8" t="s">
        <v>14</v>
      </c>
      <c r="C8" s="9">
        <v>4500</v>
      </c>
      <c r="D8" s="8">
        <v>8</v>
      </c>
      <c r="E8" s="8" t="s">
        <v>24</v>
      </c>
      <c r="F8" s="10">
        <f t="shared" si="0"/>
        <v>36000</v>
      </c>
    </row>
    <row r="9" spans="1:6" x14ac:dyDescent="0.25">
      <c r="A9" s="2" t="s">
        <v>21</v>
      </c>
      <c r="B9" s="8" t="s">
        <v>15</v>
      </c>
      <c r="C9" s="9">
        <v>4500</v>
      </c>
      <c r="D9" s="8">
        <v>6</v>
      </c>
      <c r="E9" s="8" t="s">
        <v>24</v>
      </c>
      <c r="F9" s="10">
        <f t="shared" si="0"/>
        <v>27000</v>
      </c>
    </row>
    <row r="10" spans="1:6" x14ac:dyDescent="0.25">
      <c r="A10" s="1"/>
      <c r="B10" s="8" t="s">
        <v>16</v>
      </c>
      <c r="C10" s="9">
        <v>4500</v>
      </c>
      <c r="D10" s="8">
        <v>14</v>
      </c>
      <c r="E10" s="8" t="s">
        <v>24</v>
      </c>
      <c r="F10" s="10">
        <f t="shared" si="0"/>
        <v>63000</v>
      </c>
    </row>
    <row r="11" spans="1:6" x14ac:dyDescent="0.25">
      <c r="A11" s="1"/>
      <c r="B11" s="8" t="s">
        <v>17</v>
      </c>
      <c r="C11" s="9">
        <v>4500</v>
      </c>
      <c r="D11" s="8">
        <v>12</v>
      </c>
      <c r="E11" s="8" t="s">
        <v>24</v>
      </c>
      <c r="F11" s="10">
        <f t="shared" si="0"/>
        <v>54000</v>
      </c>
    </row>
    <row r="12" spans="1:6" x14ac:dyDescent="0.25">
      <c r="A12" s="1"/>
      <c r="B12" s="8" t="s">
        <v>18</v>
      </c>
      <c r="C12" s="9">
        <v>4500</v>
      </c>
      <c r="D12" s="8">
        <v>48</v>
      </c>
      <c r="E12" s="8" t="s">
        <v>24</v>
      </c>
      <c r="F12" s="10">
        <f t="shared" si="0"/>
        <v>216000</v>
      </c>
    </row>
    <row r="13" spans="1:6" x14ac:dyDescent="0.25">
      <c r="A13" s="1"/>
      <c r="B13" s="8" t="s">
        <v>19</v>
      </c>
      <c r="C13" s="9">
        <v>4500</v>
      </c>
      <c r="D13" s="8">
        <v>43</v>
      </c>
      <c r="E13" s="8" t="s">
        <v>24</v>
      </c>
      <c r="F13" s="10">
        <f t="shared" si="0"/>
        <v>193500</v>
      </c>
    </row>
    <row r="14" spans="1:6" x14ac:dyDescent="0.25">
      <c r="A14" s="13"/>
      <c r="B14" s="8" t="s">
        <v>20</v>
      </c>
      <c r="C14" s="9">
        <v>4500</v>
      </c>
      <c r="D14" s="8">
        <v>44</v>
      </c>
      <c r="E14" s="8" t="s">
        <v>24</v>
      </c>
      <c r="F14" s="10">
        <f t="shared" si="0"/>
        <v>198000</v>
      </c>
    </row>
    <row r="15" spans="1:6" x14ac:dyDescent="0.25">
      <c r="A15" s="13"/>
      <c r="B15" s="8" t="s">
        <v>27</v>
      </c>
      <c r="C15" s="9">
        <v>4500</v>
      </c>
      <c r="D15" s="8">
        <v>34</v>
      </c>
      <c r="E15" s="8" t="s">
        <v>24</v>
      </c>
      <c r="F15" s="10">
        <f t="shared" si="0"/>
        <v>153000</v>
      </c>
    </row>
    <row r="16" spans="1:6" x14ac:dyDescent="0.25">
      <c r="A16" s="13"/>
      <c r="B16" s="8" t="s">
        <v>28</v>
      </c>
      <c r="C16" s="9">
        <v>4500</v>
      </c>
      <c r="D16" s="8">
        <v>40</v>
      </c>
      <c r="E16" s="8" t="s">
        <v>24</v>
      </c>
      <c r="F16" s="10">
        <f t="shared" si="0"/>
        <v>180000</v>
      </c>
    </row>
    <row r="17" spans="1:6" x14ac:dyDescent="0.25">
      <c r="A17" s="14"/>
      <c r="B17" s="8" t="s">
        <v>29</v>
      </c>
      <c r="C17" s="9">
        <v>4500</v>
      </c>
      <c r="D17" s="8">
        <v>25</v>
      </c>
      <c r="E17" s="8" t="s">
        <v>24</v>
      </c>
      <c r="F17" s="10">
        <f t="shared" si="0"/>
        <v>112500</v>
      </c>
    </row>
    <row r="18" spans="1:6" x14ac:dyDescent="0.25">
      <c r="E18" s="8" t="s">
        <v>25</v>
      </c>
      <c r="F18" s="12">
        <f>F3+F4+F5+F6+F7+F8+F9+F10+F11+F12+F13+F14+F15+F16+F17</f>
        <v>1304100.46</v>
      </c>
    </row>
    <row r="19" spans="1:6" x14ac:dyDescent="0.25">
      <c r="E19" s="8" t="s">
        <v>26</v>
      </c>
      <c r="F19" s="12">
        <f>0.16*F18</f>
        <v>208656.0736</v>
      </c>
    </row>
    <row r="20" spans="1:6" x14ac:dyDescent="0.25">
      <c r="E20" s="8" t="s">
        <v>10</v>
      </c>
      <c r="F20" s="12">
        <f>F18+F19</f>
        <v>1512756.5336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Jesus</cp:lastModifiedBy>
  <dcterms:created xsi:type="dcterms:W3CDTF">2024-11-05T05:36:12Z</dcterms:created>
  <dcterms:modified xsi:type="dcterms:W3CDTF">2024-11-07T13:58:58Z</dcterms:modified>
</cp:coreProperties>
</file>