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aestrada/Documents/cs216/final/"/>
    </mc:Choice>
  </mc:AlternateContent>
  <xr:revisionPtr revIDLastSave="0" documentId="13_ncr:1_{0409A3BE-12F8-C741-BBAB-FDECD75EAA14}" xr6:coauthVersionLast="28" xr6:coauthVersionMax="28" xr10:uidLastSave="{00000000-0000-0000-0000-000000000000}"/>
  <bookViews>
    <workbookView xWindow="160" yWindow="460" windowWidth="28640" windowHeight="16240" activeTab="2" xr2:uid="{B71D610C-1EA6-C747-A541-04E6B20FA80E}"/>
  </bookViews>
  <sheets>
    <sheet name="Sheet2" sheetId="2" r:id="rId1"/>
    <sheet name="Sheet3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</calcChain>
</file>

<file path=xl/sharedStrings.xml><?xml version="1.0" encoding="utf-8"?>
<sst xmlns="http://schemas.openxmlformats.org/spreadsheetml/2006/main" count="140" uniqueCount="130">
  <si>
    <t>SFA Name</t>
  </si>
  <si>
    <t>Final ADM</t>
  </si>
  <si>
    <t>Free</t>
  </si>
  <si>
    <t>Alamance-Burlington Schools</t>
  </si>
  <si>
    <t>Alexander County Schools</t>
  </si>
  <si>
    <t>Alleghany County Schools</t>
  </si>
  <si>
    <t>Anson County Schools</t>
  </si>
  <si>
    <t>Ashe County Schools</t>
  </si>
  <si>
    <t>Avery County Schools</t>
  </si>
  <si>
    <t>Beaufort County Schools</t>
  </si>
  <si>
    <t>Bertie County Schools</t>
  </si>
  <si>
    <t>Bladen County Schools</t>
  </si>
  <si>
    <t>Brunswick County Schools</t>
  </si>
  <si>
    <t>Buncombe County Schools</t>
  </si>
  <si>
    <t>Asheville City Schools</t>
  </si>
  <si>
    <t>Burke County Schools</t>
  </si>
  <si>
    <t>Cabarrus County Schools</t>
  </si>
  <si>
    <t>Kannapolis City Schools</t>
  </si>
  <si>
    <t>Caldwell County Schools</t>
  </si>
  <si>
    <t>Camden County Schools</t>
  </si>
  <si>
    <t>Carteret County Public Schools</t>
  </si>
  <si>
    <t>Caswell County Schools</t>
  </si>
  <si>
    <t>Catawba County Schools</t>
  </si>
  <si>
    <t>Hickory City Schools</t>
  </si>
  <si>
    <t>Newton Conover City Schools</t>
  </si>
  <si>
    <t>Chatham County Schools</t>
  </si>
  <si>
    <t>Cherokee County Schools</t>
  </si>
  <si>
    <t>Edenton/Chowan Schools</t>
  </si>
  <si>
    <t>Clay County Schools</t>
  </si>
  <si>
    <t>Cleveland County Schools</t>
  </si>
  <si>
    <t>Columbus County Schools</t>
  </si>
  <si>
    <t>Whiteville City Schools</t>
  </si>
  <si>
    <t>Craven County Schools</t>
  </si>
  <si>
    <t>Cumberland County Schools</t>
  </si>
  <si>
    <t>Currituck County Schools</t>
  </si>
  <si>
    <t>Dare County Schools</t>
  </si>
  <si>
    <t>Davidson County Schools</t>
  </si>
  <si>
    <t>Lexington City Schools</t>
  </si>
  <si>
    <t>Thomasville City Schools</t>
  </si>
  <si>
    <t>Residential Schools</t>
  </si>
  <si>
    <t>Davie County Schools</t>
  </si>
  <si>
    <t>Duplin County Schools</t>
  </si>
  <si>
    <t>Durham Public Schools</t>
  </si>
  <si>
    <t>Edgecombe County Schools</t>
  </si>
  <si>
    <t>Forsyth County Schools</t>
  </si>
  <si>
    <t>Franklin County Schools</t>
  </si>
  <si>
    <t>Gaston County Schools</t>
  </si>
  <si>
    <t>Gates County Schools</t>
  </si>
  <si>
    <t>Graham County Schools</t>
  </si>
  <si>
    <t>Granville County Schools</t>
  </si>
  <si>
    <t>Greene County Schools</t>
  </si>
  <si>
    <t>Guilford County Schools</t>
  </si>
  <si>
    <t>Halifax County Schools</t>
  </si>
  <si>
    <t>Roanoke Rapids City Schools</t>
  </si>
  <si>
    <t>Weldon City Schools</t>
  </si>
  <si>
    <t>Harnett County Schools</t>
  </si>
  <si>
    <t>Haywood County Schools</t>
  </si>
  <si>
    <t>Henderson County Schools</t>
  </si>
  <si>
    <t>Hertford County Schools</t>
  </si>
  <si>
    <t>Hoke County Schools</t>
  </si>
  <si>
    <t>Hyde County Schools</t>
  </si>
  <si>
    <t>Iredell-Statesville Schools</t>
  </si>
  <si>
    <t>Mooresville Graded School District</t>
  </si>
  <si>
    <t>Jackson County Schools</t>
  </si>
  <si>
    <t>Johnston County Schools</t>
  </si>
  <si>
    <t>Jones County Schools</t>
  </si>
  <si>
    <t>Lee County Schools</t>
  </si>
  <si>
    <t>Lenoir County Public Schools</t>
  </si>
  <si>
    <t>Lincoln County Schools</t>
  </si>
  <si>
    <t>Macon County Schools</t>
  </si>
  <si>
    <t>Madison County Schools</t>
  </si>
  <si>
    <t>Martin County Schools</t>
  </si>
  <si>
    <t>McDowell County Schools</t>
  </si>
  <si>
    <t>Charlotte-Mecklenburg Schools</t>
  </si>
  <si>
    <t>Mitchell County Schools</t>
  </si>
  <si>
    <t>Montgomery County Schools</t>
  </si>
  <si>
    <t>Moore County Schools</t>
  </si>
  <si>
    <t>Nash-Rocky Mount Schools</t>
  </si>
  <si>
    <t>New Hanover County Schools</t>
  </si>
  <si>
    <t>Northampton County Schools</t>
  </si>
  <si>
    <t>Onslow County Schools</t>
  </si>
  <si>
    <t>Orange County Schools</t>
  </si>
  <si>
    <t>Chapel Hill-Carrboro Schools</t>
  </si>
  <si>
    <t>Pamlico County Schools</t>
  </si>
  <si>
    <t>Pasquotank County Schools</t>
  </si>
  <si>
    <t>Pender County Schools</t>
  </si>
  <si>
    <t>Perquimans County Schools</t>
  </si>
  <si>
    <t>Person County Schools</t>
  </si>
  <si>
    <t>Pitt County Schools</t>
  </si>
  <si>
    <t>Polk County Schools</t>
  </si>
  <si>
    <t>Randolph County Schools</t>
  </si>
  <si>
    <t>Asheboro City Schools</t>
  </si>
  <si>
    <t>Richmond County Schools</t>
  </si>
  <si>
    <t>Robeson County Schools</t>
  </si>
  <si>
    <t>Rockingham County Schools</t>
  </si>
  <si>
    <t>Rowan-Salisbury Schools</t>
  </si>
  <si>
    <t>Rutherford County Schools</t>
  </si>
  <si>
    <t>Sampson County Schools</t>
  </si>
  <si>
    <t>Clinton City Schools</t>
  </si>
  <si>
    <t>Scotland County Schools</t>
  </si>
  <si>
    <t>Stanly County Schools</t>
  </si>
  <si>
    <t>Stokes County Schools</t>
  </si>
  <si>
    <t>Surry County Schools</t>
  </si>
  <si>
    <t>Elkin City Schools</t>
  </si>
  <si>
    <t>Mount Airy City Schools</t>
  </si>
  <si>
    <t>Swain County Schools</t>
  </si>
  <si>
    <t>Transylvania County Schools</t>
  </si>
  <si>
    <t>Tyrrell County Schools</t>
  </si>
  <si>
    <t>Union County Public Schools</t>
  </si>
  <si>
    <t>Vance County Schools</t>
  </si>
  <si>
    <t>Wake County Schools</t>
  </si>
  <si>
    <t>Warren County Schools</t>
  </si>
  <si>
    <t>Washington County Schools</t>
  </si>
  <si>
    <t>Watauga County Schools</t>
  </si>
  <si>
    <t>Wayne County Public Schools</t>
  </si>
  <si>
    <t>Wilkes County Schools</t>
  </si>
  <si>
    <t>Wilson County Schools</t>
  </si>
  <si>
    <t>Yadkin County Schools</t>
  </si>
  <si>
    <t>Yancey County Schools</t>
  </si>
  <si>
    <t xml:space="preserve">Percent </t>
  </si>
  <si>
    <t>              25,370</t>
  </si>
  <si>
    <t>              12,151</t>
  </si>
  <si>
    <t>                   185</t>
  </si>
  <si>
    <t>                   119</t>
  </si>
  <si>
    <t>          140,161</t>
  </si>
  <si>
    <t>             71,080</t>
  </si>
  <si>
    <t>              12,094</t>
  </si>
  <si>
    <t>                2,914</t>
  </si>
  <si>
    <t>FREE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</si>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</sst>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3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5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10A2-8EA7-A247-87DE-59D8442281B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635E-72E1-2248-B11E-65D2FBBD8111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14B1-657F-9140-B4B5-9AC8EAF97DE2}">
  <dimension ref="A1:Q123"/>
  <sheetViews>
    <sheetView tabSelected="1" zoomScale="109" workbookViewId="0">
      <selection activeCell="K10" sqref="K10"/>
    </sheetView>
  </sheetViews>
  <sheetFormatPr baseColWidth="10" defaultRowHeight="16" x14ac:dyDescent="0.2"/>
  <cols>
    <col min="1" max="1" width="25.33203125" bestFit="1" customWidth="1"/>
    <col min="2" max="4" width="10.83203125" style="2"/>
    <col min="5" max="7" width="10.83203125" style="5"/>
    <col min="8" max="8" width="9.6640625" style="6" bestFit="1" customWidth="1"/>
    <col min="9" max="9" width="8.83203125" style="6"/>
    <col min="10" max="10" width="10.83203125" style="6"/>
    <col min="11" max="13" width="10.83203125" style="4"/>
    <col min="14" max="16" width="10.83203125" style="3"/>
  </cols>
  <sheetData>
    <row r="1" spans="1:17" x14ac:dyDescent="0.2">
      <c r="A1" s="8" t="s">
        <v>0</v>
      </c>
      <c r="B1" s="9" t="s">
        <v>1</v>
      </c>
      <c r="C1" s="9" t="s">
        <v>2</v>
      </c>
      <c r="D1" s="9" t="s">
        <v>119</v>
      </c>
      <c r="E1" s="10" t="s">
        <v>1</v>
      </c>
      <c r="F1" s="10" t="s">
        <v>2</v>
      </c>
      <c r="G1" s="10" t="s">
        <v>129</v>
      </c>
      <c r="H1" s="11" t="s">
        <v>1</v>
      </c>
      <c r="I1" s="11" t="s">
        <v>2</v>
      </c>
      <c r="J1" s="11" t="s">
        <v>129</v>
      </c>
      <c r="K1" s="12" t="s">
        <v>1</v>
      </c>
      <c r="L1" s="12" t="s">
        <v>128</v>
      </c>
      <c r="M1" s="12" t="s">
        <v>129</v>
      </c>
      <c r="N1" s="13" t="s">
        <v>1</v>
      </c>
      <c r="O1" s="13" t="s">
        <v>128</v>
      </c>
      <c r="P1" s="13" t="s">
        <v>129</v>
      </c>
      <c r="Q1" s="1"/>
    </row>
    <row r="2" spans="1:17" x14ac:dyDescent="0.2">
      <c r="A2" t="s">
        <v>3</v>
      </c>
      <c r="B2" s="2">
        <v>22571</v>
      </c>
      <c r="C2" s="2">
        <v>12726</v>
      </c>
      <c r="D2" s="2">
        <f>(C2/B2)*100</f>
        <v>56.382083204111467</v>
      </c>
      <c r="E2" s="5">
        <v>22600</v>
      </c>
      <c r="F2" s="5">
        <v>11243</v>
      </c>
      <c r="G2" s="5">
        <f>(F2/E2)*100</f>
        <v>49.747787610619469</v>
      </c>
      <c r="H2" s="7">
        <v>22604</v>
      </c>
      <c r="I2" s="7">
        <v>12364</v>
      </c>
      <c r="J2" s="6">
        <f>(H2/I2)*100</f>
        <v>182.82109349725008</v>
      </c>
      <c r="K2" s="4">
        <v>22507</v>
      </c>
      <c r="L2" s="4">
        <v>12011</v>
      </c>
      <c r="M2" s="4">
        <v>53.365619600000002</v>
      </c>
      <c r="N2" s="3">
        <v>22237</v>
      </c>
      <c r="O2" s="3">
        <v>11331</v>
      </c>
      <c r="P2" s="3">
        <v>50.955614500000003</v>
      </c>
    </row>
    <row r="3" spans="1:17" x14ac:dyDescent="0.2">
      <c r="A3" t="s">
        <v>4</v>
      </c>
      <c r="B3" s="2">
        <v>4879</v>
      </c>
      <c r="C3" s="2">
        <v>2307</v>
      </c>
      <c r="D3" s="2">
        <f>(C3/B3)*100</f>
        <v>47.284279565484731</v>
      </c>
      <c r="E3" s="5">
        <v>4943</v>
      </c>
      <c r="F3" s="5">
        <v>2279</v>
      </c>
      <c r="G3" s="5">
        <f t="shared" ref="G3:G66" si="0">(F3/E3)*100</f>
        <v>46.105603884280796</v>
      </c>
      <c r="H3" s="7">
        <v>5120</v>
      </c>
      <c r="I3" s="7">
        <v>2354</v>
      </c>
      <c r="J3" s="6">
        <f t="shared" ref="J3:J66" si="1">(H3/I3)*100</f>
        <v>217.50212404418014</v>
      </c>
      <c r="K3" s="4">
        <v>5243</v>
      </c>
      <c r="L3" s="4">
        <v>2422</v>
      </c>
      <c r="M3" s="4">
        <v>46.194926600000002</v>
      </c>
      <c r="N3" s="3">
        <v>5320</v>
      </c>
      <c r="O3" s="3">
        <v>2431</v>
      </c>
      <c r="P3" s="3">
        <v>45.695488699999999</v>
      </c>
    </row>
    <row r="4" spans="1:17" x14ac:dyDescent="0.2">
      <c r="A4" t="s">
        <v>5</v>
      </c>
      <c r="B4" s="2">
        <v>1342</v>
      </c>
      <c r="C4" s="2">
        <v>843</v>
      </c>
      <c r="D4" s="2">
        <f t="shared" ref="D4:D9" si="2">(C4/B4)*100</f>
        <v>62.816691505216092</v>
      </c>
      <c r="E4" s="5">
        <v>1376</v>
      </c>
      <c r="F4" s="5">
        <v>807</v>
      </c>
      <c r="G4" s="5">
        <f t="shared" si="0"/>
        <v>58.64825581395349</v>
      </c>
      <c r="H4" s="7">
        <v>1387</v>
      </c>
      <c r="I4" s="6">
        <v>695</v>
      </c>
      <c r="J4" s="6">
        <f t="shared" si="1"/>
        <v>199.56834532374103</v>
      </c>
      <c r="K4" s="4">
        <v>1433</v>
      </c>
      <c r="L4" s="4">
        <v>828</v>
      </c>
      <c r="M4" s="4">
        <v>57.780879300000002</v>
      </c>
      <c r="N4" s="3">
        <v>1392</v>
      </c>
      <c r="O4" s="3">
        <v>812</v>
      </c>
      <c r="P4" s="3">
        <v>58.3333333</v>
      </c>
    </row>
    <row r="5" spans="1:17" x14ac:dyDescent="0.2">
      <c r="A5" t="s">
        <v>6</v>
      </c>
      <c r="B5" s="2">
        <v>3318</v>
      </c>
      <c r="C5" s="2">
        <v>3207</v>
      </c>
      <c r="D5" s="2">
        <f t="shared" si="2"/>
        <v>96.65461121157324</v>
      </c>
      <c r="E5" s="5">
        <v>3415</v>
      </c>
      <c r="F5" s="5">
        <v>2250</v>
      </c>
      <c r="G5" s="5">
        <f t="shared" si="0"/>
        <v>65.885797950219612</v>
      </c>
      <c r="H5" s="7">
        <v>3490</v>
      </c>
      <c r="I5" s="7">
        <v>2568</v>
      </c>
      <c r="J5" s="6">
        <f t="shared" si="1"/>
        <v>135.90342679127724</v>
      </c>
      <c r="K5" s="4">
        <v>3566</v>
      </c>
      <c r="L5" s="4">
        <v>2633</v>
      </c>
      <c r="M5" s="4">
        <v>73.836231100000006</v>
      </c>
      <c r="N5" s="3">
        <v>3610</v>
      </c>
      <c r="O5" s="3">
        <v>2588</v>
      </c>
      <c r="P5" s="3">
        <v>71.689750700000005</v>
      </c>
    </row>
    <row r="6" spans="1:17" x14ac:dyDescent="0.2">
      <c r="A6" t="s">
        <v>7</v>
      </c>
      <c r="B6" s="2">
        <v>2981</v>
      </c>
      <c r="C6" s="2">
        <v>1493</v>
      </c>
      <c r="D6" s="2">
        <f t="shared" si="2"/>
        <v>50.08386447500839</v>
      </c>
      <c r="E6" s="5">
        <v>3066</v>
      </c>
      <c r="F6" s="5">
        <v>1586</v>
      </c>
      <c r="G6" s="5">
        <f t="shared" si="0"/>
        <v>51.728636660143515</v>
      </c>
      <c r="H6" s="7">
        <v>3096</v>
      </c>
      <c r="I6" s="7">
        <v>1644</v>
      </c>
      <c r="J6" s="6">
        <f t="shared" si="1"/>
        <v>188.32116788321167</v>
      </c>
      <c r="K6" s="4">
        <v>3145</v>
      </c>
      <c r="L6" s="4">
        <v>1689</v>
      </c>
      <c r="M6" s="4">
        <v>53.704292500000001</v>
      </c>
      <c r="N6" s="3">
        <v>3167</v>
      </c>
      <c r="O6" s="3">
        <v>1603</v>
      </c>
      <c r="P6" s="3">
        <v>50.615724700000001</v>
      </c>
    </row>
    <row r="7" spans="1:17" x14ac:dyDescent="0.2">
      <c r="A7" t="s">
        <v>8</v>
      </c>
      <c r="B7" s="2">
        <v>1772</v>
      </c>
      <c r="C7" s="2">
        <v>1006</v>
      </c>
      <c r="D7" s="2">
        <f t="shared" si="2"/>
        <v>56.772009029345369</v>
      </c>
      <c r="E7" s="5">
        <v>1825</v>
      </c>
      <c r="F7" s="5">
        <v>1087</v>
      </c>
      <c r="G7" s="5">
        <f t="shared" si="0"/>
        <v>59.561643835616437</v>
      </c>
      <c r="H7" s="7">
        <v>1826</v>
      </c>
      <c r="I7" s="7">
        <v>1098</v>
      </c>
      <c r="J7" s="6">
        <f t="shared" si="1"/>
        <v>166.30236794171219</v>
      </c>
      <c r="K7" s="4">
        <v>1857</v>
      </c>
      <c r="L7" s="4">
        <v>1095</v>
      </c>
      <c r="M7" s="4">
        <v>58.966074300000002</v>
      </c>
      <c r="N7" s="3">
        <v>2134</v>
      </c>
      <c r="O7" s="3">
        <v>1102</v>
      </c>
      <c r="P7" s="3">
        <v>51.640112500000001</v>
      </c>
    </row>
    <row r="8" spans="1:17" ht="20" customHeight="1" x14ac:dyDescent="0.2">
      <c r="A8" t="s">
        <v>9</v>
      </c>
      <c r="B8" s="2">
        <v>6673</v>
      </c>
      <c r="C8" s="2">
        <v>4919</v>
      </c>
      <c r="D8" s="2">
        <f t="shared" si="2"/>
        <v>73.714970777761124</v>
      </c>
      <c r="E8" s="5">
        <v>6836</v>
      </c>
      <c r="F8" s="5">
        <v>4098</v>
      </c>
      <c r="G8" s="5">
        <f t="shared" si="0"/>
        <v>59.947337624341721</v>
      </c>
      <c r="H8" s="7">
        <v>6937</v>
      </c>
      <c r="I8" s="7">
        <v>4235</v>
      </c>
      <c r="J8" s="6">
        <f t="shared" si="1"/>
        <v>163.80165289256198</v>
      </c>
      <c r="K8" s="4">
        <v>6968</v>
      </c>
      <c r="L8" s="4">
        <v>4256</v>
      </c>
      <c r="M8" s="4">
        <v>61.079219299999998</v>
      </c>
      <c r="N8" s="3">
        <v>6980</v>
      </c>
      <c r="O8" s="3">
        <v>4253</v>
      </c>
      <c r="P8" s="3">
        <v>60.931232100000003</v>
      </c>
    </row>
    <row r="9" spans="1:17" ht="20" customHeight="1" x14ac:dyDescent="0.2">
      <c r="A9" t="s">
        <v>10</v>
      </c>
      <c r="B9" s="2">
        <v>2034</v>
      </c>
      <c r="C9" s="2">
        <v>2030</v>
      </c>
      <c r="D9" s="2">
        <f t="shared" si="2"/>
        <v>99.803343166175026</v>
      </c>
      <c r="E9" s="5">
        <v>2159</v>
      </c>
      <c r="F9" s="5">
        <v>1771</v>
      </c>
      <c r="G9" s="5">
        <f t="shared" si="0"/>
        <v>82.028716998610463</v>
      </c>
      <c r="H9" s="7">
        <v>2258</v>
      </c>
      <c r="I9" s="7">
        <v>1771</v>
      </c>
      <c r="J9" s="6">
        <f t="shared" si="1"/>
        <v>127.49858836815358</v>
      </c>
      <c r="K9" s="4">
        <v>2418</v>
      </c>
      <c r="L9" s="4">
        <v>2113</v>
      </c>
      <c r="M9" s="4">
        <v>87.386269600000006</v>
      </c>
      <c r="N9" s="3">
        <v>2619</v>
      </c>
      <c r="O9" s="3">
        <v>2088</v>
      </c>
      <c r="P9" s="3">
        <v>79.725085899999996</v>
      </c>
    </row>
    <row r="10" spans="1:17" ht="20" customHeight="1" x14ac:dyDescent="0.2">
      <c r="A10" t="s">
        <v>11</v>
      </c>
      <c r="B10" s="2">
        <v>4508</v>
      </c>
      <c r="C10" s="2">
        <v>4489</v>
      </c>
      <c r="D10" s="2">
        <f t="shared" ref="D10:D11" si="3">(C10/B10)*100</f>
        <v>99.578527062999115</v>
      </c>
      <c r="E10" s="5">
        <v>4630</v>
      </c>
      <c r="F10" s="5">
        <v>2855</v>
      </c>
      <c r="G10" s="5">
        <f t="shared" si="0"/>
        <v>61.663066954643632</v>
      </c>
      <c r="H10" s="7">
        <v>4670</v>
      </c>
      <c r="I10" s="7">
        <v>2783</v>
      </c>
      <c r="J10" s="6">
        <f t="shared" si="1"/>
        <v>167.80452748832195</v>
      </c>
      <c r="K10" s="4">
        <v>4686</v>
      </c>
      <c r="L10" s="4">
        <v>3380</v>
      </c>
      <c r="M10" s="4">
        <v>72.129748199999995</v>
      </c>
      <c r="N10" s="3">
        <v>4910</v>
      </c>
      <c r="O10" s="3">
        <v>3588</v>
      </c>
      <c r="P10" s="3">
        <v>73.075356400000004</v>
      </c>
    </row>
    <row r="11" spans="1:17" ht="20" customHeight="1" x14ac:dyDescent="0.2">
      <c r="A11" t="s">
        <v>12</v>
      </c>
      <c r="B11" s="2">
        <v>12409</v>
      </c>
      <c r="C11" s="2">
        <v>6821</v>
      </c>
      <c r="D11" s="2">
        <f t="shared" si="3"/>
        <v>54.968168264968973</v>
      </c>
      <c r="E11" s="5">
        <v>12369</v>
      </c>
      <c r="F11" s="5">
        <v>6741</v>
      </c>
      <c r="G11" s="5">
        <f t="shared" si="0"/>
        <v>54.499151103565367</v>
      </c>
      <c r="H11" s="7">
        <v>12332</v>
      </c>
      <c r="I11" s="7">
        <v>6206</v>
      </c>
      <c r="J11" s="6">
        <f t="shared" si="1"/>
        <v>198.71092491137608</v>
      </c>
      <c r="K11" s="4">
        <v>12416</v>
      </c>
      <c r="L11" s="4">
        <v>7006</v>
      </c>
      <c r="M11" s="4">
        <v>56.427190699999997</v>
      </c>
      <c r="N11" s="3">
        <v>12201</v>
      </c>
      <c r="O11" s="3">
        <v>6616</v>
      </c>
      <c r="P11" s="3">
        <v>54.225063499999997</v>
      </c>
    </row>
    <row r="12" spans="1:17" ht="20" customHeight="1" x14ac:dyDescent="0.2">
      <c r="A12" t="s">
        <v>13</v>
      </c>
      <c r="B12" s="2">
        <v>24091</v>
      </c>
      <c r="C12" s="2">
        <v>11523</v>
      </c>
      <c r="D12" s="2">
        <f t="shared" ref="D12:D14" si="4">(C12/B12)*100</f>
        <v>47.831140259848077</v>
      </c>
      <c r="E12" s="5">
        <v>24251</v>
      </c>
      <c r="F12" s="5">
        <v>11860</v>
      </c>
      <c r="G12" s="5">
        <f t="shared" si="0"/>
        <v>48.905199785575853</v>
      </c>
      <c r="H12" s="7">
        <v>24700</v>
      </c>
      <c r="I12" s="7">
        <v>11873</v>
      </c>
      <c r="J12" s="6">
        <f t="shared" si="1"/>
        <v>208.03503747999662</v>
      </c>
      <c r="K12" s="4">
        <v>25280</v>
      </c>
      <c r="L12" s="4">
        <v>12260</v>
      </c>
      <c r="M12" s="4">
        <v>48.496835400000002</v>
      </c>
      <c r="N12" s="3" t="s">
        <v>120</v>
      </c>
      <c r="O12" s="3" t="s">
        <v>121</v>
      </c>
      <c r="P12" s="3">
        <v>47.895151800000001</v>
      </c>
    </row>
    <row r="13" spans="1:17" ht="20" customHeight="1" x14ac:dyDescent="0.2">
      <c r="A13" t="s">
        <v>14</v>
      </c>
      <c r="B13" s="2">
        <v>4421</v>
      </c>
      <c r="C13" s="2">
        <v>1661</v>
      </c>
      <c r="D13" s="2">
        <f t="shared" si="4"/>
        <v>37.570685365301969</v>
      </c>
      <c r="E13" s="5">
        <v>4396</v>
      </c>
      <c r="F13" s="5">
        <v>1713</v>
      </c>
      <c r="G13" s="5">
        <f t="shared" si="0"/>
        <v>38.967242948134668</v>
      </c>
      <c r="H13" s="7">
        <v>4295</v>
      </c>
      <c r="I13" s="7">
        <v>1680</v>
      </c>
      <c r="J13" s="6">
        <f t="shared" si="1"/>
        <v>255.6547619047619</v>
      </c>
      <c r="K13" s="4">
        <v>4217</v>
      </c>
      <c r="L13" s="4">
        <v>1799</v>
      </c>
      <c r="M13" s="4">
        <v>42.660659199999998</v>
      </c>
      <c r="N13" s="3">
        <v>4081</v>
      </c>
      <c r="O13" s="3">
        <v>1760</v>
      </c>
      <c r="P13" s="3">
        <v>43.126684599999997</v>
      </c>
    </row>
    <row r="14" spans="1:17" ht="20" customHeight="1" x14ac:dyDescent="0.2">
      <c r="A14" t="s">
        <v>15</v>
      </c>
      <c r="B14" s="2">
        <v>12113</v>
      </c>
      <c r="C14" s="2">
        <v>6621</v>
      </c>
      <c r="D14" s="2">
        <f t="shared" si="4"/>
        <v>54.660282341286226</v>
      </c>
      <c r="E14" s="5">
        <v>12360</v>
      </c>
      <c r="F14" s="5">
        <v>6779</v>
      </c>
      <c r="G14" s="5">
        <f t="shared" si="0"/>
        <v>54.846278317152105</v>
      </c>
      <c r="H14" s="7">
        <v>12504</v>
      </c>
      <c r="I14" s="7">
        <v>5503</v>
      </c>
      <c r="J14" s="6">
        <f t="shared" si="1"/>
        <v>227.22151553697984</v>
      </c>
      <c r="K14" s="4">
        <v>12746</v>
      </c>
      <c r="L14" s="4">
        <v>6950</v>
      </c>
      <c r="M14" s="4">
        <v>54.526910399999998</v>
      </c>
      <c r="N14" s="3">
        <v>12784</v>
      </c>
      <c r="O14" s="3">
        <v>7001</v>
      </c>
      <c r="P14" s="3">
        <v>54.763767199999997</v>
      </c>
    </row>
    <row r="15" spans="1:17" ht="20" customHeight="1" x14ac:dyDescent="0.2">
      <c r="A15" t="s">
        <v>16</v>
      </c>
      <c r="B15" s="2">
        <v>31876</v>
      </c>
      <c r="C15" s="2">
        <v>11777</v>
      </c>
      <c r="D15" s="2">
        <f t="shared" ref="D15:D18" si="5">(C15/B15)*100</f>
        <v>36.946291881039031</v>
      </c>
      <c r="E15" s="5">
        <v>31260</v>
      </c>
      <c r="F15" s="5">
        <v>12163</v>
      </c>
      <c r="G15" s="5">
        <f t="shared" si="0"/>
        <v>38.90914907229687</v>
      </c>
      <c r="H15" s="7">
        <v>30630</v>
      </c>
      <c r="I15" s="7">
        <v>11917</v>
      </c>
      <c r="J15" s="6">
        <f t="shared" si="1"/>
        <v>257.02777544684062</v>
      </c>
      <c r="K15" s="4">
        <v>29977</v>
      </c>
      <c r="L15" s="4">
        <v>11447</v>
      </c>
      <c r="M15" s="4">
        <v>38.185942599999997</v>
      </c>
      <c r="N15" s="3">
        <v>29721</v>
      </c>
      <c r="O15" s="3">
        <v>11030</v>
      </c>
      <c r="P15" s="3">
        <v>37.1118065</v>
      </c>
    </row>
    <row r="16" spans="1:17" ht="20" customHeight="1" x14ac:dyDescent="0.2">
      <c r="A16" t="s">
        <v>17</v>
      </c>
      <c r="B16" s="2">
        <v>5256</v>
      </c>
      <c r="C16" s="2">
        <v>4986</v>
      </c>
      <c r="D16" s="2">
        <f t="shared" si="5"/>
        <v>94.863013698630141</v>
      </c>
      <c r="E16" s="5">
        <v>5310</v>
      </c>
      <c r="F16" s="5">
        <v>3082</v>
      </c>
      <c r="G16" s="5">
        <f t="shared" si="0"/>
        <v>58.041431261770249</v>
      </c>
      <c r="H16" s="7">
        <v>5378</v>
      </c>
      <c r="I16" s="7">
        <v>3521</v>
      </c>
      <c r="J16" s="6">
        <f t="shared" si="1"/>
        <v>152.74069866515194</v>
      </c>
      <c r="K16" s="4">
        <v>5285</v>
      </c>
      <c r="L16" s="4">
        <v>3825</v>
      </c>
      <c r="M16" s="4">
        <v>72.374645200000003</v>
      </c>
      <c r="N16" s="3">
        <v>5429</v>
      </c>
      <c r="O16" s="3">
        <v>3846</v>
      </c>
      <c r="P16" s="3">
        <v>70.841775600000005</v>
      </c>
    </row>
    <row r="17" spans="1:16" ht="20" customHeight="1" x14ac:dyDescent="0.2">
      <c r="A17" t="s">
        <v>18</v>
      </c>
      <c r="B17" s="2">
        <v>11666</v>
      </c>
      <c r="C17" s="2">
        <v>6319</v>
      </c>
      <c r="D17" s="2">
        <f t="shared" si="5"/>
        <v>54.165952340133728</v>
      </c>
      <c r="E17" s="5">
        <v>11964</v>
      </c>
      <c r="F17" s="5">
        <v>6162</v>
      </c>
      <c r="G17" s="5">
        <f t="shared" si="0"/>
        <v>51.504513540621865</v>
      </c>
      <c r="H17" s="7">
        <v>11301</v>
      </c>
      <c r="I17" s="7">
        <v>6025</v>
      </c>
      <c r="J17" s="6">
        <f t="shared" si="1"/>
        <v>187.56846473029046</v>
      </c>
      <c r="K17" s="4">
        <v>12060</v>
      </c>
      <c r="L17" s="4">
        <v>6360</v>
      </c>
      <c r="M17" s="4">
        <v>52.736318400000002</v>
      </c>
      <c r="N17" s="3">
        <v>12224</v>
      </c>
      <c r="O17" s="3">
        <v>6275</v>
      </c>
      <c r="P17" s="3">
        <v>51.333442400000003</v>
      </c>
    </row>
    <row r="18" spans="1:16" ht="20" customHeight="1" x14ac:dyDescent="0.2">
      <c r="A18" t="s">
        <v>19</v>
      </c>
      <c r="B18" s="2">
        <v>1835</v>
      </c>
      <c r="C18" s="2">
        <v>423</v>
      </c>
      <c r="D18" s="2">
        <f t="shared" si="5"/>
        <v>23.051771117166211</v>
      </c>
      <c r="E18" s="5">
        <v>1800</v>
      </c>
      <c r="F18" s="5">
        <v>441</v>
      </c>
      <c r="G18" s="5">
        <f t="shared" si="0"/>
        <v>24.5</v>
      </c>
      <c r="H18" s="7">
        <v>1863</v>
      </c>
      <c r="I18" s="6">
        <v>472</v>
      </c>
      <c r="J18" s="6">
        <f t="shared" si="1"/>
        <v>394.70338983050846</v>
      </c>
      <c r="K18" s="4">
        <v>1888</v>
      </c>
      <c r="L18" s="4">
        <v>500</v>
      </c>
      <c r="M18" s="4">
        <v>26.483050800000001</v>
      </c>
      <c r="N18" s="3">
        <v>1898</v>
      </c>
      <c r="O18" s="3">
        <v>562</v>
      </c>
      <c r="P18" s="3">
        <v>29.6101159</v>
      </c>
    </row>
    <row r="19" spans="1:16" ht="20" customHeight="1" x14ac:dyDescent="0.2">
      <c r="A19" t="s">
        <v>20</v>
      </c>
      <c r="B19" s="2">
        <v>8125</v>
      </c>
      <c r="C19" s="2">
        <v>3260</v>
      </c>
      <c r="D19" s="2">
        <f t="shared" ref="D19:D21" si="6">(C19/B19)*100</f>
        <v>40.123076923076923</v>
      </c>
      <c r="E19" s="5">
        <v>8246</v>
      </c>
      <c r="F19" s="5">
        <v>3370</v>
      </c>
      <c r="G19" s="5">
        <f t="shared" si="0"/>
        <v>40.868299781712345</v>
      </c>
      <c r="H19" s="7">
        <v>8297</v>
      </c>
      <c r="I19" s="7">
        <v>3291</v>
      </c>
      <c r="J19" s="6">
        <f t="shared" si="1"/>
        <v>252.11182011546646</v>
      </c>
      <c r="K19" s="4">
        <v>8318</v>
      </c>
      <c r="L19" s="4">
        <v>3272</v>
      </c>
      <c r="M19" s="4">
        <v>39.3363789</v>
      </c>
      <c r="N19" s="3">
        <v>8391</v>
      </c>
      <c r="O19" s="3">
        <v>3046</v>
      </c>
      <c r="P19" s="3">
        <v>36.300798499999999</v>
      </c>
    </row>
    <row r="20" spans="1:16" ht="20" customHeight="1" x14ac:dyDescent="0.2">
      <c r="A20" t="s">
        <v>21</v>
      </c>
      <c r="B20" s="2">
        <v>2618</v>
      </c>
      <c r="C20" s="2">
        <v>1968</v>
      </c>
      <c r="D20" s="2">
        <f t="shared" si="6"/>
        <v>75.171886936592827</v>
      </c>
      <c r="E20" s="5">
        <v>2689</v>
      </c>
      <c r="F20" s="5">
        <v>1610</v>
      </c>
      <c r="G20" s="5">
        <f t="shared" si="0"/>
        <v>59.873558943845296</v>
      </c>
      <c r="H20" s="7">
        <v>2716</v>
      </c>
      <c r="I20" s="7">
        <v>1574</v>
      </c>
      <c r="J20" s="6">
        <f t="shared" si="1"/>
        <v>172.55400254129606</v>
      </c>
      <c r="K20" s="4">
        <v>2728</v>
      </c>
      <c r="L20" s="4">
        <v>1705</v>
      </c>
      <c r="M20" s="4">
        <v>62.5</v>
      </c>
      <c r="N20" s="3">
        <v>2777</v>
      </c>
      <c r="O20" s="3">
        <v>1712</v>
      </c>
      <c r="P20" s="3">
        <v>61.649261799999998</v>
      </c>
    </row>
    <row r="21" spans="1:16" ht="20" customHeight="1" x14ac:dyDescent="0.2">
      <c r="A21" t="s">
        <v>22</v>
      </c>
      <c r="B21" s="2">
        <v>16302</v>
      </c>
      <c r="C21" s="2">
        <v>7265</v>
      </c>
      <c r="D21" s="2">
        <f t="shared" si="6"/>
        <v>44.565084038768248</v>
      </c>
      <c r="E21" s="5">
        <v>16333</v>
      </c>
      <c r="F21" s="5">
        <v>7310</v>
      </c>
      <c r="G21" s="5">
        <f t="shared" si="0"/>
        <v>44.7560154288863</v>
      </c>
      <c r="H21" s="7">
        <v>16579</v>
      </c>
      <c r="I21" s="7">
        <v>7324</v>
      </c>
      <c r="J21" s="6">
        <f t="shared" si="1"/>
        <v>226.3653741125068</v>
      </c>
      <c r="K21" s="4">
        <v>16691</v>
      </c>
      <c r="L21" s="4">
        <v>7568</v>
      </c>
      <c r="M21" s="4">
        <v>45.341800999999997</v>
      </c>
      <c r="N21" s="3">
        <v>16984</v>
      </c>
      <c r="O21" s="3">
        <v>7475</v>
      </c>
      <c r="P21" s="3">
        <v>44.012011299999998</v>
      </c>
    </row>
    <row r="22" spans="1:16" ht="20" customHeight="1" x14ac:dyDescent="0.2">
      <c r="A22" t="s">
        <v>23</v>
      </c>
      <c r="B22" s="2">
        <v>4211</v>
      </c>
      <c r="C22" s="2">
        <v>2583</v>
      </c>
      <c r="D22" s="2">
        <f t="shared" ref="D22:D27" si="7">(C22/B22)*100</f>
        <v>61.339349323201141</v>
      </c>
      <c r="E22" s="5">
        <v>4258</v>
      </c>
      <c r="F22" s="5">
        <v>2327</v>
      </c>
      <c r="G22" s="5">
        <f t="shared" si="0"/>
        <v>54.650070455612962</v>
      </c>
      <c r="H22" s="7">
        <v>4356</v>
      </c>
      <c r="I22" s="7">
        <v>2329</v>
      </c>
      <c r="J22" s="6">
        <f t="shared" si="1"/>
        <v>187.03306139974239</v>
      </c>
      <c r="K22" s="4">
        <v>4263</v>
      </c>
      <c r="L22" s="4">
        <v>2480</v>
      </c>
      <c r="M22" s="4">
        <v>58.174994099999999</v>
      </c>
      <c r="N22" s="3">
        <v>4305</v>
      </c>
      <c r="O22" s="3">
        <v>2474</v>
      </c>
      <c r="P22" s="3">
        <v>57.468060399999999</v>
      </c>
    </row>
    <row r="23" spans="1:16" ht="20" customHeight="1" x14ac:dyDescent="0.2">
      <c r="A23" t="s">
        <v>24</v>
      </c>
      <c r="B23" s="2">
        <v>2996</v>
      </c>
      <c r="C23" s="2">
        <v>1710</v>
      </c>
      <c r="D23" s="2">
        <f t="shared" si="7"/>
        <v>57.076101468624827</v>
      </c>
      <c r="E23" s="5">
        <v>3088</v>
      </c>
      <c r="F23" s="5">
        <v>1720</v>
      </c>
      <c r="G23" s="5">
        <f t="shared" si="0"/>
        <v>55.699481865284973</v>
      </c>
      <c r="H23" s="7">
        <v>3125</v>
      </c>
      <c r="I23" s="7">
        <v>1806</v>
      </c>
      <c r="J23" s="6">
        <f t="shared" si="1"/>
        <v>173.03433001107419</v>
      </c>
      <c r="K23" s="4">
        <v>3063</v>
      </c>
      <c r="L23" s="4">
        <v>1740</v>
      </c>
      <c r="M23" s="4">
        <v>56.807051899999998</v>
      </c>
      <c r="N23" s="3">
        <v>2952</v>
      </c>
      <c r="O23" s="3">
        <v>1873</v>
      </c>
      <c r="P23" s="3">
        <v>63.4485095</v>
      </c>
    </row>
    <row r="24" spans="1:16" ht="20" customHeight="1" x14ac:dyDescent="0.2">
      <c r="A24" t="s">
        <v>25</v>
      </c>
      <c r="B24" s="2">
        <v>8636</v>
      </c>
      <c r="C24" s="2">
        <v>4086</v>
      </c>
      <c r="D24" s="2">
        <f t="shared" si="7"/>
        <v>47.313571097730431</v>
      </c>
      <c r="E24" s="5">
        <v>8436</v>
      </c>
      <c r="F24" s="5">
        <v>4037</v>
      </c>
      <c r="G24" s="5">
        <f t="shared" si="0"/>
        <v>47.854433380749171</v>
      </c>
      <c r="H24" s="7">
        <v>8330</v>
      </c>
      <c r="I24" s="7">
        <v>3936</v>
      </c>
      <c r="J24" s="6">
        <f t="shared" si="1"/>
        <v>211.63617886178861</v>
      </c>
      <c r="K24" s="4">
        <v>8195</v>
      </c>
      <c r="L24" s="4">
        <v>3950</v>
      </c>
      <c r="M24" s="4">
        <v>48.200122</v>
      </c>
      <c r="N24" s="3">
        <v>8073</v>
      </c>
      <c r="O24" s="3">
        <v>3800</v>
      </c>
      <c r="P24" s="3">
        <v>47.070481899999997</v>
      </c>
    </row>
    <row r="25" spans="1:16" ht="20" customHeight="1" x14ac:dyDescent="0.2">
      <c r="A25" t="s">
        <v>26</v>
      </c>
      <c r="B25" s="2">
        <v>3263</v>
      </c>
      <c r="C25" s="2">
        <v>2581</v>
      </c>
      <c r="D25" s="2">
        <f t="shared" si="7"/>
        <v>79.098988660741654</v>
      </c>
      <c r="E25" s="5">
        <v>3329</v>
      </c>
      <c r="F25" s="5">
        <v>1799</v>
      </c>
      <c r="G25" s="5">
        <f t="shared" si="0"/>
        <v>54.04025232802644</v>
      </c>
      <c r="H25" s="7">
        <v>3271</v>
      </c>
      <c r="I25" s="7">
        <v>1777</v>
      </c>
      <c r="J25" s="6">
        <f t="shared" si="1"/>
        <v>184.07428249859313</v>
      </c>
      <c r="K25" s="4">
        <v>3306</v>
      </c>
      <c r="L25" s="4">
        <v>1919</v>
      </c>
      <c r="M25" s="4">
        <v>58.045977000000001</v>
      </c>
      <c r="N25" s="3">
        <v>3326</v>
      </c>
      <c r="O25" s="3">
        <v>2063</v>
      </c>
      <c r="P25" s="3">
        <v>62.0264582</v>
      </c>
    </row>
    <row r="26" spans="1:16" ht="20" customHeight="1" x14ac:dyDescent="0.2">
      <c r="A26" t="s">
        <v>27</v>
      </c>
      <c r="B26" s="2">
        <v>2023</v>
      </c>
      <c r="C26" s="2">
        <v>1201</v>
      </c>
      <c r="D26" s="2">
        <f t="shared" si="7"/>
        <v>59.367276322293627</v>
      </c>
      <c r="E26" s="5">
        <v>2049</v>
      </c>
      <c r="F26" s="5">
        <v>1149</v>
      </c>
      <c r="G26" s="5">
        <f t="shared" si="0"/>
        <v>56.076134699853583</v>
      </c>
      <c r="H26" s="7">
        <v>2176</v>
      </c>
      <c r="I26" s="7">
        <v>1262</v>
      </c>
      <c r="J26" s="6">
        <f t="shared" si="1"/>
        <v>172.42472266244059</v>
      </c>
      <c r="K26" s="4">
        <v>2211</v>
      </c>
      <c r="L26" s="4">
        <v>1328</v>
      </c>
      <c r="M26" s="4">
        <v>60.063319800000002</v>
      </c>
      <c r="N26" s="3">
        <v>2220</v>
      </c>
      <c r="O26" s="3">
        <v>1311</v>
      </c>
      <c r="P26" s="3">
        <v>59.054054100000002</v>
      </c>
    </row>
    <row r="27" spans="1:16" ht="20" customHeight="1" x14ac:dyDescent="0.2">
      <c r="A27" t="s">
        <v>28</v>
      </c>
      <c r="B27" s="2">
        <v>1307</v>
      </c>
      <c r="C27" s="2">
        <v>645</v>
      </c>
      <c r="D27" s="2">
        <f t="shared" si="7"/>
        <v>49.349655700076511</v>
      </c>
      <c r="E27" s="5">
        <v>1302</v>
      </c>
      <c r="F27" s="5">
        <v>661</v>
      </c>
      <c r="G27" s="5">
        <f t="shared" si="0"/>
        <v>50.768049155145931</v>
      </c>
      <c r="H27" s="7">
        <v>1278</v>
      </c>
      <c r="I27" s="6">
        <v>647</v>
      </c>
      <c r="J27" s="6">
        <f t="shared" si="1"/>
        <v>197.52704791344669</v>
      </c>
      <c r="K27" s="4">
        <v>1315</v>
      </c>
      <c r="L27" s="4">
        <v>666</v>
      </c>
      <c r="M27" s="4">
        <v>50.646387799999999</v>
      </c>
      <c r="N27" s="3">
        <v>1309</v>
      </c>
      <c r="O27" s="3">
        <v>687</v>
      </c>
      <c r="P27" s="3">
        <v>52.482811300000002</v>
      </c>
    </row>
    <row r="28" spans="1:16" ht="20" customHeight="1" x14ac:dyDescent="0.2">
      <c r="A28" t="s">
        <v>29</v>
      </c>
      <c r="B28" s="2">
        <v>14662</v>
      </c>
      <c r="C28" s="2">
        <v>10231</v>
      </c>
      <c r="D28" s="2">
        <f>(C28/B28)*100</f>
        <v>69.779020597462832</v>
      </c>
      <c r="E28" s="5">
        <v>14906</v>
      </c>
      <c r="F28" s="5">
        <v>9216</v>
      </c>
      <c r="G28" s="5">
        <f t="shared" si="0"/>
        <v>61.827452032738492</v>
      </c>
      <c r="H28" s="7">
        <v>15010</v>
      </c>
      <c r="I28" s="7">
        <v>9129</v>
      </c>
      <c r="J28" s="6">
        <f t="shared" si="1"/>
        <v>164.42107569284696</v>
      </c>
      <c r="K28" s="4">
        <v>15046</v>
      </c>
      <c r="L28" s="4">
        <v>9139</v>
      </c>
      <c r="M28" s="4">
        <v>60.740396099999998</v>
      </c>
      <c r="N28" s="3">
        <v>15329</v>
      </c>
      <c r="O28" s="3">
        <v>8800</v>
      </c>
      <c r="P28" s="3">
        <v>57.407528200000002</v>
      </c>
    </row>
    <row r="29" spans="1:16" ht="20" customHeight="1" x14ac:dyDescent="0.2">
      <c r="A29" t="s">
        <v>30</v>
      </c>
      <c r="B29" s="2">
        <v>5685</v>
      </c>
      <c r="C29" s="2">
        <v>5685</v>
      </c>
      <c r="D29" s="2">
        <f>(C29/B29)*100</f>
        <v>100</v>
      </c>
      <c r="E29" s="5">
        <v>5883</v>
      </c>
      <c r="F29" s="5">
        <v>3633</v>
      </c>
      <c r="G29" s="5">
        <f t="shared" si="0"/>
        <v>61.754207037225903</v>
      </c>
      <c r="H29" s="7">
        <v>5960</v>
      </c>
      <c r="I29" s="7">
        <v>3803</v>
      </c>
      <c r="J29" s="6">
        <f t="shared" si="1"/>
        <v>156.71838022613727</v>
      </c>
      <c r="K29" s="4">
        <v>6071</v>
      </c>
      <c r="L29" s="4">
        <v>4313</v>
      </c>
      <c r="M29" s="4">
        <v>71.042661800000005</v>
      </c>
      <c r="N29" s="3">
        <v>6259</v>
      </c>
      <c r="O29" s="3">
        <v>4121</v>
      </c>
      <c r="P29" s="3">
        <v>65.841188700000004</v>
      </c>
    </row>
    <row r="30" spans="1:16" ht="20" customHeight="1" x14ac:dyDescent="0.2">
      <c r="A30" t="s">
        <v>31</v>
      </c>
      <c r="B30" s="2">
        <v>2178</v>
      </c>
      <c r="C30" s="2">
        <v>2170</v>
      </c>
      <c r="D30" s="2">
        <f>(C30/B30)*100</f>
        <v>99.632690541781457</v>
      </c>
      <c r="E30" s="5">
        <v>2190</v>
      </c>
      <c r="F30" s="5">
        <v>1275</v>
      </c>
      <c r="G30" s="5">
        <f t="shared" si="0"/>
        <v>58.219178082191782</v>
      </c>
      <c r="H30" s="7">
        <v>2187</v>
      </c>
      <c r="I30" s="7">
        <v>1275</v>
      </c>
      <c r="J30" s="6">
        <f t="shared" si="1"/>
        <v>171.52941176470588</v>
      </c>
      <c r="K30" s="4">
        <v>2212</v>
      </c>
      <c r="L30" s="4">
        <v>1512</v>
      </c>
      <c r="M30" s="4">
        <v>68.354430399999998</v>
      </c>
      <c r="N30" s="3">
        <v>2287</v>
      </c>
      <c r="O30" s="3">
        <v>1502</v>
      </c>
      <c r="P30" s="3">
        <v>65.675557499999996</v>
      </c>
    </row>
    <row r="31" spans="1:16" ht="20" customHeight="1" x14ac:dyDescent="0.2">
      <c r="A31" t="s">
        <v>32</v>
      </c>
      <c r="B31" s="2">
        <v>13455</v>
      </c>
      <c r="C31" s="2">
        <v>6790</v>
      </c>
      <c r="D31" s="2">
        <f>(C31/B31)*100</f>
        <v>50.464511334076555</v>
      </c>
      <c r="E31" s="5">
        <v>13585</v>
      </c>
      <c r="F31" s="5">
        <v>6726</v>
      </c>
      <c r="G31" s="5">
        <f t="shared" si="0"/>
        <v>49.510489510489506</v>
      </c>
      <c r="H31" s="7">
        <v>13693</v>
      </c>
      <c r="I31" s="7">
        <v>6608</v>
      </c>
      <c r="J31" s="6">
        <f t="shared" si="1"/>
        <v>207.21852300242131</v>
      </c>
      <c r="K31" s="4">
        <v>13931</v>
      </c>
      <c r="L31" s="4">
        <v>6871</v>
      </c>
      <c r="M31" s="4">
        <v>49.321656699999998</v>
      </c>
      <c r="N31" s="3">
        <v>14581</v>
      </c>
      <c r="O31" s="3">
        <v>6888</v>
      </c>
      <c r="P31" s="3">
        <v>47.239558299999999</v>
      </c>
    </row>
    <row r="32" spans="1:16" ht="20" customHeight="1" x14ac:dyDescent="0.2">
      <c r="A32" t="s">
        <v>33</v>
      </c>
      <c r="B32" s="2">
        <v>49593</v>
      </c>
      <c r="C32" s="2">
        <v>32837</v>
      </c>
      <c r="D32" s="2">
        <f>(C32/B32)*100</f>
        <v>66.212973605145891</v>
      </c>
      <c r="E32" s="5">
        <v>49528</v>
      </c>
      <c r="F32" s="5">
        <v>26557</v>
      </c>
      <c r="G32" s="5">
        <f t="shared" si="0"/>
        <v>53.620174446777582</v>
      </c>
      <c r="H32" s="7">
        <v>49860</v>
      </c>
      <c r="I32" s="7">
        <v>27982</v>
      </c>
      <c r="J32" s="6">
        <f t="shared" si="1"/>
        <v>178.18597669930668</v>
      </c>
      <c r="K32" s="4">
        <v>50714</v>
      </c>
      <c r="L32" s="4">
        <v>27355</v>
      </c>
      <c r="M32" s="4">
        <v>53.939740499999999</v>
      </c>
      <c r="N32" s="3">
        <v>51189</v>
      </c>
      <c r="O32" s="3">
        <v>26597</v>
      </c>
      <c r="P32" s="3">
        <v>51.958428599999998</v>
      </c>
    </row>
    <row r="33" spans="1:16" ht="20" customHeight="1" x14ac:dyDescent="0.2">
      <c r="A33" t="s">
        <v>34</v>
      </c>
      <c r="B33" s="2">
        <v>3969</v>
      </c>
      <c r="C33" s="2">
        <v>1207</v>
      </c>
      <c r="D33" s="2">
        <f>(C33/B33)*100</f>
        <v>30.410682791635175</v>
      </c>
      <c r="E33" s="5">
        <v>3966</v>
      </c>
      <c r="F33" s="5">
        <v>1210</v>
      </c>
      <c r="G33" s="5">
        <f t="shared" si="0"/>
        <v>30.509329299041855</v>
      </c>
      <c r="H33" s="7">
        <v>3853</v>
      </c>
      <c r="I33" s="7">
        <v>1192</v>
      </c>
      <c r="J33" s="6">
        <f t="shared" si="1"/>
        <v>323.23825503355704</v>
      </c>
      <c r="K33" s="4">
        <v>3872</v>
      </c>
      <c r="L33" s="4">
        <v>1223</v>
      </c>
      <c r="M33" s="4">
        <v>31.585743799999999</v>
      </c>
      <c r="N33" s="3">
        <v>3816</v>
      </c>
      <c r="O33" s="3">
        <v>1173</v>
      </c>
      <c r="P33" s="3">
        <v>30.738993700000002</v>
      </c>
    </row>
    <row r="34" spans="1:16" ht="20" customHeight="1" x14ac:dyDescent="0.2">
      <c r="A34" t="s">
        <v>35</v>
      </c>
      <c r="B34" s="2">
        <v>4989</v>
      </c>
      <c r="C34" s="2">
        <v>1831</v>
      </c>
      <c r="D34" s="2">
        <f>(C34/B34)*100</f>
        <v>36.700741631589494</v>
      </c>
      <c r="E34" s="5">
        <v>4944</v>
      </c>
      <c r="F34" s="5">
        <v>1781</v>
      </c>
      <c r="G34" s="5">
        <f t="shared" si="0"/>
        <v>36.023462783171524</v>
      </c>
      <c r="H34" s="7">
        <v>4921</v>
      </c>
      <c r="I34" s="7">
        <v>1797</v>
      </c>
      <c r="J34" s="6">
        <f t="shared" si="1"/>
        <v>273.8452977184196</v>
      </c>
      <c r="K34" s="4">
        <v>4960</v>
      </c>
      <c r="L34" s="4">
        <v>1801</v>
      </c>
      <c r="M34" s="4">
        <v>36.310483900000001</v>
      </c>
      <c r="N34" s="3">
        <v>4883</v>
      </c>
      <c r="O34" s="3">
        <v>1880</v>
      </c>
      <c r="P34" s="3">
        <v>38.500921599999998</v>
      </c>
    </row>
    <row r="35" spans="1:16" ht="20" customHeight="1" x14ac:dyDescent="0.2">
      <c r="A35" t="s">
        <v>36</v>
      </c>
      <c r="B35" s="2">
        <v>18956</v>
      </c>
      <c r="C35" s="2">
        <v>7630</v>
      </c>
      <c r="D35" s="2">
        <f>(C35/B35)*100</f>
        <v>40.251107828655833</v>
      </c>
      <c r="E35" s="5">
        <v>19166</v>
      </c>
      <c r="F35" s="5">
        <v>7810</v>
      </c>
      <c r="G35" s="5">
        <f t="shared" si="0"/>
        <v>40.749243451946157</v>
      </c>
      <c r="H35" s="7">
        <v>19459</v>
      </c>
      <c r="I35" s="7">
        <v>8067</v>
      </c>
      <c r="J35" s="6">
        <f t="shared" si="1"/>
        <v>241.21730507003844</v>
      </c>
      <c r="K35" s="4">
        <v>19785</v>
      </c>
      <c r="L35" s="4">
        <v>8048</v>
      </c>
      <c r="M35" s="4">
        <v>40.677280799999998</v>
      </c>
      <c r="N35" s="3">
        <v>19831</v>
      </c>
      <c r="O35" s="3">
        <v>8192</v>
      </c>
      <c r="P35" s="3">
        <v>41.3090616</v>
      </c>
    </row>
    <row r="36" spans="1:16" ht="20" customHeight="1" x14ac:dyDescent="0.2">
      <c r="A36" t="s">
        <v>37</v>
      </c>
      <c r="B36" s="2">
        <v>2996</v>
      </c>
      <c r="C36" s="2">
        <v>2995</v>
      </c>
      <c r="D36" s="2">
        <f>(C36/B36)*100</f>
        <v>99.966622162883851</v>
      </c>
      <c r="E36" s="5">
        <v>3008</v>
      </c>
      <c r="F36" s="5">
        <v>2021</v>
      </c>
      <c r="G36" s="5">
        <f t="shared" si="0"/>
        <v>67.1875</v>
      </c>
      <c r="H36" s="7">
        <v>3022</v>
      </c>
      <c r="I36" s="7">
        <v>2473</v>
      </c>
      <c r="J36" s="6">
        <f t="shared" si="1"/>
        <v>122.19975737970077</v>
      </c>
      <c r="K36" s="4">
        <v>3024</v>
      </c>
      <c r="L36" s="4">
        <v>2512</v>
      </c>
      <c r="M36" s="4">
        <v>83.068783100000005</v>
      </c>
      <c r="N36" s="3">
        <v>3010</v>
      </c>
      <c r="O36" s="3">
        <v>2485</v>
      </c>
      <c r="P36" s="3">
        <v>82.558139499999996</v>
      </c>
    </row>
    <row r="37" spans="1:16" ht="20" customHeight="1" x14ac:dyDescent="0.2">
      <c r="A37" t="s">
        <v>38</v>
      </c>
      <c r="B37" s="2">
        <v>2294</v>
      </c>
      <c r="C37" s="2">
        <v>2288</v>
      </c>
      <c r="D37" s="2">
        <f>(C37/B37)*100</f>
        <v>99.738448125544892</v>
      </c>
      <c r="E37" s="5">
        <v>2375</v>
      </c>
      <c r="F37" s="5">
        <v>1480</v>
      </c>
      <c r="G37" s="5">
        <f t="shared" si="0"/>
        <v>62.315789473684212</v>
      </c>
      <c r="H37" s="7">
        <v>2375</v>
      </c>
      <c r="I37" s="7">
        <v>1451</v>
      </c>
      <c r="J37" s="6">
        <f t="shared" si="1"/>
        <v>163.6802205375603</v>
      </c>
      <c r="K37" s="4">
        <v>2332</v>
      </c>
      <c r="L37" s="4">
        <v>1975</v>
      </c>
      <c r="M37" s="4">
        <v>84.6912521</v>
      </c>
      <c r="N37" s="3">
        <v>2390</v>
      </c>
      <c r="O37" s="3">
        <v>2031</v>
      </c>
      <c r="P37" s="3">
        <v>84.979079499999997</v>
      </c>
    </row>
    <row r="38" spans="1:16" ht="20" customHeight="1" x14ac:dyDescent="0.2">
      <c r="A38" t="s">
        <v>39</v>
      </c>
      <c r="B38" s="2">
        <v>0</v>
      </c>
      <c r="C38" s="2">
        <v>149</v>
      </c>
      <c r="D38" s="2" t="e">
        <f>(C38/B38)*100</f>
        <v>#DIV/0!</v>
      </c>
      <c r="E38" s="5">
        <v>0</v>
      </c>
      <c r="F38" s="5">
        <v>87</v>
      </c>
      <c r="G38" s="5" t="e">
        <f t="shared" si="0"/>
        <v>#DIV/0!</v>
      </c>
      <c r="H38" s="6">
        <v>0</v>
      </c>
      <c r="I38" s="6">
        <v>87</v>
      </c>
      <c r="J38" s="6">
        <f t="shared" si="1"/>
        <v>0</v>
      </c>
      <c r="K38" s="4">
        <v>181</v>
      </c>
      <c r="L38" s="4">
        <v>116</v>
      </c>
      <c r="M38" s="4">
        <v>64.088397799999996</v>
      </c>
      <c r="N38" s="3" t="s">
        <v>122</v>
      </c>
      <c r="O38" s="3" t="s">
        <v>123</v>
      </c>
      <c r="P38" s="3">
        <v>64.324324300000001</v>
      </c>
    </row>
    <row r="39" spans="1:16" ht="20" customHeight="1" x14ac:dyDescent="0.2">
      <c r="A39" t="s">
        <v>40</v>
      </c>
      <c r="B39" s="2">
        <v>6183</v>
      </c>
      <c r="C39" s="2">
        <v>2559</v>
      </c>
      <c r="D39" s="2">
        <f>(C39/B39)*100</f>
        <v>41.387675885492484</v>
      </c>
      <c r="E39" s="5">
        <v>6265</v>
      </c>
      <c r="F39" s="5">
        <v>2672</v>
      </c>
      <c r="G39" s="5">
        <f t="shared" si="0"/>
        <v>42.649640861931367</v>
      </c>
      <c r="H39" s="7">
        <v>6295</v>
      </c>
      <c r="I39" s="7">
        <v>2506</v>
      </c>
      <c r="J39" s="6">
        <f t="shared" si="1"/>
        <v>251.19712689545094</v>
      </c>
      <c r="K39" s="4">
        <v>6370</v>
      </c>
      <c r="L39" s="4">
        <v>2547</v>
      </c>
      <c r="M39" s="4">
        <v>39.9843014</v>
      </c>
      <c r="N39" s="3">
        <v>6429</v>
      </c>
      <c r="O39" s="3">
        <v>2559</v>
      </c>
      <c r="P39" s="3">
        <v>39.804013099999999</v>
      </c>
    </row>
    <row r="40" spans="1:16" ht="20" customHeight="1" x14ac:dyDescent="0.2">
      <c r="A40" t="s">
        <v>41</v>
      </c>
      <c r="B40" s="2">
        <v>9542</v>
      </c>
      <c r="C40" s="2">
        <v>9000</v>
      </c>
      <c r="D40" s="2">
        <f>(C40/B40)*100</f>
        <v>94.319849088241455</v>
      </c>
      <c r="E40" s="5">
        <v>9690</v>
      </c>
      <c r="F40" s="5">
        <v>6887</v>
      </c>
      <c r="G40" s="5">
        <f t="shared" si="0"/>
        <v>71.073271413828692</v>
      </c>
      <c r="H40" s="7">
        <v>9703</v>
      </c>
      <c r="I40" s="7">
        <v>6786</v>
      </c>
      <c r="J40" s="6">
        <f t="shared" si="1"/>
        <v>142.98555850279988</v>
      </c>
      <c r="K40" s="4">
        <v>9597</v>
      </c>
      <c r="L40" s="4">
        <v>6670</v>
      </c>
      <c r="M40" s="4">
        <v>69.500885699999998</v>
      </c>
      <c r="N40" s="3">
        <v>9315</v>
      </c>
      <c r="O40" s="3">
        <v>6309</v>
      </c>
      <c r="P40" s="3">
        <v>67.729468600000004</v>
      </c>
    </row>
    <row r="41" spans="1:16" ht="20" customHeight="1" x14ac:dyDescent="0.2">
      <c r="A41" t="s">
        <v>42</v>
      </c>
      <c r="B41" s="2">
        <v>32719</v>
      </c>
      <c r="C41" s="2">
        <v>20081</v>
      </c>
      <c r="D41" s="2">
        <f>(C41/B41)*100</f>
        <v>61.37412512607353</v>
      </c>
      <c r="E41" s="5">
        <v>32954</v>
      </c>
      <c r="F41" s="5">
        <v>19139</v>
      </c>
      <c r="G41" s="5">
        <f t="shared" si="0"/>
        <v>58.077926807064394</v>
      </c>
      <c r="H41" s="7">
        <v>33160</v>
      </c>
      <c r="I41" s="7">
        <v>19075</v>
      </c>
      <c r="J41" s="6">
        <f t="shared" si="1"/>
        <v>173.84010484927916</v>
      </c>
      <c r="K41" s="4">
        <v>32963</v>
      </c>
      <c r="L41" s="4">
        <v>20066</v>
      </c>
      <c r="M41" s="4">
        <v>60.874313600000001</v>
      </c>
      <c r="N41" s="3">
        <v>32263</v>
      </c>
      <c r="O41" s="3">
        <v>19486</v>
      </c>
      <c r="P41" s="3">
        <v>60.397359199999997</v>
      </c>
    </row>
    <row r="42" spans="1:16" ht="20" customHeight="1" x14ac:dyDescent="0.2">
      <c r="A42" t="s">
        <v>43</v>
      </c>
      <c r="B42" s="2">
        <v>5944</v>
      </c>
      <c r="C42" s="2">
        <v>5818</v>
      </c>
      <c r="D42" s="2">
        <f>(C42/B42)*100</f>
        <v>97.880215343203218</v>
      </c>
      <c r="E42" s="5">
        <v>5953</v>
      </c>
      <c r="F42" s="5">
        <v>3839</v>
      </c>
      <c r="G42" s="5">
        <f t="shared" si="0"/>
        <v>64.488493196707537</v>
      </c>
      <c r="H42" s="7">
        <v>5854</v>
      </c>
      <c r="I42" s="7">
        <v>3781</v>
      </c>
      <c r="J42" s="6">
        <f t="shared" si="1"/>
        <v>154.82676540597726</v>
      </c>
      <c r="K42" s="4">
        <v>6044</v>
      </c>
      <c r="L42" s="4">
        <v>4596</v>
      </c>
      <c r="M42" s="4">
        <v>76.042356100000006</v>
      </c>
      <c r="N42" s="3">
        <v>6599</v>
      </c>
      <c r="O42" s="3">
        <v>4792</v>
      </c>
      <c r="P42" s="3">
        <v>72.617063200000004</v>
      </c>
    </row>
    <row r="43" spans="1:16" ht="20" customHeight="1" x14ac:dyDescent="0.2">
      <c r="A43" t="s">
        <v>44</v>
      </c>
      <c r="B43" s="2">
        <v>53822</v>
      </c>
      <c r="C43" s="2">
        <v>31366</v>
      </c>
      <c r="D43" s="2">
        <f>(C43/B43)*100</f>
        <v>58.277284381851288</v>
      </c>
      <c r="E43" s="5">
        <v>53625</v>
      </c>
      <c r="F43" s="5">
        <v>25582</v>
      </c>
      <c r="G43" s="5">
        <f t="shared" si="0"/>
        <v>47.705361305361308</v>
      </c>
      <c r="H43" s="7">
        <v>53336</v>
      </c>
      <c r="I43" s="7">
        <v>25563</v>
      </c>
      <c r="J43" s="6">
        <f t="shared" si="1"/>
        <v>208.64530767124361</v>
      </c>
      <c r="K43" s="4">
        <v>52868</v>
      </c>
      <c r="L43" s="4">
        <v>27519</v>
      </c>
      <c r="M43" s="4">
        <v>52.052281200000003</v>
      </c>
      <c r="N43" s="3">
        <v>52761</v>
      </c>
      <c r="O43" s="3">
        <v>26993</v>
      </c>
      <c r="P43" s="3">
        <v>51.160895400000001</v>
      </c>
    </row>
    <row r="44" spans="1:16" ht="20" customHeight="1" x14ac:dyDescent="0.2">
      <c r="A44" t="s">
        <v>45</v>
      </c>
      <c r="B44" s="2">
        <v>8097</v>
      </c>
      <c r="C44" s="2">
        <v>5541</v>
      </c>
      <c r="D44" s="2">
        <f>(C44/B44)*100</f>
        <v>68.432752871433863</v>
      </c>
      <c r="E44" s="5">
        <v>8228</v>
      </c>
      <c r="F44" s="5">
        <v>4294</v>
      </c>
      <c r="G44" s="5">
        <f t="shared" si="0"/>
        <v>52.187651920272238</v>
      </c>
      <c r="H44" s="7">
        <v>8416</v>
      </c>
      <c r="I44" s="7">
        <v>4465</v>
      </c>
      <c r="J44" s="6">
        <f t="shared" si="1"/>
        <v>188.48824188129899</v>
      </c>
      <c r="K44" s="4">
        <v>8491</v>
      </c>
      <c r="L44" s="4">
        <v>5055</v>
      </c>
      <c r="M44" s="4">
        <v>59.533623800000001</v>
      </c>
      <c r="N44" s="3">
        <v>8549</v>
      </c>
      <c r="O44" s="3">
        <v>4630</v>
      </c>
      <c r="P44" s="3">
        <v>54.1583811</v>
      </c>
    </row>
    <row r="45" spans="1:16" ht="20" customHeight="1" x14ac:dyDescent="0.2">
      <c r="A45" t="s">
        <v>46</v>
      </c>
      <c r="B45" s="2">
        <v>31266</v>
      </c>
      <c r="C45" s="2">
        <v>19391</v>
      </c>
      <c r="D45" s="2">
        <f>(C45/B45)*100</f>
        <v>62.019446043625656</v>
      </c>
      <c r="E45" s="5">
        <v>31285</v>
      </c>
      <c r="F45" s="5">
        <v>15819</v>
      </c>
      <c r="G45" s="5">
        <f t="shared" si="0"/>
        <v>50.564168131692497</v>
      </c>
      <c r="H45" s="7">
        <v>31182</v>
      </c>
      <c r="I45" s="7">
        <v>16057</v>
      </c>
      <c r="J45" s="6">
        <f t="shared" si="1"/>
        <v>194.19567789749019</v>
      </c>
      <c r="K45" s="4">
        <v>31122</v>
      </c>
      <c r="L45" s="4">
        <v>17306</v>
      </c>
      <c r="M45" s="4">
        <v>55.606966100000001</v>
      </c>
      <c r="N45" s="3">
        <v>30977</v>
      </c>
      <c r="O45" s="3">
        <v>16941</v>
      </c>
      <c r="P45" s="3">
        <v>54.688962799999999</v>
      </c>
    </row>
    <row r="46" spans="1:16" ht="20" customHeight="1" x14ac:dyDescent="0.2">
      <c r="A46" t="s">
        <v>47</v>
      </c>
      <c r="B46" s="2">
        <v>1590</v>
      </c>
      <c r="C46" s="2">
        <v>775</v>
      </c>
      <c r="D46" s="2">
        <f>(C46/B46)*100</f>
        <v>48.742138364779876</v>
      </c>
      <c r="E46" s="5">
        <v>1612</v>
      </c>
      <c r="F46" s="5">
        <v>744</v>
      </c>
      <c r="G46" s="5">
        <f t="shared" si="0"/>
        <v>46.153846153846153</v>
      </c>
      <c r="H46" s="7">
        <v>1633</v>
      </c>
      <c r="I46" s="6">
        <v>749</v>
      </c>
      <c r="J46" s="6">
        <f t="shared" si="1"/>
        <v>218.02403204272363</v>
      </c>
      <c r="K46" s="4">
        <v>1650</v>
      </c>
      <c r="L46" s="4">
        <v>747</v>
      </c>
      <c r="M46" s="4">
        <v>45.2727273</v>
      </c>
      <c r="N46" s="3">
        <v>1718</v>
      </c>
      <c r="O46" s="3">
        <v>784</v>
      </c>
      <c r="P46" s="3">
        <v>45.634458700000003</v>
      </c>
    </row>
    <row r="47" spans="1:16" ht="20" customHeight="1" x14ac:dyDescent="0.2">
      <c r="A47" t="s">
        <v>48</v>
      </c>
      <c r="B47" s="2">
        <v>1169</v>
      </c>
      <c r="C47" s="2">
        <v>691</v>
      </c>
      <c r="D47" s="2">
        <f>(C47/B47)*100</f>
        <v>59.110350727117186</v>
      </c>
      <c r="E47" s="5">
        <v>1152</v>
      </c>
      <c r="F47" s="5">
        <v>629</v>
      </c>
      <c r="G47" s="5">
        <f t="shared" si="0"/>
        <v>54.600694444444443</v>
      </c>
      <c r="H47" s="7">
        <v>1185</v>
      </c>
      <c r="I47" s="6">
        <v>690</v>
      </c>
      <c r="J47" s="6">
        <f t="shared" si="1"/>
        <v>171.73913043478262</v>
      </c>
      <c r="K47" s="4">
        <v>1182</v>
      </c>
      <c r="L47" s="4">
        <v>686</v>
      </c>
      <c r="M47" s="4">
        <v>58.037224999999999</v>
      </c>
      <c r="N47" s="3">
        <v>1183</v>
      </c>
      <c r="O47" s="3">
        <v>646</v>
      </c>
      <c r="P47" s="3">
        <v>54.606931500000002</v>
      </c>
    </row>
    <row r="48" spans="1:16" ht="20" customHeight="1" x14ac:dyDescent="0.2">
      <c r="A48" t="s">
        <v>49</v>
      </c>
      <c r="B48" s="2">
        <v>7667</v>
      </c>
      <c r="C48" s="2">
        <v>4316</v>
      </c>
      <c r="D48" s="2">
        <f>(C48/B48)*100</f>
        <v>56.293204643276383</v>
      </c>
      <c r="E48" s="5">
        <v>7868</v>
      </c>
      <c r="F48" s="5">
        <v>4155</v>
      </c>
      <c r="G48" s="5">
        <f t="shared" si="0"/>
        <v>52.808845958312148</v>
      </c>
      <c r="H48" s="7">
        <v>7988</v>
      </c>
      <c r="I48" s="7">
        <v>4213</v>
      </c>
      <c r="J48" s="6">
        <f t="shared" si="1"/>
        <v>189.60360788037028</v>
      </c>
      <c r="K48" s="4">
        <v>8100</v>
      </c>
      <c r="L48" s="4">
        <v>4018</v>
      </c>
      <c r="M48" s="4">
        <v>49.604938300000001</v>
      </c>
      <c r="N48" s="3">
        <v>8479</v>
      </c>
      <c r="O48" s="3">
        <v>4211</v>
      </c>
      <c r="P48" s="3">
        <v>49.663875500000003</v>
      </c>
    </row>
    <row r="49" spans="1:16" ht="20" customHeight="1" x14ac:dyDescent="0.2">
      <c r="A49" t="s">
        <v>50</v>
      </c>
      <c r="B49" s="2">
        <v>3091</v>
      </c>
      <c r="C49" s="2">
        <v>3091</v>
      </c>
      <c r="D49" s="2">
        <f>(C49/B49)*100</f>
        <v>100</v>
      </c>
      <c r="E49" s="5">
        <v>3141</v>
      </c>
      <c r="F49" s="5">
        <v>2384</v>
      </c>
      <c r="G49" s="5">
        <f t="shared" si="0"/>
        <v>75.899395097102826</v>
      </c>
      <c r="H49" s="7">
        <v>3134</v>
      </c>
      <c r="I49" s="7">
        <v>2303</v>
      </c>
      <c r="J49" s="6">
        <f t="shared" si="1"/>
        <v>136.08336951801999</v>
      </c>
      <c r="K49" s="4">
        <v>3148</v>
      </c>
      <c r="L49" s="4">
        <v>2327</v>
      </c>
      <c r="M49" s="4">
        <v>73.919949200000005</v>
      </c>
      <c r="N49" s="3">
        <v>3147</v>
      </c>
      <c r="O49" s="3">
        <v>2254</v>
      </c>
      <c r="P49" s="3">
        <v>71.623768699999999</v>
      </c>
    </row>
    <row r="50" spans="1:16" ht="20" customHeight="1" x14ac:dyDescent="0.2">
      <c r="A50" t="s">
        <v>51</v>
      </c>
      <c r="B50" s="2">
        <v>71081</v>
      </c>
      <c r="C50" s="2">
        <v>43876</v>
      </c>
      <c r="D50" s="2">
        <f>(C50/B50)*100</f>
        <v>61.726762425964743</v>
      </c>
      <c r="E50" s="5">
        <v>71310</v>
      </c>
      <c r="F50" s="5">
        <v>35435</v>
      </c>
      <c r="G50" s="5">
        <f t="shared" si="0"/>
        <v>49.691487869863977</v>
      </c>
      <c r="H50" s="7">
        <v>71374</v>
      </c>
      <c r="I50" s="7">
        <v>35285</v>
      </c>
      <c r="J50" s="6">
        <f t="shared" si="1"/>
        <v>202.27858863539748</v>
      </c>
      <c r="K50" s="4">
        <v>71658</v>
      </c>
      <c r="L50" s="4">
        <v>39703</v>
      </c>
      <c r="M50" s="4">
        <v>55.406235199999998</v>
      </c>
      <c r="N50" s="3">
        <v>71885</v>
      </c>
      <c r="O50" s="3">
        <v>37544</v>
      </c>
      <c r="P50" s="3">
        <v>52.227863900000003</v>
      </c>
    </row>
    <row r="51" spans="1:16" ht="20" customHeight="1" x14ac:dyDescent="0.2">
      <c r="A51" t="s">
        <v>52</v>
      </c>
      <c r="B51" s="2">
        <v>2566</v>
      </c>
      <c r="C51" s="2">
        <v>2539</v>
      </c>
      <c r="D51" s="2">
        <f>(C51/B51)*100</f>
        <v>98.947778643803588</v>
      </c>
      <c r="E51" s="5">
        <v>2732</v>
      </c>
      <c r="F51" s="5">
        <v>2151</v>
      </c>
      <c r="G51" s="5">
        <f t="shared" si="0"/>
        <v>78.733528550512446</v>
      </c>
      <c r="H51" s="7">
        <v>2939</v>
      </c>
      <c r="I51" s="7">
        <v>2455</v>
      </c>
      <c r="J51" s="6">
        <f t="shared" si="1"/>
        <v>119.71486761710794</v>
      </c>
      <c r="K51" s="4">
        <v>3206</v>
      </c>
      <c r="L51" s="4">
        <v>2862</v>
      </c>
      <c r="M51" s="4">
        <v>89.270118499999995</v>
      </c>
      <c r="N51" s="3">
        <v>3406</v>
      </c>
      <c r="O51" s="3">
        <v>2971</v>
      </c>
      <c r="P51" s="3">
        <v>87.228420400000005</v>
      </c>
    </row>
    <row r="52" spans="1:16" ht="20" customHeight="1" x14ac:dyDescent="0.2">
      <c r="A52" t="s">
        <v>53</v>
      </c>
      <c r="B52" s="2">
        <v>2884</v>
      </c>
      <c r="C52" s="2">
        <v>1870</v>
      </c>
      <c r="D52" s="2">
        <f>(C52/B52)*100</f>
        <v>64.840499306518723</v>
      </c>
      <c r="E52" s="5">
        <v>2864</v>
      </c>
      <c r="F52" s="5">
        <v>1747</v>
      </c>
      <c r="G52" s="5">
        <f t="shared" si="0"/>
        <v>60.998603351955303</v>
      </c>
      <c r="H52" s="7">
        <v>2907</v>
      </c>
      <c r="I52" s="7">
        <v>1660</v>
      </c>
      <c r="J52" s="6">
        <f t="shared" si="1"/>
        <v>175.12048192771084</v>
      </c>
      <c r="K52" s="4">
        <v>2978</v>
      </c>
      <c r="L52" s="4">
        <v>1633</v>
      </c>
      <c r="M52" s="4">
        <v>54.835459999999998</v>
      </c>
      <c r="N52" s="3">
        <v>3012</v>
      </c>
      <c r="O52" s="3">
        <v>1602</v>
      </c>
      <c r="P52" s="3">
        <v>53.187251000000003</v>
      </c>
    </row>
    <row r="53" spans="1:16" ht="20" customHeight="1" x14ac:dyDescent="0.2">
      <c r="A53" t="s">
        <v>54</v>
      </c>
      <c r="B53" s="2">
        <v>864</v>
      </c>
      <c r="C53" s="2">
        <v>858</v>
      </c>
      <c r="D53" s="2">
        <f>(C53/B53)*100</f>
        <v>99.305555555555557</v>
      </c>
      <c r="E53" s="5">
        <v>883</v>
      </c>
      <c r="F53" s="5">
        <v>696</v>
      </c>
      <c r="G53" s="5">
        <f t="shared" si="0"/>
        <v>78.822197055492637</v>
      </c>
      <c r="H53" s="6">
        <v>936</v>
      </c>
      <c r="I53" s="6">
        <v>720</v>
      </c>
      <c r="J53" s="6">
        <f t="shared" si="1"/>
        <v>130</v>
      </c>
      <c r="K53" s="4">
        <v>1030</v>
      </c>
      <c r="L53" s="4">
        <v>843</v>
      </c>
      <c r="M53" s="4">
        <v>81.844660200000007</v>
      </c>
      <c r="N53" s="3">
        <v>978</v>
      </c>
      <c r="O53" s="3">
        <v>784</v>
      </c>
      <c r="P53" s="3">
        <v>80.163599199999993</v>
      </c>
    </row>
    <row r="54" spans="1:16" ht="20" customHeight="1" x14ac:dyDescent="0.2">
      <c r="A54" t="s">
        <v>55</v>
      </c>
      <c r="B54" s="2">
        <v>20357</v>
      </c>
      <c r="C54" s="2">
        <v>11066</v>
      </c>
      <c r="D54" s="2">
        <f>(C54/B54)*100</f>
        <v>54.359679717050646</v>
      </c>
      <c r="E54" s="5">
        <v>20252</v>
      </c>
      <c r="F54" s="5">
        <v>10430</v>
      </c>
      <c r="G54" s="5">
        <f t="shared" si="0"/>
        <v>51.501086312462959</v>
      </c>
      <c r="H54" s="7">
        <v>20099</v>
      </c>
      <c r="I54" s="7">
        <v>10229</v>
      </c>
      <c r="J54" s="6">
        <f t="shared" si="1"/>
        <v>196.49037051520187</v>
      </c>
      <c r="K54" s="4">
        <v>20085</v>
      </c>
      <c r="L54" s="4">
        <v>10096</v>
      </c>
      <c r="M54" s="4">
        <v>50.266367899999999</v>
      </c>
      <c r="N54" s="3">
        <v>20065</v>
      </c>
      <c r="O54" s="3">
        <v>9978</v>
      </c>
      <c r="P54" s="3">
        <v>49.728382799999999</v>
      </c>
    </row>
    <row r="55" spans="1:16" ht="20" customHeight="1" x14ac:dyDescent="0.2">
      <c r="A55" t="s">
        <v>56</v>
      </c>
      <c r="B55" s="2">
        <v>7083</v>
      </c>
      <c r="C55" s="2">
        <v>3634</v>
      </c>
      <c r="D55" s="2">
        <f>(C55/B55)*100</f>
        <v>51.305943809120421</v>
      </c>
      <c r="E55" s="5">
        <v>7134</v>
      </c>
      <c r="F55" s="5">
        <v>3534</v>
      </c>
      <c r="G55" s="5">
        <f t="shared" si="0"/>
        <v>49.537426408746846</v>
      </c>
      <c r="H55" s="7">
        <v>7280</v>
      </c>
      <c r="I55" s="7">
        <v>3629</v>
      </c>
      <c r="J55" s="6">
        <f t="shared" si="1"/>
        <v>200.6062276109121</v>
      </c>
      <c r="K55" s="4">
        <v>7421</v>
      </c>
      <c r="L55" s="4">
        <v>3619</v>
      </c>
      <c r="M55" s="4">
        <v>48.7670125</v>
      </c>
      <c r="N55" s="3">
        <v>7459</v>
      </c>
      <c r="O55" s="3">
        <v>3583</v>
      </c>
      <c r="P55" s="3">
        <v>48.035929699999997</v>
      </c>
    </row>
    <row r="56" spans="1:16" ht="20" customHeight="1" x14ac:dyDescent="0.2">
      <c r="A56" t="s">
        <v>57</v>
      </c>
      <c r="B56" s="2">
        <v>13320</v>
      </c>
      <c r="C56" s="2">
        <v>6289</v>
      </c>
      <c r="D56" s="2">
        <f t="shared" ref="D56:D59" si="8">(C56/B56)*100</f>
        <v>47.214714714714717</v>
      </c>
      <c r="E56" s="5">
        <v>13506</v>
      </c>
      <c r="F56" s="5">
        <v>6286</v>
      </c>
      <c r="G56" s="5">
        <f t="shared" si="0"/>
        <v>46.542277506293502</v>
      </c>
      <c r="H56" s="7">
        <v>13537</v>
      </c>
      <c r="I56" s="7">
        <v>6400</v>
      </c>
      <c r="J56" s="6">
        <f t="shared" si="1"/>
        <v>211.515625</v>
      </c>
      <c r="K56" s="4">
        <v>13446</v>
      </c>
      <c r="L56" s="4">
        <v>6376</v>
      </c>
      <c r="M56" s="4">
        <v>47.419306900000002</v>
      </c>
      <c r="N56" s="3">
        <v>13316</v>
      </c>
      <c r="O56" s="3">
        <v>6321</v>
      </c>
      <c r="P56" s="3">
        <v>47.469209999999997</v>
      </c>
    </row>
    <row r="57" spans="1:16" ht="20" customHeight="1" x14ac:dyDescent="0.2">
      <c r="A57" t="s">
        <v>58</v>
      </c>
      <c r="B57" s="2">
        <v>2852</v>
      </c>
      <c r="C57" s="2">
        <v>2838</v>
      </c>
      <c r="D57" s="2">
        <f t="shared" si="8"/>
        <v>99.509116409537171</v>
      </c>
      <c r="E57" s="5">
        <v>2884</v>
      </c>
      <c r="F57" s="5">
        <v>2033</v>
      </c>
      <c r="G57" s="5">
        <f t="shared" si="0"/>
        <v>70.492371705963947</v>
      </c>
      <c r="H57" s="7">
        <v>2932</v>
      </c>
      <c r="I57" s="7">
        <v>2033</v>
      </c>
      <c r="J57" s="6">
        <f t="shared" si="1"/>
        <v>144.2203639940974</v>
      </c>
      <c r="K57" s="4">
        <v>3026</v>
      </c>
      <c r="L57" s="4">
        <v>2372</v>
      </c>
      <c r="M57" s="4">
        <v>78.387309999999999</v>
      </c>
      <c r="N57" s="3">
        <v>3021</v>
      </c>
      <c r="O57" s="3">
        <v>2369</v>
      </c>
      <c r="P57" s="3">
        <v>78.417742500000003</v>
      </c>
    </row>
    <row r="58" spans="1:16" ht="20" customHeight="1" x14ac:dyDescent="0.2">
      <c r="A58" t="s">
        <v>59</v>
      </c>
      <c r="B58" s="2">
        <v>8363</v>
      </c>
      <c r="C58" s="2">
        <v>5872</v>
      </c>
      <c r="D58" s="2">
        <f t="shared" si="8"/>
        <v>70.214038024632302</v>
      </c>
      <c r="E58" s="5">
        <v>8300</v>
      </c>
      <c r="F58" s="5">
        <v>4640</v>
      </c>
      <c r="G58" s="5">
        <f t="shared" si="0"/>
        <v>55.903614457831331</v>
      </c>
      <c r="H58" s="7">
        <v>8260</v>
      </c>
      <c r="I58" s="7">
        <v>4862</v>
      </c>
      <c r="J58" s="6">
        <f t="shared" si="1"/>
        <v>169.88893459481696</v>
      </c>
      <c r="K58" s="4">
        <v>8173</v>
      </c>
      <c r="L58" s="4">
        <v>5333</v>
      </c>
      <c r="M58" s="4">
        <v>65.251437699999997</v>
      </c>
      <c r="N58" s="3">
        <v>8006</v>
      </c>
      <c r="O58" s="3">
        <v>4843</v>
      </c>
      <c r="P58" s="3">
        <v>60.492130899999999</v>
      </c>
    </row>
    <row r="59" spans="1:16" ht="20" customHeight="1" x14ac:dyDescent="0.2">
      <c r="A59" t="s">
        <v>60</v>
      </c>
      <c r="B59" s="2">
        <v>405</v>
      </c>
      <c r="C59" s="2">
        <v>405</v>
      </c>
      <c r="D59" s="2">
        <f t="shared" si="8"/>
        <v>100</v>
      </c>
      <c r="E59" s="5">
        <v>417</v>
      </c>
      <c r="F59" s="5">
        <v>263</v>
      </c>
      <c r="G59" s="5">
        <f t="shared" si="0"/>
        <v>63.069544364508388</v>
      </c>
      <c r="H59" s="6">
        <v>418</v>
      </c>
      <c r="I59" s="6">
        <v>263</v>
      </c>
      <c r="J59" s="6">
        <f t="shared" si="1"/>
        <v>158.93536121673003</v>
      </c>
      <c r="K59" s="4">
        <v>440</v>
      </c>
      <c r="L59" s="4">
        <v>328</v>
      </c>
      <c r="M59" s="4">
        <v>74.545454500000005</v>
      </c>
      <c r="N59" s="3">
        <v>565</v>
      </c>
      <c r="O59" s="3">
        <v>361</v>
      </c>
      <c r="P59" s="3">
        <v>63.893805299999997</v>
      </c>
    </row>
    <row r="60" spans="1:16" ht="20" customHeight="1" x14ac:dyDescent="0.2">
      <c r="A60" t="s">
        <v>61</v>
      </c>
      <c r="B60" s="2">
        <v>20209</v>
      </c>
      <c r="C60" s="2">
        <v>7520</v>
      </c>
      <c r="D60" s="2">
        <f t="shared" ref="D60:D62" si="9">(C60/B60)*100</f>
        <v>37.211143549903511</v>
      </c>
      <c r="E60" s="5">
        <v>20575</v>
      </c>
      <c r="F60" s="5">
        <v>7931</v>
      </c>
      <c r="G60" s="5">
        <f t="shared" si="0"/>
        <v>38.546780072904006</v>
      </c>
      <c r="H60" s="7">
        <v>20711</v>
      </c>
      <c r="I60" s="7">
        <v>7650</v>
      </c>
      <c r="J60" s="6">
        <f t="shared" si="1"/>
        <v>270.73202614379085</v>
      </c>
      <c r="K60" s="4">
        <v>20838</v>
      </c>
      <c r="L60" s="4">
        <v>8051</v>
      </c>
      <c r="M60" s="4">
        <v>38.636145499999998</v>
      </c>
      <c r="N60" s="3">
        <v>21199</v>
      </c>
      <c r="O60" s="3">
        <v>8005</v>
      </c>
      <c r="P60" s="3">
        <v>37.761215200000002</v>
      </c>
    </row>
    <row r="61" spans="1:16" ht="20" customHeight="1" x14ac:dyDescent="0.2">
      <c r="A61" t="s">
        <v>62</v>
      </c>
      <c r="B61" s="2">
        <v>6016</v>
      </c>
      <c r="C61" s="2">
        <v>1931</v>
      </c>
      <c r="D61" s="2">
        <f t="shared" si="9"/>
        <v>32.097739361702125</v>
      </c>
      <c r="E61" s="5">
        <v>6020</v>
      </c>
      <c r="F61" s="5">
        <v>1918</v>
      </c>
      <c r="G61" s="5">
        <f t="shared" si="0"/>
        <v>31.86046511627907</v>
      </c>
      <c r="H61" s="7">
        <v>5924</v>
      </c>
      <c r="I61" s="7">
        <v>1877</v>
      </c>
      <c r="J61" s="6">
        <f t="shared" si="1"/>
        <v>315.61001598295155</v>
      </c>
      <c r="K61" s="4">
        <v>5863</v>
      </c>
      <c r="L61" s="4">
        <v>1919</v>
      </c>
      <c r="M61" s="4">
        <v>32.730683999999997</v>
      </c>
      <c r="N61" s="3">
        <v>5742</v>
      </c>
      <c r="O61" s="3">
        <v>1925</v>
      </c>
      <c r="P61" s="3">
        <v>33.524904200000002</v>
      </c>
    </row>
    <row r="62" spans="1:16" ht="20" customHeight="1" x14ac:dyDescent="0.2">
      <c r="A62" t="s">
        <v>63</v>
      </c>
      <c r="B62" s="2">
        <v>3743</v>
      </c>
      <c r="C62" s="2">
        <v>2092</v>
      </c>
      <c r="D62" s="2">
        <f t="shared" si="9"/>
        <v>55.890996526850124</v>
      </c>
      <c r="E62" s="5">
        <v>3685</v>
      </c>
      <c r="F62" s="5">
        <v>1805</v>
      </c>
      <c r="G62" s="5">
        <f t="shared" si="0"/>
        <v>48.982360922659431</v>
      </c>
      <c r="H62" s="7">
        <v>3676</v>
      </c>
      <c r="I62" s="7">
        <v>1853</v>
      </c>
      <c r="J62" s="6">
        <f t="shared" si="1"/>
        <v>198.38100377765787</v>
      </c>
      <c r="K62" s="4">
        <v>3672</v>
      </c>
      <c r="L62" s="4">
        <v>1864</v>
      </c>
      <c r="M62" s="4">
        <v>50.762527200000001</v>
      </c>
      <c r="N62" s="3">
        <v>3580</v>
      </c>
      <c r="O62" s="3">
        <v>1832</v>
      </c>
      <c r="P62" s="3">
        <v>51.173184399999997</v>
      </c>
    </row>
    <row r="63" spans="1:16" ht="20" customHeight="1" x14ac:dyDescent="0.2">
      <c r="A63" t="s">
        <v>64</v>
      </c>
      <c r="B63" s="2">
        <v>34840</v>
      </c>
      <c r="C63" s="2">
        <v>15092</v>
      </c>
      <c r="D63" s="2">
        <f t="shared" ref="D63:D66" si="10">(C63/B63)*100</f>
        <v>43.318025258323765</v>
      </c>
      <c r="E63" s="5">
        <v>34452</v>
      </c>
      <c r="F63" s="5">
        <v>14418</v>
      </c>
      <c r="G63" s="5">
        <f t="shared" si="0"/>
        <v>41.849529780564268</v>
      </c>
      <c r="H63" s="7">
        <v>34019</v>
      </c>
      <c r="I63" s="7">
        <v>14403</v>
      </c>
      <c r="J63" s="6">
        <f t="shared" si="1"/>
        <v>236.19384850378395</v>
      </c>
      <c r="K63" s="4">
        <v>33654</v>
      </c>
      <c r="L63" s="4">
        <v>14290</v>
      </c>
      <c r="M63" s="4">
        <v>42.461520200000002</v>
      </c>
      <c r="N63" s="3">
        <v>33195</v>
      </c>
      <c r="O63" s="3">
        <v>13065</v>
      </c>
      <c r="P63" s="3">
        <v>39.3583371</v>
      </c>
    </row>
    <row r="64" spans="1:16" ht="20" customHeight="1" x14ac:dyDescent="0.2">
      <c r="A64" t="s">
        <v>65</v>
      </c>
      <c r="B64" s="2">
        <v>1103</v>
      </c>
      <c r="C64" s="2">
        <v>1063</v>
      </c>
      <c r="D64" s="2">
        <f t="shared" si="10"/>
        <v>96.373526745240255</v>
      </c>
      <c r="E64" s="5">
        <v>1077</v>
      </c>
      <c r="F64" s="5">
        <v>689</v>
      </c>
      <c r="G64" s="5">
        <f t="shared" si="0"/>
        <v>63.974001857010208</v>
      </c>
      <c r="H64" s="7">
        <v>1117</v>
      </c>
      <c r="I64" s="6">
        <v>689</v>
      </c>
      <c r="J64" s="6">
        <f t="shared" si="1"/>
        <v>162.11901306240927</v>
      </c>
      <c r="K64" s="4">
        <v>1099</v>
      </c>
      <c r="L64" s="4">
        <v>840</v>
      </c>
      <c r="M64" s="4">
        <v>76.433121</v>
      </c>
      <c r="N64" s="3">
        <v>1141</v>
      </c>
      <c r="O64" s="3">
        <v>849</v>
      </c>
      <c r="P64" s="3">
        <v>74.408413699999997</v>
      </c>
    </row>
    <row r="65" spans="1:16" ht="20" customHeight="1" x14ac:dyDescent="0.2">
      <c r="A65" t="s">
        <v>66</v>
      </c>
      <c r="B65" s="2">
        <v>9948</v>
      </c>
      <c r="C65" s="2">
        <v>6388</v>
      </c>
      <c r="D65" s="2">
        <f t="shared" si="10"/>
        <v>64.213912344189779</v>
      </c>
      <c r="E65" s="5">
        <v>9981</v>
      </c>
      <c r="F65" s="5">
        <v>6315</v>
      </c>
      <c r="G65" s="5">
        <f t="shared" si="0"/>
        <v>63.2702134054704</v>
      </c>
      <c r="H65" s="7">
        <v>9936</v>
      </c>
      <c r="I65" s="7">
        <v>6022</v>
      </c>
      <c r="J65" s="6">
        <f t="shared" si="1"/>
        <v>164.99501826635671</v>
      </c>
      <c r="K65" s="4">
        <v>9944</v>
      </c>
      <c r="L65" s="4">
        <v>5969</v>
      </c>
      <c r="M65" s="4">
        <v>60.026146400000002</v>
      </c>
      <c r="N65" s="3">
        <v>9767</v>
      </c>
      <c r="O65" s="3">
        <v>5749</v>
      </c>
      <c r="P65" s="3">
        <v>58.861472300000003</v>
      </c>
    </row>
    <row r="66" spans="1:16" ht="20" customHeight="1" x14ac:dyDescent="0.2">
      <c r="A66" t="s">
        <v>67</v>
      </c>
      <c r="B66" s="2">
        <v>8646</v>
      </c>
      <c r="C66" s="2">
        <v>8643</v>
      </c>
      <c r="D66" s="2">
        <f t="shared" si="10"/>
        <v>99.96530187369882</v>
      </c>
      <c r="E66" s="5">
        <v>8846</v>
      </c>
      <c r="F66" s="5">
        <v>5246</v>
      </c>
      <c r="G66" s="5">
        <f t="shared" si="0"/>
        <v>59.303640063305451</v>
      </c>
      <c r="H66" s="7">
        <v>8962</v>
      </c>
      <c r="I66" s="7">
        <v>4974</v>
      </c>
      <c r="J66" s="6">
        <f t="shared" si="1"/>
        <v>180.17691998391635</v>
      </c>
      <c r="K66" s="4">
        <v>9119</v>
      </c>
      <c r="L66" s="4">
        <v>6214</v>
      </c>
      <c r="M66" s="4">
        <v>68.143436800000003</v>
      </c>
      <c r="N66" s="3">
        <v>9155</v>
      </c>
      <c r="O66" s="3">
        <v>6021</v>
      </c>
      <c r="P66" s="3">
        <v>65.767340300000001</v>
      </c>
    </row>
    <row r="67" spans="1:16" ht="20" customHeight="1" x14ac:dyDescent="0.2">
      <c r="A67" t="s">
        <v>68</v>
      </c>
      <c r="B67" s="2">
        <v>11340</v>
      </c>
      <c r="C67" s="2">
        <v>4771</v>
      </c>
      <c r="D67" s="2">
        <f t="shared" ref="D67:D70" si="11">(C67/B67)*100</f>
        <v>42.072310405643734</v>
      </c>
      <c r="E67" s="5">
        <v>11410</v>
      </c>
      <c r="F67" s="5">
        <v>4833</v>
      </c>
      <c r="G67" s="5">
        <f t="shared" ref="G67:G123" si="12">(F67/E67)*100</f>
        <v>42.357581069237511</v>
      </c>
      <c r="H67" s="7">
        <v>11581</v>
      </c>
      <c r="I67" s="7">
        <v>4946</v>
      </c>
      <c r="J67" s="6">
        <f t="shared" ref="J67:J118" si="13">(H67/I67)*100</f>
        <v>234.14880711686212</v>
      </c>
      <c r="K67" s="4">
        <v>11361</v>
      </c>
      <c r="L67" s="4">
        <v>4992</v>
      </c>
      <c r="M67" s="4">
        <v>43.939793999999999</v>
      </c>
      <c r="N67" s="3">
        <v>11571</v>
      </c>
      <c r="O67" s="3">
        <v>4829</v>
      </c>
      <c r="P67" s="3">
        <v>41.733644499999997</v>
      </c>
    </row>
    <row r="68" spans="1:16" ht="20" customHeight="1" x14ac:dyDescent="0.2">
      <c r="A68" t="s">
        <v>69</v>
      </c>
      <c r="B68" s="2">
        <v>4303</v>
      </c>
      <c r="C68" s="2">
        <v>2375</v>
      </c>
      <c r="D68" s="2">
        <f t="shared" si="11"/>
        <v>55.194050662328607</v>
      </c>
      <c r="E68" s="5">
        <v>4341</v>
      </c>
      <c r="F68" s="5">
        <v>2269</v>
      </c>
      <c r="G68" s="5">
        <f t="shared" si="12"/>
        <v>52.269062428011978</v>
      </c>
      <c r="H68" s="7">
        <v>4177</v>
      </c>
      <c r="I68" s="7">
        <v>2336</v>
      </c>
      <c r="J68" s="6">
        <f t="shared" si="13"/>
        <v>178.80993150684932</v>
      </c>
      <c r="K68" s="4">
        <v>4316</v>
      </c>
      <c r="L68" s="4">
        <v>2422</v>
      </c>
      <c r="M68" s="4">
        <v>56.116774800000002</v>
      </c>
      <c r="N68" s="3">
        <v>4272</v>
      </c>
      <c r="O68" s="3">
        <v>2461</v>
      </c>
      <c r="P68" s="3">
        <v>57.607677899999999</v>
      </c>
    </row>
    <row r="69" spans="1:16" ht="20" customHeight="1" x14ac:dyDescent="0.2">
      <c r="A69" t="s">
        <v>70</v>
      </c>
      <c r="B69" s="2">
        <v>2295</v>
      </c>
      <c r="C69" s="2">
        <v>1040</v>
      </c>
      <c r="D69" s="2">
        <f t="shared" si="11"/>
        <v>45.315904139433549</v>
      </c>
      <c r="E69" s="5">
        <v>2374</v>
      </c>
      <c r="F69" s="5">
        <v>1038</v>
      </c>
      <c r="G69" s="5">
        <f t="shared" si="12"/>
        <v>43.723673125526538</v>
      </c>
      <c r="H69" s="7">
        <v>2434</v>
      </c>
      <c r="I69" s="7">
        <v>1133</v>
      </c>
      <c r="J69" s="6">
        <f t="shared" si="13"/>
        <v>214.8278905560459</v>
      </c>
      <c r="K69" s="4">
        <v>2508</v>
      </c>
      <c r="L69" s="4">
        <v>1354</v>
      </c>
      <c r="M69" s="4">
        <v>53.987240800000002</v>
      </c>
      <c r="N69" s="3">
        <v>2565</v>
      </c>
      <c r="O69" s="3">
        <v>1358</v>
      </c>
      <c r="P69" s="3">
        <v>52.943469800000003</v>
      </c>
    </row>
    <row r="70" spans="1:16" ht="20" customHeight="1" x14ac:dyDescent="0.2">
      <c r="A70" t="s">
        <v>71</v>
      </c>
      <c r="B70" s="2">
        <v>3149</v>
      </c>
      <c r="C70" s="2">
        <v>3080</v>
      </c>
      <c r="D70" s="2">
        <f t="shared" si="11"/>
        <v>97.80882819942839</v>
      </c>
      <c r="E70" s="5">
        <v>3218</v>
      </c>
      <c r="F70" s="5">
        <v>1965</v>
      </c>
      <c r="G70" s="5">
        <f t="shared" si="12"/>
        <v>61.062771908017396</v>
      </c>
      <c r="H70" s="7">
        <v>3301</v>
      </c>
      <c r="I70" s="7">
        <v>1963</v>
      </c>
      <c r="J70" s="6">
        <f t="shared" si="13"/>
        <v>168.16097809475292</v>
      </c>
      <c r="K70" s="4">
        <v>3364</v>
      </c>
      <c r="L70" s="4">
        <v>2374</v>
      </c>
      <c r="M70" s="4">
        <v>70.5707491</v>
      </c>
      <c r="N70" s="3">
        <v>3450</v>
      </c>
      <c r="O70" s="3">
        <v>2238</v>
      </c>
      <c r="P70" s="3">
        <v>64.869565199999997</v>
      </c>
    </row>
    <row r="71" spans="1:16" ht="20" customHeight="1" x14ac:dyDescent="0.2">
      <c r="A71" t="s">
        <v>72</v>
      </c>
      <c r="B71" s="2">
        <v>6135</v>
      </c>
      <c r="C71" s="2">
        <v>4664</v>
      </c>
      <c r="D71" s="2">
        <f t="shared" ref="D71" si="14">(C71/B71)*100</f>
        <v>76.022819885900574</v>
      </c>
      <c r="E71" s="5">
        <v>6183</v>
      </c>
      <c r="F71" s="5">
        <v>3784</v>
      </c>
      <c r="G71" s="5">
        <f t="shared" si="12"/>
        <v>61.200064693514477</v>
      </c>
      <c r="H71" s="7">
        <v>6255</v>
      </c>
      <c r="I71" s="7">
        <v>3908</v>
      </c>
      <c r="J71" s="6">
        <f t="shared" si="13"/>
        <v>160.05629477993858</v>
      </c>
      <c r="K71" s="4">
        <v>6342</v>
      </c>
      <c r="L71" s="4">
        <v>4032</v>
      </c>
      <c r="M71" s="4">
        <v>63.576158900000003</v>
      </c>
      <c r="N71" s="3">
        <v>6322</v>
      </c>
      <c r="O71" s="3">
        <v>3960</v>
      </c>
      <c r="P71" s="3">
        <v>62.638405599999999</v>
      </c>
    </row>
    <row r="72" spans="1:16" ht="20" customHeight="1" x14ac:dyDescent="0.2">
      <c r="A72" t="s">
        <v>73</v>
      </c>
      <c r="B72" s="2">
        <v>143411</v>
      </c>
      <c r="C72" s="2">
        <v>80889</v>
      </c>
      <c r="D72" s="2">
        <f t="shared" ref="D72:D74" si="15">(C72/B72)*100</f>
        <v>56.403623153035674</v>
      </c>
      <c r="E72" s="5">
        <v>142519</v>
      </c>
      <c r="F72" s="5">
        <v>63813</v>
      </c>
      <c r="G72" s="5">
        <f t="shared" si="12"/>
        <v>44.77508262056287</v>
      </c>
      <c r="H72" s="7">
        <v>142647</v>
      </c>
      <c r="I72" s="7">
        <v>62665</v>
      </c>
      <c r="J72" s="6">
        <f t="shared" si="13"/>
        <v>227.63424559163806</v>
      </c>
      <c r="K72" s="4">
        <v>139244</v>
      </c>
      <c r="L72" s="4">
        <v>73006</v>
      </c>
      <c r="M72" s="4">
        <v>52.4302663</v>
      </c>
      <c r="N72" s="3" t="s">
        <v>124</v>
      </c>
      <c r="O72" s="3" t="s">
        <v>125</v>
      </c>
      <c r="P72" s="3">
        <v>50.713108499999997</v>
      </c>
    </row>
    <row r="73" spans="1:16" ht="20" customHeight="1" x14ac:dyDescent="0.2">
      <c r="A73" t="s">
        <v>74</v>
      </c>
      <c r="B73" s="2">
        <v>1829</v>
      </c>
      <c r="C73" s="2">
        <v>909</v>
      </c>
      <c r="D73" s="2">
        <f t="shared" si="15"/>
        <v>49.699289229086936</v>
      </c>
      <c r="E73" s="5">
        <v>1868</v>
      </c>
      <c r="F73" s="5">
        <v>904</v>
      </c>
      <c r="G73" s="5">
        <f t="shared" si="12"/>
        <v>48.394004282655246</v>
      </c>
      <c r="H73" s="7">
        <v>1930</v>
      </c>
      <c r="I73" s="6">
        <v>925</v>
      </c>
      <c r="J73" s="6">
        <f t="shared" si="13"/>
        <v>208.64864864864865</v>
      </c>
      <c r="K73" s="4">
        <v>1952</v>
      </c>
      <c r="L73" s="4">
        <v>976</v>
      </c>
      <c r="M73" s="4">
        <v>50</v>
      </c>
      <c r="N73" s="3">
        <v>1980</v>
      </c>
      <c r="O73" s="3">
        <v>919</v>
      </c>
      <c r="P73" s="3">
        <v>46.414141399999998</v>
      </c>
    </row>
    <row r="74" spans="1:16" ht="20" customHeight="1" x14ac:dyDescent="0.2">
      <c r="A74" t="s">
        <v>75</v>
      </c>
      <c r="B74" s="2">
        <v>3857</v>
      </c>
      <c r="C74" s="2">
        <v>2705</v>
      </c>
      <c r="D74" s="2">
        <f t="shared" si="15"/>
        <v>70.132227119522952</v>
      </c>
      <c r="E74" s="5">
        <v>3950</v>
      </c>
      <c r="F74" s="5">
        <v>2732</v>
      </c>
      <c r="G74" s="5">
        <f t="shared" si="12"/>
        <v>69.164556962025316</v>
      </c>
      <c r="H74" s="7">
        <v>4008</v>
      </c>
      <c r="I74" s="7">
        <v>2736</v>
      </c>
      <c r="J74" s="6">
        <f t="shared" si="13"/>
        <v>146.49122807017542</v>
      </c>
      <c r="K74" s="4">
        <v>4115</v>
      </c>
      <c r="L74" s="4">
        <v>2857</v>
      </c>
      <c r="M74" s="4">
        <v>69.428918600000003</v>
      </c>
      <c r="N74" s="3">
        <v>4131</v>
      </c>
      <c r="O74" s="3">
        <v>2894</v>
      </c>
      <c r="P74" s="3">
        <v>70.055676599999998</v>
      </c>
    </row>
    <row r="75" spans="1:16" ht="20" customHeight="1" x14ac:dyDescent="0.2">
      <c r="A75" t="s">
        <v>76</v>
      </c>
      <c r="B75" s="2">
        <v>12578</v>
      </c>
      <c r="C75" s="2">
        <v>5023</v>
      </c>
      <c r="D75" s="2">
        <f t="shared" ref="D75:D76" si="16">(C75/B75)*100</f>
        <v>39.934806805533476</v>
      </c>
      <c r="E75" s="5">
        <v>12769</v>
      </c>
      <c r="F75" s="5">
        <v>5108</v>
      </c>
      <c r="G75" s="5">
        <f t="shared" si="12"/>
        <v>40.0031325867335</v>
      </c>
      <c r="H75" s="7">
        <v>12802</v>
      </c>
      <c r="I75" s="7">
        <v>5148</v>
      </c>
      <c r="J75" s="6">
        <f t="shared" si="13"/>
        <v>248.67909867909867</v>
      </c>
      <c r="K75" s="4">
        <v>12812</v>
      </c>
      <c r="L75" s="4">
        <v>5287</v>
      </c>
      <c r="M75" s="4">
        <v>41.266000599999998</v>
      </c>
      <c r="N75" s="3">
        <v>12609</v>
      </c>
      <c r="O75" s="3">
        <v>5302</v>
      </c>
      <c r="P75" s="3">
        <v>42.049329800000002</v>
      </c>
    </row>
    <row r="76" spans="1:16" ht="20" customHeight="1" x14ac:dyDescent="0.2">
      <c r="A76" t="s">
        <v>77</v>
      </c>
      <c r="B76" s="2">
        <v>15145</v>
      </c>
      <c r="C76" s="2">
        <v>10900</v>
      </c>
      <c r="D76" s="2">
        <f t="shared" si="16"/>
        <v>71.970947507428193</v>
      </c>
      <c r="E76" s="5">
        <v>15415</v>
      </c>
      <c r="F76" s="5">
        <v>9026</v>
      </c>
      <c r="G76" s="5">
        <f t="shared" si="12"/>
        <v>58.55335711968862</v>
      </c>
      <c r="H76" s="7">
        <v>15703</v>
      </c>
      <c r="I76" s="7">
        <v>9463</v>
      </c>
      <c r="J76" s="6">
        <f t="shared" si="13"/>
        <v>165.94103349889042</v>
      </c>
      <c r="K76" s="4">
        <v>15982</v>
      </c>
      <c r="L76" s="4">
        <v>9982</v>
      </c>
      <c r="M76" s="4">
        <v>62.457765000000002</v>
      </c>
      <c r="N76" s="3">
        <v>16452</v>
      </c>
      <c r="O76" s="3">
        <v>10027</v>
      </c>
      <c r="P76" s="3">
        <v>60.9469973</v>
      </c>
    </row>
    <row r="77" spans="1:16" ht="20" customHeight="1" x14ac:dyDescent="0.2">
      <c r="A77" t="s">
        <v>78</v>
      </c>
      <c r="B77" s="2">
        <v>26096</v>
      </c>
      <c r="C77" s="2">
        <v>13899</v>
      </c>
      <c r="D77" s="2">
        <f t="shared" ref="D77:D78" si="17">(C77/B77)*100</f>
        <v>53.261036174126311</v>
      </c>
      <c r="E77" s="5">
        <v>25901</v>
      </c>
      <c r="F77" s="5">
        <v>11228</v>
      </c>
      <c r="G77" s="5">
        <f t="shared" si="12"/>
        <v>43.349677618624767</v>
      </c>
      <c r="H77" s="7">
        <v>25667</v>
      </c>
      <c r="I77" s="7">
        <v>11176</v>
      </c>
      <c r="J77" s="6">
        <f t="shared" si="13"/>
        <v>229.66177523264139</v>
      </c>
      <c r="K77" s="4">
        <v>25299</v>
      </c>
      <c r="L77" s="4">
        <v>11294</v>
      </c>
      <c r="M77" s="4">
        <v>44.642080700000001</v>
      </c>
      <c r="N77" s="3">
        <v>25385</v>
      </c>
      <c r="O77" s="3">
        <v>11510</v>
      </c>
      <c r="P77" s="3">
        <v>45.341737199999997</v>
      </c>
    </row>
    <row r="78" spans="1:16" ht="20" customHeight="1" x14ac:dyDescent="0.2">
      <c r="A78" t="s">
        <v>79</v>
      </c>
      <c r="B78" s="2">
        <v>1730</v>
      </c>
      <c r="C78" s="2">
        <v>1719</v>
      </c>
      <c r="D78" s="2">
        <f t="shared" si="17"/>
        <v>99.364161849710982</v>
      </c>
      <c r="E78" s="5">
        <v>1842</v>
      </c>
      <c r="F78" s="5">
        <v>1473</v>
      </c>
      <c r="G78" s="5">
        <f t="shared" si="12"/>
        <v>79.967426710097726</v>
      </c>
      <c r="H78" s="7">
        <v>1992</v>
      </c>
      <c r="I78" s="7">
        <v>1500</v>
      </c>
      <c r="J78" s="6">
        <f t="shared" si="13"/>
        <v>132.80000000000001</v>
      </c>
      <c r="K78" s="4">
        <v>2010</v>
      </c>
      <c r="L78" s="4">
        <v>1698</v>
      </c>
      <c r="M78" s="4">
        <v>84.477611899999999</v>
      </c>
      <c r="N78" s="3">
        <v>2085</v>
      </c>
      <c r="O78" s="3">
        <v>1726</v>
      </c>
      <c r="P78" s="3">
        <v>82.781774600000006</v>
      </c>
    </row>
    <row r="79" spans="1:16" ht="20" customHeight="1" x14ac:dyDescent="0.2">
      <c r="A79" t="s">
        <v>80</v>
      </c>
      <c r="B79" s="2">
        <v>25903</v>
      </c>
      <c r="C79" s="2">
        <v>11425</v>
      </c>
      <c r="D79" s="2">
        <f t="shared" ref="D79:D83" si="18">(C79/B79)*100</f>
        <v>44.106860209242171</v>
      </c>
      <c r="E79" s="5">
        <v>25702</v>
      </c>
      <c r="F79" s="5">
        <v>10075</v>
      </c>
      <c r="G79" s="5">
        <f t="shared" si="12"/>
        <v>39.199284102404484</v>
      </c>
      <c r="H79" s="7">
        <v>25314</v>
      </c>
      <c r="I79" s="7">
        <v>9520</v>
      </c>
      <c r="J79" s="6">
        <f t="shared" si="13"/>
        <v>265.90336134453781</v>
      </c>
      <c r="K79" s="4">
        <v>24980</v>
      </c>
      <c r="L79" s="4">
        <v>9703</v>
      </c>
      <c r="M79" s="4">
        <v>38.8430745</v>
      </c>
      <c r="N79" s="3">
        <v>24994</v>
      </c>
      <c r="O79" s="3">
        <v>8716</v>
      </c>
      <c r="P79" s="3">
        <v>34.872369399999997</v>
      </c>
    </row>
    <row r="80" spans="1:16" ht="20" customHeight="1" x14ac:dyDescent="0.2">
      <c r="A80" t="s">
        <v>81</v>
      </c>
      <c r="B80" s="2">
        <v>7413</v>
      </c>
      <c r="C80" s="2">
        <v>3139</v>
      </c>
      <c r="D80" s="2">
        <f t="shared" si="18"/>
        <v>42.344529879940644</v>
      </c>
      <c r="E80" s="5">
        <v>7501</v>
      </c>
      <c r="F80" s="5">
        <v>2962</v>
      </c>
      <c r="G80" s="5">
        <f t="shared" si="12"/>
        <v>39.488068257565658</v>
      </c>
      <c r="H80" s="7">
        <v>7454</v>
      </c>
      <c r="I80" s="7">
        <v>2946</v>
      </c>
      <c r="J80" s="6">
        <f t="shared" si="13"/>
        <v>253.02104548540393</v>
      </c>
      <c r="K80" s="4">
        <v>7546</v>
      </c>
      <c r="L80" s="4">
        <v>2903</v>
      </c>
      <c r="M80" s="4">
        <v>38.470713000000003</v>
      </c>
      <c r="N80" s="3">
        <v>7361</v>
      </c>
      <c r="O80" s="3">
        <v>2732</v>
      </c>
      <c r="P80" s="3">
        <v>37.1145225</v>
      </c>
    </row>
    <row r="81" spans="1:16" ht="20" customHeight="1" x14ac:dyDescent="0.2">
      <c r="A81" t="s">
        <v>82</v>
      </c>
      <c r="B81" s="2">
        <v>12108</v>
      </c>
      <c r="C81" s="2">
        <v>3135</v>
      </c>
      <c r="D81" s="2">
        <f t="shared" si="18"/>
        <v>25.891972249752232</v>
      </c>
      <c r="E81" s="5">
        <v>11964</v>
      </c>
      <c r="F81" s="5">
        <v>3178</v>
      </c>
      <c r="G81" s="5">
        <f t="shared" si="12"/>
        <v>26.563022400534937</v>
      </c>
      <c r="H81" s="7">
        <v>12067</v>
      </c>
      <c r="I81" s="7">
        <v>2943</v>
      </c>
      <c r="J81" s="6">
        <f t="shared" si="13"/>
        <v>410.02378525314305</v>
      </c>
      <c r="K81" s="4">
        <v>12106</v>
      </c>
      <c r="L81" s="4">
        <v>2997</v>
      </c>
      <c r="M81" s="4">
        <v>24.7563192</v>
      </c>
      <c r="N81" s="3" t="s">
        <v>126</v>
      </c>
      <c r="O81" s="3" t="s">
        <v>127</v>
      </c>
      <c r="P81" s="3">
        <v>24.0945924</v>
      </c>
    </row>
    <row r="82" spans="1:16" ht="20" customHeight="1" x14ac:dyDescent="0.2">
      <c r="A82" t="s">
        <v>83</v>
      </c>
      <c r="B82" s="2">
        <v>1251</v>
      </c>
      <c r="C82" s="2">
        <v>906</v>
      </c>
      <c r="D82" s="2">
        <f t="shared" si="18"/>
        <v>72.422062350119916</v>
      </c>
      <c r="E82" s="5">
        <v>1278</v>
      </c>
      <c r="F82" s="5">
        <v>649</v>
      </c>
      <c r="G82" s="5">
        <f t="shared" si="12"/>
        <v>50.78247261345853</v>
      </c>
      <c r="H82" s="7">
        <v>1273</v>
      </c>
      <c r="I82" s="6">
        <v>566</v>
      </c>
      <c r="J82" s="6">
        <f t="shared" si="13"/>
        <v>224.91166077738515</v>
      </c>
      <c r="K82" s="4">
        <v>1270</v>
      </c>
      <c r="L82" s="4">
        <v>723</v>
      </c>
      <c r="M82" s="4">
        <v>56.929133899999997</v>
      </c>
      <c r="N82" s="3">
        <v>1271</v>
      </c>
      <c r="O82" s="3">
        <v>696</v>
      </c>
      <c r="P82" s="3">
        <v>54.760031499999997</v>
      </c>
    </row>
    <row r="83" spans="1:16" ht="20" customHeight="1" x14ac:dyDescent="0.2">
      <c r="A83" t="s">
        <v>84</v>
      </c>
      <c r="B83" s="2">
        <v>5606</v>
      </c>
      <c r="C83" s="2">
        <v>3748</v>
      </c>
      <c r="D83" s="2">
        <f t="shared" si="18"/>
        <v>66.85693899393506</v>
      </c>
      <c r="E83" s="5">
        <v>5739</v>
      </c>
      <c r="F83" s="5">
        <v>3325</v>
      </c>
      <c r="G83" s="5">
        <f t="shared" si="12"/>
        <v>57.936922808851719</v>
      </c>
      <c r="H83" s="7">
        <v>5744</v>
      </c>
      <c r="I83" s="7">
        <v>3311</v>
      </c>
      <c r="J83" s="6">
        <f t="shared" si="13"/>
        <v>173.48233162186651</v>
      </c>
      <c r="K83" s="4">
        <v>5647</v>
      </c>
      <c r="L83" s="4">
        <v>3351</v>
      </c>
      <c r="M83" s="4">
        <v>59.3412431</v>
      </c>
      <c r="N83" s="3">
        <v>5691</v>
      </c>
      <c r="O83" s="3">
        <v>3208</v>
      </c>
      <c r="P83" s="3">
        <v>56.369706600000001</v>
      </c>
    </row>
    <row r="84" spans="1:16" ht="20" customHeight="1" x14ac:dyDescent="0.2">
      <c r="A84" t="s">
        <v>85</v>
      </c>
      <c r="B84" s="2">
        <v>9219</v>
      </c>
      <c r="C84" s="2">
        <v>4571</v>
      </c>
      <c r="D84" s="2">
        <f t="shared" ref="D84:D86" si="19">(C84/B84)*100</f>
        <v>49.582384206529994</v>
      </c>
      <c r="E84" s="5">
        <v>8923</v>
      </c>
      <c r="F84" s="5">
        <v>4481</v>
      </c>
      <c r="G84" s="5">
        <f t="shared" si="12"/>
        <v>50.21853636669281</v>
      </c>
      <c r="H84" s="7">
        <v>8808</v>
      </c>
      <c r="I84" s="7">
        <v>4304</v>
      </c>
      <c r="J84" s="6">
        <f t="shared" si="13"/>
        <v>204.64684014869889</v>
      </c>
      <c r="K84" s="4">
        <v>8673</v>
      </c>
      <c r="L84" s="4">
        <v>4460</v>
      </c>
      <c r="M84" s="4">
        <v>51.423959400000001</v>
      </c>
      <c r="N84" s="3">
        <v>8459</v>
      </c>
      <c r="O84" s="3">
        <v>4432</v>
      </c>
      <c r="P84" s="3">
        <v>52.393900000000002</v>
      </c>
    </row>
    <row r="85" spans="1:16" ht="20" customHeight="1" x14ac:dyDescent="0.2">
      <c r="A85" t="s">
        <v>86</v>
      </c>
      <c r="B85" s="2">
        <v>1626</v>
      </c>
      <c r="C85" s="2">
        <v>977</v>
      </c>
      <c r="D85" s="2">
        <f t="shared" si="19"/>
        <v>60.086100861008603</v>
      </c>
      <c r="E85" s="5">
        <v>1684</v>
      </c>
      <c r="F85" s="5">
        <v>921</v>
      </c>
      <c r="G85" s="5">
        <f t="shared" si="12"/>
        <v>54.691211401425178</v>
      </c>
      <c r="H85" s="7">
        <v>1718</v>
      </c>
      <c r="I85" s="6">
        <v>959</v>
      </c>
      <c r="J85" s="6">
        <f t="shared" si="13"/>
        <v>179.14494264859229</v>
      </c>
      <c r="K85" s="4">
        <v>1771</v>
      </c>
      <c r="L85" s="4">
        <v>944</v>
      </c>
      <c r="M85" s="4">
        <v>53.3032185</v>
      </c>
      <c r="N85" s="3">
        <v>1788</v>
      </c>
      <c r="O85" s="3">
        <v>990</v>
      </c>
      <c r="P85" s="3">
        <v>55.369127499999998</v>
      </c>
    </row>
    <row r="86" spans="1:16" ht="20" customHeight="1" x14ac:dyDescent="0.2">
      <c r="A86" t="s">
        <v>87</v>
      </c>
      <c r="B86" s="2">
        <v>4511</v>
      </c>
      <c r="C86" s="2">
        <v>3227</v>
      </c>
      <c r="D86" s="2">
        <f t="shared" si="19"/>
        <v>71.536244735091998</v>
      </c>
      <c r="E86" s="5">
        <v>4570</v>
      </c>
      <c r="F86" s="5">
        <v>2469</v>
      </c>
      <c r="G86" s="5">
        <f t="shared" si="12"/>
        <v>54.026258205689281</v>
      </c>
      <c r="H86" s="7">
        <v>4584</v>
      </c>
      <c r="I86" s="7">
        <v>2459</v>
      </c>
      <c r="J86" s="6">
        <f t="shared" si="13"/>
        <v>186.41724278161854</v>
      </c>
      <c r="K86" s="4">
        <v>4552</v>
      </c>
      <c r="L86" s="4">
        <v>2724</v>
      </c>
      <c r="M86" s="4">
        <v>59.841827799999997</v>
      </c>
      <c r="N86" s="3">
        <v>4842</v>
      </c>
      <c r="O86" s="3">
        <v>2732</v>
      </c>
      <c r="P86" s="3">
        <v>56.422965699999999</v>
      </c>
    </row>
    <row r="87" spans="1:16" ht="20" customHeight="1" x14ac:dyDescent="0.2">
      <c r="A87" t="s">
        <v>88</v>
      </c>
      <c r="B87" s="2">
        <v>23224</v>
      </c>
      <c r="C87" s="2">
        <v>14344</v>
      </c>
      <c r="D87" s="2">
        <f t="shared" ref="D87:D90" si="20">(C87/B87)*100</f>
        <v>61.763692731656903</v>
      </c>
      <c r="E87" s="5">
        <v>23239</v>
      </c>
      <c r="F87" s="5">
        <v>12985</v>
      </c>
      <c r="G87" s="5">
        <f t="shared" si="12"/>
        <v>55.875898274452432</v>
      </c>
      <c r="H87" s="7">
        <v>23613</v>
      </c>
      <c r="I87" s="7">
        <v>12966</v>
      </c>
      <c r="J87" s="6">
        <f t="shared" si="13"/>
        <v>182.11476168440538</v>
      </c>
      <c r="K87" s="4">
        <v>23511</v>
      </c>
      <c r="L87" s="4">
        <v>13483</v>
      </c>
      <c r="M87" s="4">
        <v>57.347624500000002</v>
      </c>
      <c r="N87" s="3">
        <v>23237</v>
      </c>
      <c r="O87" s="3">
        <v>12877</v>
      </c>
      <c r="P87" s="3">
        <v>55.415931499999999</v>
      </c>
    </row>
    <row r="88" spans="1:16" ht="20" customHeight="1" x14ac:dyDescent="0.2">
      <c r="A88" t="s">
        <v>89</v>
      </c>
      <c r="B88" s="2">
        <v>2087</v>
      </c>
      <c r="C88" s="2">
        <v>1365</v>
      </c>
      <c r="D88" s="2">
        <f t="shared" si="20"/>
        <v>65.404887398179198</v>
      </c>
      <c r="E88" s="5">
        <v>2105</v>
      </c>
      <c r="F88" s="5">
        <v>1016</v>
      </c>
      <c r="G88" s="5">
        <f t="shared" si="12"/>
        <v>48.266033254156767</v>
      </c>
      <c r="H88" s="7">
        <v>2185</v>
      </c>
      <c r="I88" s="7">
        <v>1044</v>
      </c>
      <c r="J88" s="6">
        <f t="shared" si="13"/>
        <v>209.2911877394636</v>
      </c>
      <c r="K88" s="4">
        <v>2202</v>
      </c>
      <c r="L88" s="4">
        <v>1205</v>
      </c>
      <c r="M88" s="4">
        <v>54.722979100000003</v>
      </c>
      <c r="N88" s="3">
        <v>2283</v>
      </c>
      <c r="O88" s="3">
        <v>1259</v>
      </c>
      <c r="P88" s="3">
        <v>55.146736699999998</v>
      </c>
    </row>
    <row r="89" spans="1:16" ht="20" customHeight="1" x14ac:dyDescent="0.2">
      <c r="A89" t="s">
        <v>90</v>
      </c>
      <c r="B89" s="2">
        <v>17074</v>
      </c>
      <c r="C89" s="2">
        <v>8634</v>
      </c>
      <c r="D89" s="2">
        <f t="shared" si="20"/>
        <v>50.568115262972945</v>
      </c>
      <c r="E89" s="5">
        <v>17460</v>
      </c>
      <c r="F89" s="5">
        <v>8847</v>
      </c>
      <c r="G89" s="5">
        <f t="shared" si="12"/>
        <v>50.670103092783506</v>
      </c>
      <c r="H89" s="7">
        <v>17766</v>
      </c>
      <c r="I89" s="7">
        <v>9046</v>
      </c>
      <c r="J89" s="6">
        <f t="shared" si="13"/>
        <v>196.39619721423833</v>
      </c>
      <c r="K89" s="4">
        <v>17987</v>
      </c>
      <c r="L89" s="4">
        <v>8956</v>
      </c>
      <c r="M89" s="4">
        <v>49.791516100000003</v>
      </c>
      <c r="N89" s="3">
        <v>18199</v>
      </c>
      <c r="O89" s="3">
        <v>8853</v>
      </c>
      <c r="P89" s="3">
        <v>48.645530000000001</v>
      </c>
    </row>
    <row r="90" spans="1:16" ht="20" customHeight="1" x14ac:dyDescent="0.2">
      <c r="A90" t="s">
        <v>91</v>
      </c>
      <c r="B90" s="2">
        <v>4594</v>
      </c>
      <c r="C90" s="2">
        <v>3090</v>
      </c>
      <c r="D90" s="2">
        <f t="shared" si="20"/>
        <v>67.261645624727905</v>
      </c>
      <c r="E90" s="5">
        <v>4648</v>
      </c>
      <c r="F90" s="5">
        <v>3193</v>
      </c>
      <c r="G90" s="5">
        <f t="shared" si="12"/>
        <v>68.696213425129088</v>
      </c>
      <c r="H90" s="7">
        <v>4744</v>
      </c>
      <c r="I90" s="7">
        <v>3259</v>
      </c>
      <c r="J90" s="6">
        <f t="shared" si="13"/>
        <v>145.56612457809143</v>
      </c>
      <c r="K90" s="4">
        <v>4689</v>
      </c>
      <c r="L90" s="4">
        <v>3217</v>
      </c>
      <c r="M90" s="4">
        <v>68.607378999999995</v>
      </c>
      <c r="N90" s="3">
        <v>4694</v>
      </c>
      <c r="O90" s="3">
        <v>3219</v>
      </c>
      <c r="P90" s="3">
        <v>68.576906699999995</v>
      </c>
    </row>
    <row r="91" spans="1:16" ht="20" customHeight="1" x14ac:dyDescent="0.2">
      <c r="A91" t="s">
        <v>92</v>
      </c>
      <c r="B91" s="2">
        <v>7265</v>
      </c>
      <c r="C91" s="2">
        <v>7243</v>
      </c>
      <c r="D91" s="2">
        <f t="shared" ref="D91:D92" si="21">(C91/B91)*100</f>
        <v>99.697178251892637</v>
      </c>
      <c r="E91" s="5">
        <v>7343</v>
      </c>
      <c r="F91" s="5">
        <v>4737</v>
      </c>
      <c r="G91" s="5">
        <f t="shared" si="12"/>
        <v>64.51041808525126</v>
      </c>
      <c r="H91" s="7">
        <v>7494</v>
      </c>
      <c r="I91" s="7">
        <v>4668</v>
      </c>
      <c r="J91" s="6">
        <f t="shared" si="13"/>
        <v>160.53984575835477</v>
      </c>
      <c r="K91" s="4">
        <v>7579</v>
      </c>
      <c r="L91" s="4">
        <v>5499</v>
      </c>
      <c r="M91" s="4">
        <v>72.555746099999993</v>
      </c>
      <c r="N91" s="3">
        <v>7527</v>
      </c>
      <c r="O91" s="3">
        <v>5258</v>
      </c>
      <c r="P91" s="3">
        <v>69.855187999999998</v>
      </c>
    </row>
    <row r="92" spans="1:16" ht="20" customHeight="1" x14ac:dyDescent="0.2">
      <c r="A92" t="s">
        <v>93</v>
      </c>
      <c r="B92" s="2">
        <v>22799</v>
      </c>
      <c r="C92" s="2">
        <v>22462</v>
      </c>
      <c r="D92" s="2">
        <f t="shared" si="21"/>
        <v>98.521864994078683</v>
      </c>
      <c r="E92" s="5">
        <v>23240</v>
      </c>
      <c r="F92" s="5">
        <v>14086</v>
      </c>
      <c r="G92" s="5">
        <f t="shared" si="12"/>
        <v>60.611015490533561</v>
      </c>
      <c r="H92" s="7">
        <v>23320</v>
      </c>
      <c r="I92" s="7">
        <v>14575</v>
      </c>
      <c r="J92" s="6">
        <f t="shared" si="13"/>
        <v>160</v>
      </c>
      <c r="K92" s="4">
        <v>23362</v>
      </c>
      <c r="L92" s="4">
        <v>18761</v>
      </c>
      <c r="M92" s="4">
        <v>80.305624499999993</v>
      </c>
      <c r="N92" s="3">
        <v>23456</v>
      </c>
      <c r="O92" s="3">
        <v>18439</v>
      </c>
      <c r="P92" s="3">
        <v>78.611016399999997</v>
      </c>
    </row>
    <row r="93" spans="1:16" ht="20" customHeight="1" x14ac:dyDescent="0.2">
      <c r="A93" t="s">
        <v>94</v>
      </c>
      <c r="B93" s="2">
        <v>12296</v>
      </c>
      <c r="C93" s="2">
        <v>7323</v>
      </c>
      <c r="D93" s="2">
        <f t="shared" ref="D93:D94" si="22">(C93/B93)*100</f>
        <v>59.555953155497718</v>
      </c>
      <c r="E93" s="5">
        <v>12591</v>
      </c>
      <c r="F93" s="5">
        <v>6247</v>
      </c>
      <c r="G93" s="5">
        <f t="shared" si="12"/>
        <v>49.614804225240249</v>
      </c>
      <c r="H93" s="7">
        <v>12807</v>
      </c>
      <c r="I93" s="7">
        <v>5512</v>
      </c>
      <c r="J93" s="6">
        <f t="shared" si="13"/>
        <v>232.3476052249637</v>
      </c>
      <c r="K93" s="4">
        <v>13013</v>
      </c>
      <c r="L93" s="4">
        <v>7282</v>
      </c>
      <c r="M93" s="4">
        <v>55.959425199999998</v>
      </c>
      <c r="N93" s="3">
        <v>13179</v>
      </c>
      <c r="O93" s="3">
        <v>6987</v>
      </c>
      <c r="P93" s="3">
        <v>53.016162100000003</v>
      </c>
    </row>
    <row r="94" spans="1:16" ht="20" customHeight="1" x14ac:dyDescent="0.2">
      <c r="A94" t="s">
        <v>95</v>
      </c>
      <c r="B94" s="2">
        <v>19135</v>
      </c>
      <c r="C94" s="2">
        <v>12230</v>
      </c>
      <c r="D94" s="2">
        <f t="shared" si="22"/>
        <v>63.914293180036587</v>
      </c>
      <c r="E94" s="5">
        <v>19525</v>
      </c>
      <c r="F94" s="5">
        <v>10411</v>
      </c>
      <c r="G94" s="5">
        <f t="shared" si="12"/>
        <v>53.3213828425096</v>
      </c>
      <c r="H94" s="7">
        <v>19788</v>
      </c>
      <c r="I94" s="7">
        <v>11046</v>
      </c>
      <c r="J94" s="6">
        <f t="shared" si="13"/>
        <v>179.14177077675177</v>
      </c>
      <c r="K94" s="4">
        <v>19705</v>
      </c>
      <c r="L94" s="4">
        <v>11116</v>
      </c>
      <c r="M94" s="4">
        <v>56.412078200000003</v>
      </c>
      <c r="N94" s="3">
        <v>19720</v>
      </c>
      <c r="O94" s="3">
        <v>11047</v>
      </c>
      <c r="P94" s="3">
        <v>56.019269799999996</v>
      </c>
    </row>
    <row r="95" spans="1:16" ht="20" customHeight="1" x14ac:dyDescent="0.2">
      <c r="A95" t="s">
        <v>96</v>
      </c>
      <c r="B95" s="2">
        <v>8014</v>
      </c>
      <c r="C95" s="2">
        <v>6949</v>
      </c>
      <c r="D95" s="2">
        <f t="shared" ref="D95:D98" si="23">(C95/B95)*100</f>
        <v>86.710756176690793</v>
      </c>
      <c r="E95" s="5">
        <v>8169</v>
      </c>
      <c r="F95" s="5">
        <v>4596</v>
      </c>
      <c r="G95" s="5">
        <f t="shared" si="12"/>
        <v>56.261476312890188</v>
      </c>
      <c r="H95" s="7">
        <v>8301</v>
      </c>
      <c r="I95" s="7">
        <v>4596</v>
      </c>
      <c r="J95" s="6">
        <f t="shared" si="13"/>
        <v>180.61357702349869</v>
      </c>
      <c r="K95" s="4">
        <v>8474</v>
      </c>
      <c r="L95" s="4">
        <v>5645</v>
      </c>
      <c r="M95" s="4">
        <v>66.615529899999999</v>
      </c>
      <c r="N95" s="3">
        <v>8753</v>
      </c>
      <c r="O95" s="3">
        <v>5634</v>
      </c>
      <c r="P95" s="3">
        <v>64.3665029</v>
      </c>
    </row>
    <row r="96" spans="1:16" ht="20" customHeight="1" x14ac:dyDescent="0.2">
      <c r="A96" t="s">
        <v>97</v>
      </c>
      <c r="B96" s="2">
        <v>8276</v>
      </c>
      <c r="C96" s="2">
        <v>7828</v>
      </c>
      <c r="D96" s="2">
        <f t="shared" si="23"/>
        <v>94.586756887385221</v>
      </c>
      <c r="E96" s="5">
        <v>8371</v>
      </c>
      <c r="F96" s="5">
        <v>5756</v>
      </c>
      <c r="G96" s="5">
        <f t="shared" si="12"/>
        <v>68.761199378807788</v>
      </c>
      <c r="H96" s="7">
        <v>8465</v>
      </c>
      <c r="I96" s="7">
        <v>5678</v>
      </c>
      <c r="J96" s="6">
        <f t="shared" si="13"/>
        <v>149.0841845720324</v>
      </c>
      <c r="K96" s="4">
        <v>8495</v>
      </c>
      <c r="L96" s="4">
        <v>5811</v>
      </c>
      <c r="M96" s="4">
        <v>68.404944099999994</v>
      </c>
      <c r="N96" s="3">
        <v>8521</v>
      </c>
      <c r="O96" s="3">
        <v>5831</v>
      </c>
      <c r="P96" s="3">
        <v>68.430935300000002</v>
      </c>
    </row>
    <row r="97" spans="1:16" ht="20" customHeight="1" x14ac:dyDescent="0.2">
      <c r="A97" t="s">
        <v>98</v>
      </c>
      <c r="B97" s="2">
        <v>2984</v>
      </c>
      <c r="C97" s="2">
        <v>2965</v>
      </c>
      <c r="D97" s="2">
        <f t="shared" si="23"/>
        <v>99.363270777479897</v>
      </c>
      <c r="E97" s="5">
        <v>3047</v>
      </c>
      <c r="F97" s="5">
        <v>2119</v>
      </c>
      <c r="G97" s="5">
        <f t="shared" si="12"/>
        <v>69.543813587134878</v>
      </c>
      <c r="H97" s="7">
        <v>3046</v>
      </c>
      <c r="I97" s="7">
        <v>2078</v>
      </c>
      <c r="J97" s="6">
        <f t="shared" si="13"/>
        <v>146.5832531280077</v>
      </c>
      <c r="K97" s="4">
        <v>3022</v>
      </c>
      <c r="L97" s="4">
        <v>2034</v>
      </c>
      <c r="M97" s="4">
        <v>67.306419599999998</v>
      </c>
      <c r="N97" s="3">
        <v>2979</v>
      </c>
      <c r="O97" s="3">
        <v>1959</v>
      </c>
      <c r="P97" s="3">
        <v>65.760322299999999</v>
      </c>
    </row>
    <row r="98" spans="1:16" ht="20" customHeight="1" x14ac:dyDescent="0.2">
      <c r="A98" t="s">
        <v>99</v>
      </c>
      <c r="B98" s="2">
        <v>5767</v>
      </c>
      <c r="C98" s="2">
        <v>5511</v>
      </c>
      <c r="D98" s="2">
        <f t="shared" si="23"/>
        <v>95.560950234090512</v>
      </c>
      <c r="E98" s="5">
        <v>5818</v>
      </c>
      <c r="F98" s="5">
        <v>3617</v>
      </c>
      <c r="G98" s="5">
        <f t="shared" si="12"/>
        <v>62.169130285321415</v>
      </c>
      <c r="H98" s="7">
        <v>5924</v>
      </c>
      <c r="I98" s="7">
        <v>3666</v>
      </c>
      <c r="J98" s="6">
        <f t="shared" si="13"/>
        <v>161.59301691216587</v>
      </c>
      <c r="K98" s="4">
        <v>6013</v>
      </c>
      <c r="L98" s="4">
        <v>4457</v>
      </c>
      <c r="M98" s="4">
        <v>74.122734100000002</v>
      </c>
      <c r="N98" s="3">
        <v>6055</v>
      </c>
      <c r="O98" s="3">
        <v>4498</v>
      </c>
      <c r="P98" s="3">
        <v>74.285714299999995</v>
      </c>
    </row>
    <row r="99" spans="1:16" ht="20" customHeight="1" x14ac:dyDescent="0.2">
      <c r="A99" t="s">
        <v>100</v>
      </c>
      <c r="B99" s="2">
        <v>8373</v>
      </c>
      <c r="C99" s="2">
        <v>4126</v>
      </c>
      <c r="D99" s="2">
        <f t="shared" ref="D99:D104" si="24">(C99/B99)*100</f>
        <v>49.277439388510693</v>
      </c>
      <c r="E99" s="5">
        <v>8514</v>
      </c>
      <c r="F99" s="5">
        <v>3991</v>
      </c>
      <c r="G99" s="5">
        <f t="shared" si="12"/>
        <v>46.875734085036406</v>
      </c>
      <c r="H99" s="7">
        <v>8592</v>
      </c>
      <c r="I99" s="7">
        <v>4040</v>
      </c>
      <c r="J99" s="6">
        <f t="shared" si="13"/>
        <v>212.67326732673268</v>
      </c>
      <c r="K99" s="4">
        <v>8599</v>
      </c>
      <c r="L99" s="4">
        <v>4044</v>
      </c>
      <c r="M99" s="4">
        <v>47.0287243</v>
      </c>
      <c r="N99" s="3">
        <v>8691</v>
      </c>
      <c r="O99" s="3">
        <v>4093</v>
      </c>
      <c r="P99" s="3">
        <v>47.094695700000003</v>
      </c>
    </row>
    <row r="100" spans="1:16" ht="20" customHeight="1" x14ac:dyDescent="0.2">
      <c r="A100" t="s">
        <v>101</v>
      </c>
      <c r="B100" s="2">
        <v>5957</v>
      </c>
      <c r="C100" s="2">
        <v>2674</v>
      </c>
      <c r="D100" s="2">
        <f t="shared" si="24"/>
        <v>44.888366627497064</v>
      </c>
      <c r="E100" s="5">
        <v>6135</v>
      </c>
      <c r="F100" s="5">
        <v>2740</v>
      </c>
      <c r="G100" s="5">
        <f t="shared" si="12"/>
        <v>44.661776691116543</v>
      </c>
      <c r="H100" s="7">
        <v>6334</v>
      </c>
      <c r="I100" s="7">
        <v>2746</v>
      </c>
      <c r="J100" s="6">
        <f t="shared" si="13"/>
        <v>230.66278222869627</v>
      </c>
      <c r="K100" s="4">
        <v>6476</v>
      </c>
      <c r="L100" s="4">
        <v>2794</v>
      </c>
      <c r="M100" s="4">
        <v>43.143915999999997</v>
      </c>
      <c r="N100" s="3">
        <v>6660</v>
      </c>
      <c r="O100" s="3">
        <v>2862</v>
      </c>
      <c r="P100" s="3">
        <v>42.972973000000003</v>
      </c>
    </row>
    <row r="101" spans="1:16" ht="20" customHeight="1" x14ac:dyDescent="0.2">
      <c r="A101" t="s">
        <v>102</v>
      </c>
      <c r="B101" s="2">
        <v>7949</v>
      </c>
      <c r="C101" s="2">
        <v>4443</v>
      </c>
      <c r="D101" s="2">
        <f t="shared" si="24"/>
        <v>55.893823122405337</v>
      </c>
      <c r="E101" s="5">
        <v>8118</v>
      </c>
      <c r="F101" s="5">
        <v>4582</v>
      </c>
      <c r="G101" s="5">
        <f t="shared" si="12"/>
        <v>56.442473515644245</v>
      </c>
      <c r="H101" s="7">
        <v>8218</v>
      </c>
      <c r="I101" s="7">
        <v>4572</v>
      </c>
      <c r="J101" s="6">
        <f t="shared" si="13"/>
        <v>179.74628171478565</v>
      </c>
      <c r="K101" s="4">
        <v>8275</v>
      </c>
      <c r="L101" s="4">
        <v>4622</v>
      </c>
      <c r="M101" s="4">
        <v>55.854984899999998</v>
      </c>
      <c r="N101" s="3">
        <v>8242</v>
      </c>
      <c r="O101" s="3">
        <v>4698</v>
      </c>
      <c r="P101" s="3">
        <v>57.000728000000002</v>
      </c>
    </row>
    <row r="102" spans="1:16" ht="20" customHeight="1" x14ac:dyDescent="0.2">
      <c r="A102" t="s">
        <v>103</v>
      </c>
      <c r="B102" s="2">
        <v>1169</v>
      </c>
      <c r="C102" s="2">
        <v>440</v>
      </c>
      <c r="D102" s="2">
        <f t="shared" si="24"/>
        <v>37.639007698887937</v>
      </c>
      <c r="E102" s="5">
        <v>1193</v>
      </c>
      <c r="F102" s="5">
        <v>457</v>
      </c>
      <c r="G102" s="5">
        <f t="shared" si="12"/>
        <v>38.30678960603521</v>
      </c>
      <c r="H102" s="7">
        <v>1219</v>
      </c>
      <c r="I102" s="6">
        <v>449</v>
      </c>
      <c r="J102" s="6">
        <f t="shared" si="13"/>
        <v>271.49220489977728</v>
      </c>
      <c r="K102" s="4">
        <v>1215</v>
      </c>
      <c r="L102" s="4">
        <v>482</v>
      </c>
      <c r="M102" s="4">
        <v>39.670781900000001</v>
      </c>
      <c r="N102" s="3">
        <v>1194</v>
      </c>
      <c r="O102" s="3">
        <v>452</v>
      </c>
      <c r="P102" s="3">
        <v>37.855946400000001</v>
      </c>
    </row>
    <row r="103" spans="1:16" ht="20" customHeight="1" x14ac:dyDescent="0.2">
      <c r="A103" t="s">
        <v>104</v>
      </c>
      <c r="B103" s="2">
        <v>1572</v>
      </c>
      <c r="C103" s="2">
        <v>819</v>
      </c>
      <c r="D103" s="2">
        <f t="shared" si="24"/>
        <v>52.099236641221367</v>
      </c>
      <c r="E103" s="5">
        <v>1594</v>
      </c>
      <c r="F103" s="5">
        <v>915</v>
      </c>
      <c r="G103" s="5">
        <f t="shared" si="12"/>
        <v>57.40276035131744</v>
      </c>
      <c r="H103" s="7">
        <v>1612</v>
      </c>
      <c r="I103" s="6">
        <v>966</v>
      </c>
      <c r="J103" s="6">
        <f t="shared" si="13"/>
        <v>166.87370600414079</v>
      </c>
      <c r="K103" s="4">
        <v>1668</v>
      </c>
      <c r="L103" s="4">
        <v>1063</v>
      </c>
      <c r="M103" s="4">
        <v>63.729016799999997</v>
      </c>
      <c r="N103" s="3">
        <v>1678</v>
      </c>
      <c r="O103" s="3">
        <v>999</v>
      </c>
      <c r="P103" s="3">
        <v>59.535160900000001</v>
      </c>
    </row>
    <row r="104" spans="1:16" ht="20" customHeight="1" x14ac:dyDescent="0.2">
      <c r="A104" t="s">
        <v>105</v>
      </c>
      <c r="B104" s="2">
        <v>1830</v>
      </c>
      <c r="C104" s="2">
        <v>1032</v>
      </c>
      <c r="D104" s="2">
        <f t="shared" si="24"/>
        <v>56.393442622950815</v>
      </c>
      <c r="E104" s="5">
        <v>1802</v>
      </c>
      <c r="F104" s="5">
        <v>858</v>
      </c>
      <c r="G104" s="5">
        <f t="shared" si="12"/>
        <v>47.613762486126525</v>
      </c>
      <c r="H104" s="7">
        <v>1861</v>
      </c>
      <c r="I104" s="6">
        <v>967</v>
      </c>
      <c r="J104" s="6">
        <f t="shared" si="13"/>
        <v>192.45087900723888</v>
      </c>
      <c r="K104" s="4">
        <v>1906</v>
      </c>
      <c r="L104" s="4">
        <v>1007</v>
      </c>
      <c r="M104" s="4">
        <v>52.833158400000002</v>
      </c>
      <c r="N104" s="3">
        <v>1932</v>
      </c>
      <c r="O104" s="3">
        <v>1000</v>
      </c>
      <c r="P104" s="3">
        <v>51.759834400000003</v>
      </c>
    </row>
    <row r="105" spans="1:16" ht="20" customHeight="1" x14ac:dyDescent="0.2">
      <c r="A105" t="s">
        <v>106</v>
      </c>
      <c r="B105" s="2">
        <v>3374</v>
      </c>
      <c r="C105" s="2">
        <v>1674</v>
      </c>
      <c r="D105" s="2">
        <f t="shared" ref="D105:D107" si="25">(C105/B105)*100</f>
        <v>49.614700652045052</v>
      </c>
      <c r="E105" s="5">
        <v>3440</v>
      </c>
      <c r="F105" s="5">
        <v>1770</v>
      </c>
      <c r="G105" s="5">
        <f t="shared" si="12"/>
        <v>51.453488372093027</v>
      </c>
      <c r="H105" s="7">
        <v>3466</v>
      </c>
      <c r="I105" s="7">
        <v>1751</v>
      </c>
      <c r="J105" s="6">
        <f t="shared" si="13"/>
        <v>197.94403198172472</v>
      </c>
      <c r="K105" s="4">
        <v>3506</v>
      </c>
      <c r="L105" s="4">
        <v>1852</v>
      </c>
      <c r="M105" s="4">
        <v>52.823730699999999</v>
      </c>
      <c r="N105" s="3">
        <v>3537</v>
      </c>
      <c r="O105" s="3">
        <v>1891</v>
      </c>
      <c r="P105" s="3">
        <v>53.463387099999998</v>
      </c>
    </row>
    <row r="106" spans="1:16" ht="20" customHeight="1" x14ac:dyDescent="0.2">
      <c r="A106" t="s">
        <v>107</v>
      </c>
      <c r="B106" s="2">
        <v>596</v>
      </c>
      <c r="C106" s="2">
        <v>401</v>
      </c>
      <c r="D106" s="2">
        <f t="shared" si="25"/>
        <v>67.281879194630861</v>
      </c>
      <c r="E106" s="5">
        <v>577</v>
      </c>
      <c r="F106" s="5">
        <v>373</v>
      </c>
      <c r="G106" s="5">
        <f t="shared" si="12"/>
        <v>64.644714038128242</v>
      </c>
      <c r="H106" s="6">
        <v>573</v>
      </c>
      <c r="I106" s="6">
        <v>400</v>
      </c>
      <c r="J106" s="6">
        <f t="shared" si="13"/>
        <v>143.25</v>
      </c>
      <c r="K106" s="4">
        <v>537</v>
      </c>
      <c r="L106" s="4">
        <v>352</v>
      </c>
      <c r="M106" s="4">
        <v>65.549348199999997</v>
      </c>
      <c r="N106" s="3">
        <v>550</v>
      </c>
      <c r="O106" s="3">
        <v>362</v>
      </c>
      <c r="P106" s="3">
        <v>65.818181800000005</v>
      </c>
    </row>
    <row r="107" spans="1:16" ht="20" customHeight="1" x14ac:dyDescent="0.2">
      <c r="A107" t="s">
        <v>108</v>
      </c>
      <c r="B107" s="2">
        <v>41349</v>
      </c>
      <c r="C107" s="2">
        <v>12550</v>
      </c>
      <c r="D107" s="2">
        <f t="shared" si="25"/>
        <v>30.351399066482866</v>
      </c>
      <c r="E107" s="5">
        <v>41873</v>
      </c>
      <c r="F107" s="5">
        <v>12893</v>
      </c>
      <c r="G107" s="5">
        <f t="shared" si="12"/>
        <v>30.790724333102474</v>
      </c>
      <c r="H107" s="7">
        <v>41296</v>
      </c>
      <c r="I107" s="7">
        <v>12919</v>
      </c>
      <c r="J107" s="6">
        <f t="shared" si="13"/>
        <v>319.653223933741</v>
      </c>
      <c r="K107" s="4">
        <v>41020</v>
      </c>
      <c r="L107" s="4">
        <v>12455</v>
      </c>
      <c r="M107" s="4">
        <v>30.363237399999999</v>
      </c>
      <c r="N107" s="3">
        <v>40694</v>
      </c>
      <c r="O107" s="3">
        <v>12272</v>
      </c>
      <c r="P107" s="3">
        <v>30.1567799</v>
      </c>
    </row>
    <row r="108" spans="1:16" ht="20" customHeight="1" x14ac:dyDescent="0.2">
      <c r="A108" t="s">
        <v>109</v>
      </c>
      <c r="B108" s="2">
        <v>6027</v>
      </c>
      <c r="C108" s="2">
        <v>6000</v>
      </c>
      <c r="D108" s="2">
        <f t="shared" ref="D108" si="26">(C108/B108)*100</f>
        <v>99.552015928322547</v>
      </c>
      <c r="E108" s="5">
        <v>6296</v>
      </c>
      <c r="F108" s="5">
        <v>4685</v>
      </c>
      <c r="G108" s="5">
        <f t="shared" si="12"/>
        <v>74.412325285895804</v>
      </c>
      <c r="H108" s="7">
        <v>6449</v>
      </c>
      <c r="I108" s="7">
        <v>4676</v>
      </c>
      <c r="J108" s="6">
        <f t="shared" si="13"/>
        <v>137.9170230966638</v>
      </c>
      <c r="K108" s="4">
        <v>6538</v>
      </c>
      <c r="L108" s="4">
        <v>5574</v>
      </c>
      <c r="M108" s="4">
        <v>85.255429800000002</v>
      </c>
      <c r="N108" s="3">
        <v>6680</v>
      </c>
      <c r="O108" s="3">
        <v>5471</v>
      </c>
      <c r="P108" s="3">
        <v>81.901197600000003</v>
      </c>
    </row>
    <row r="109" spans="1:16" ht="20" customHeight="1" x14ac:dyDescent="0.2">
      <c r="A109" t="s">
        <v>110</v>
      </c>
      <c r="B109" s="2">
        <v>158394</v>
      </c>
      <c r="C109" s="2">
        <v>48138</v>
      </c>
      <c r="D109" s="2">
        <f t="shared" ref="D109" si="27">(C109/B109)*100</f>
        <v>30.391302700859878</v>
      </c>
      <c r="E109" s="5">
        <v>156612</v>
      </c>
      <c r="F109" s="5">
        <v>49695</v>
      </c>
      <c r="G109" s="5">
        <f t="shared" si="12"/>
        <v>31.731284959006974</v>
      </c>
      <c r="H109" s="7">
        <v>152089</v>
      </c>
      <c r="I109" s="7">
        <v>48406</v>
      </c>
      <c r="J109" s="6">
        <f t="shared" si="13"/>
        <v>314.19452134032969</v>
      </c>
      <c r="K109" s="4">
        <v>148397</v>
      </c>
      <c r="L109" s="4">
        <v>48595</v>
      </c>
      <c r="M109" s="4">
        <v>32.746618900000001</v>
      </c>
      <c r="N109" s="3">
        <v>150526</v>
      </c>
      <c r="O109" s="3">
        <v>45238</v>
      </c>
      <c r="P109" s="3">
        <v>30.053279799999999</v>
      </c>
    </row>
    <row r="110" spans="1:16" ht="20" customHeight="1" x14ac:dyDescent="0.2">
      <c r="A110" t="s">
        <v>111</v>
      </c>
      <c r="B110" s="2">
        <v>2126</v>
      </c>
      <c r="C110" s="2">
        <v>2126</v>
      </c>
      <c r="D110" s="2">
        <f t="shared" ref="D110:D113" si="28">(C110/B110)*100</f>
        <v>100</v>
      </c>
      <c r="E110" s="5">
        <v>2238</v>
      </c>
      <c r="F110" s="5">
        <v>1532</v>
      </c>
      <c r="G110" s="5">
        <f t="shared" si="12"/>
        <v>68.453976764968729</v>
      </c>
      <c r="H110" s="7">
        <v>2300</v>
      </c>
      <c r="I110" s="7">
        <v>1532</v>
      </c>
      <c r="J110" s="6">
        <f t="shared" si="13"/>
        <v>150.13054830287206</v>
      </c>
      <c r="K110" s="4">
        <v>2365</v>
      </c>
      <c r="L110" s="4">
        <v>1914</v>
      </c>
      <c r="M110" s="4">
        <v>80.930232599999997</v>
      </c>
      <c r="N110" s="3">
        <v>2380</v>
      </c>
      <c r="O110" s="3">
        <v>1839</v>
      </c>
      <c r="P110" s="3">
        <v>77.268907600000006</v>
      </c>
    </row>
    <row r="111" spans="1:16" ht="20" customHeight="1" x14ac:dyDescent="0.2">
      <c r="A111" t="s">
        <v>112</v>
      </c>
      <c r="B111" s="2">
        <v>1456</v>
      </c>
      <c r="C111" s="2">
        <v>1447</v>
      </c>
      <c r="D111" s="2">
        <f t="shared" si="28"/>
        <v>99.381868131868131</v>
      </c>
      <c r="E111" s="5">
        <v>1528</v>
      </c>
      <c r="F111" s="5">
        <v>1107</v>
      </c>
      <c r="G111" s="5">
        <f t="shared" si="12"/>
        <v>72.447643979057602</v>
      </c>
      <c r="H111" s="7">
        <v>1589</v>
      </c>
      <c r="I111" s="7">
        <v>1107</v>
      </c>
      <c r="J111" s="6">
        <f t="shared" si="13"/>
        <v>143.54110207768744</v>
      </c>
      <c r="K111" s="4">
        <v>1753</v>
      </c>
      <c r="L111" s="4">
        <v>1371</v>
      </c>
      <c r="M111" s="4">
        <v>78.208784899999998</v>
      </c>
      <c r="N111" s="3">
        <v>1752</v>
      </c>
      <c r="O111" s="3">
        <v>1370</v>
      </c>
      <c r="P111" s="3">
        <v>78.196347000000003</v>
      </c>
    </row>
    <row r="112" spans="1:16" ht="20" customHeight="1" x14ac:dyDescent="0.2">
      <c r="A112" t="s">
        <v>113</v>
      </c>
      <c r="B112" s="2">
        <v>4403</v>
      </c>
      <c r="C112" s="2">
        <v>1433</v>
      </c>
      <c r="D112" s="2">
        <f t="shared" si="28"/>
        <v>32.545991369520785</v>
      </c>
      <c r="E112" s="5">
        <v>4297</v>
      </c>
      <c r="F112" s="5">
        <v>1439</v>
      </c>
      <c r="G112" s="5">
        <f t="shared" si="12"/>
        <v>33.488480335117529</v>
      </c>
      <c r="H112" s="7">
        <v>4298</v>
      </c>
      <c r="I112" s="7">
        <v>1386</v>
      </c>
      <c r="J112" s="6">
        <f t="shared" si="13"/>
        <v>310.1010101010101</v>
      </c>
      <c r="K112" s="4">
        <v>4315</v>
      </c>
      <c r="L112" s="4">
        <v>1421</v>
      </c>
      <c r="M112" s="4">
        <v>32.9316338</v>
      </c>
      <c r="N112" s="3">
        <v>4380</v>
      </c>
      <c r="O112" s="3">
        <v>1420</v>
      </c>
      <c r="P112" s="3">
        <v>32.420091300000003</v>
      </c>
    </row>
    <row r="113" spans="1:16" ht="20" customHeight="1" x14ac:dyDescent="0.2">
      <c r="A113" t="s">
        <v>114</v>
      </c>
      <c r="B113" s="2">
        <v>18321</v>
      </c>
      <c r="C113" s="2">
        <v>12924</v>
      </c>
      <c r="D113" s="2">
        <f t="shared" si="28"/>
        <v>70.542000982479124</v>
      </c>
      <c r="E113" s="5">
        <v>18505</v>
      </c>
      <c r="F113" s="5">
        <v>10328</v>
      </c>
      <c r="G113" s="5">
        <f t="shared" si="12"/>
        <v>55.81194271818427</v>
      </c>
      <c r="H113" s="7">
        <v>18773</v>
      </c>
      <c r="I113" s="7">
        <v>10262</v>
      </c>
      <c r="J113" s="6">
        <f t="shared" si="13"/>
        <v>182.93704930812706</v>
      </c>
      <c r="K113" s="4">
        <v>19093</v>
      </c>
      <c r="L113" s="4">
        <v>11261</v>
      </c>
      <c r="M113" s="4">
        <v>58.979730799999999</v>
      </c>
      <c r="N113" s="3">
        <v>19019</v>
      </c>
      <c r="O113" s="3">
        <v>11071</v>
      </c>
      <c r="P113" s="3">
        <v>58.210210799999999</v>
      </c>
    </row>
    <row r="114" spans="1:16" ht="20" customHeight="1" x14ac:dyDescent="0.2">
      <c r="A114" t="s">
        <v>115</v>
      </c>
      <c r="B114" s="2">
        <v>9435</v>
      </c>
      <c r="C114" s="2">
        <v>7428</v>
      </c>
      <c r="D114" s="2">
        <f t="shared" ref="D114:D116" si="29">(C114/B114)*100</f>
        <v>78.728139904610501</v>
      </c>
      <c r="E114" s="5">
        <v>9568</v>
      </c>
      <c r="F114" s="5">
        <v>4835</v>
      </c>
      <c r="G114" s="5">
        <f t="shared" si="12"/>
        <v>50.533026755852838</v>
      </c>
      <c r="H114" s="7">
        <v>9777</v>
      </c>
      <c r="I114" s="7">
        <v>4835</v>
      </c>
      <c r="J114" s="6">
        <f t="shared" si="13"/>
        <v>202.21302998965874</v>
      </c>
      <c r="K114" s="4">
        <v>9836</v>
      </c>
      <c r="L114" s="4">
        <v>5931</v>
      </c>
      <c r="M114" s="4">
        <v>60.298901999999998</v>
      </c>
      <c r="N114" s="3">
        <v>9760</v>
      </c>
      <c r="O114" s="3">
        <v>5649</v>
      </c>
      <c r="P114" s="3">
        <v>57.879098399999997</v>
      </c>
    </row>
    <row r="115" spans="1:16" ht="20" customHeight="1" x14ac:dyDescent="0.2">
      <c r="A115" t="s">
        <v>116</v>
      </c>
      <c r="B115" s="2">
        <v>11963</v>
      </c>
      <c r="C115" s="2">
        <v>8239</v>
      </c>
      <c r="D115" s="2">
        <f t="shared" si="29"/>
        <v>68.870684610883558</v>
      </c>
      <c r="E115" s="5">
        <v>12072</v>
      </c>
      <c r="F115" s="5">
        <v>6499</v>
      </c>
      <c r="G115" s="5">
        <f t="shared" si="12"/>
        <v>53.835321404903915</v>
      </c>
      <c r="H115" s="7">
        <v>12216</v>
      </c>
      <c r="I115" s="7">
        <v>6421</v>
      </c>
      <c r="J115" s="6">
        <f t="shared" si="13"/>
        <v>190.25073976016196</v>
      </c>
      <c r="K115" s="4">
        <v>12364</v>
      </c>
      <c r="L115" s="4">
        <v>7560</v>
      </c>
      <c r="M115" s="4">
        <v>61.145260399999998</v>
      </c>
      <c r="N115" s="3">
        <v>12307</v>
      </c>
      <c r="O115" s="3">
        <v>7246</v>
      </c>
      <c r="P115" s="3">
        <v>58.8770618</v>
      </c>
    </row>
    <row r="116" spans="1:16" ht="20" customHeight="1" x14ac:dyDescent="0.2">
      <c r="A116" t="s">
        <v>117</v>
      </c>
      <c r="B116" s="2">
        <v>5232</v>
      </c>
      <c r="C116" s="2">
        <v>2817</v>
      </c>
      <c r="D116" s="2">
        <f t="shared" si="29"/>
        <v>53.841743119266049</v>
      </c>
      <c r="E116" s="5">
        <v>5325</v>
      </c>
      <c r="F116" s="5">
        <v>2741</v>
      </c>
      <c r="G116" s="5">
        <f t="shared" si="12"/>
        <v>51.474178403755865</v>
      </c>
      <c r="H116" s="7">
        <v>5378</v>
      </c>
      <c r="I116" s="7">
        <v>2634</v>
      </c>
      <c r="J116" s="6">
        <f t="shared" si="13"/>
        <v>204.17615793470009</v>
      </c>
      <c r="K116" s="4">
        <v>5434</v>
      </c>
      <c r="L116" s="4">
        <v>2731</v>
      </c>
      <c r="M116" s="4">
        <v>50.257637099999997</v>
      </c>
      <c r="N116" s="3">
        <v>5537</v>
      </c>
      <c r="O116" s="3">
        <v>2752</v>
      </c>
      <c r="P116" s="3">
        <v>49.702004700000003</v>
      </c>
    </row>
    <row r="117" spans="1:16" ht="20" customHeight="1" x14ac:dyDescent="0.2">
      <c r="A117" t="s">
        <v>118</v>
      </c>
      <c r="B117" s="2">
        <v>2158</v>
      </c>
      <c r="C117" s="2">
        <v>1018</v>
      </c>
      <c r="D117" s="2">
        <f t="shared" ref="D117:D118" si="30">(C117/B117)*100</f>
        <v>47.173308619091756</v>
      </c>
      <c r="E117" s="5">
        <v>2198</v>
      </c>
      <c r="F117" s="5">
        <v>1067</v>
      </c>
      <c r="G117" s="5">
        <f t="shared" si="12"/>
        <v>48.54413102820746</v>
      </c>
      <c r="H117" s="7">
        <v>2215</v>
      </c>
      <c r="I117" s="7">
        <v>1037</v>
      </c>
      <c r="J117" s="6">
        <f t="shared" si="13"/>
        <v>213.59691417550627</v>
      </c>
      <c r="K117" s="4">
        <v>2306</v>
      </c>
      <c r="L117" s="4">
        <v>1128</v>
      </c>
      <c r="M117" s="4">
        <v>48.915871600000003</v>
      </c>
      <c r="N117" s="3">
        <v>2253</v>
      </c>
      <c r="O117" s="3">
        <v>1089</v>
      </c>
      <c r="P117" s="3">
        <v>48.3355526</v>
      </c>
    </row>
    <row r="118" spans="1:16" ht="20" customHeight="1" x14ac:dyDescent="0.2">
      <c r="B118" s="2">
        <v>1422077</v>
      </c>
      <c r="C118" s="2">
        <v>789643</v>
      </c>
      <c r="D118" s="2">
        <f t="shared" si="30"/>
        <v>55.527443310031735</v>
      </c>
      <c r="E118" s="5">
        <v>1422077</v>
      </c>
      <c r="F118" s="5">
        <v>789643</v>
      </c>
      <c r="G118" s="5">
        <f t="shared" si="12"/>
        <v>55.527443310031735</v>
      </c>
      <c r="H118" s="6">
        <v>1426939</v>
      </c>
      <c r="I118" s="6">
        <v>679858</v>
      </c>
      <c r="J118" s="6">
        <f t="shared" si="13"/>
        <v>209.8878000994325</v>
      </c>
      <c r="K118" s="4">
        <v>1424602</v>
      </c>
      <c r="L118" s="4">
        <v>725618</v>
      </c>
      <c r="M118" s="4">
        <v>50.934787399999998</v>
      </c>
      <c r="N118" s="3">
        <v>1430944</v>
      </c>
      <c r="O118" s="3">
        <v>707032</v>
      </c>
      <c r="P118" s="3">
        <v>49.410179599999999</v>
      </c>
    </row>
    <row r="119" spans="1:16" ht="20" customHeight="1" x14ac:dyDescent="0.2"/>
    <row r="120" spans="1:16" ht="20" customHeight="1" x14ac:dyDescent="0.2"/>
    <row r="121" spans="1:16" ht="20" customHeight="1" x14ac:dyDescent="0.2"/>
    <row r="122" spans="1:16" ht="20" customHeight="1" x14ac:dyDescent="0.2"/>
    <row r="123" spans="1:16" ht="14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 Estrada</dc:creator>
  <cp:lastModifiedBy>Dania Estrada</cp:lastModifiedBy>
  <dcterms:created xsi:type="dcterms:W3CDTF">2018-04-06T00:04:03Z</dcterms:created>
  <dcterms:modified xsi:type="dcterms:W3CDTF">2018-04-06T02:31:27Z</dcterms:modified>
</cp:coreProperties>
</file>