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iplomado-en-ciencia-de-datos\Proyecto\Modulo 5\M3\"/>
    </mc:Choice>
  </mc:AlternateContent>
  <xr:revisionPtr revIDLastSave="0" documentId="13_ncr:1_{7E8A125A-C9B2-4189-9FF4-509928E5E202}" xr6:coauthVersionLast="47" xr6:coauthVersionMax="47" xr10:uidLastSave="{00000000-0000-0000-0000-000000000000}"/>
  <bookViews>
    <workbookView xWindow="-120" yWindow="-120" windowWidth="29040" windowHeight="15840" activeTab="5" xr2:uid="{8E7E3A46-BE59-407C-B165-A609DB3B4310}"/>
  </bookViews>
  <sheets>
    <sheet name="Cantidad de elementos" sheetId="1" r:id="rId1"/>
    <sheet name="Clusters" sheetId="2" r:id="rId2"/>
    <sheet name="Hoja3" sheetId="9" r:id="rId3"/>
    <sheet name="Generos" sheetId="3" r:id="rId4"/>
    <sheet name="Lenguajes" sheetId="5" r:id="rId5"/>
    <sheet name="Perfiles" sheetId="6" r:id="rId6"/>
  </sheets>
  <definedNames>
    <definedName name="_xlnm._FilterDatabase" localSheetId="1" hidden="1">Clusters!$A$33:$W$33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<sst xmlns="http://schemas.openxmlformats.org/spreadsheetml/2006/main" count="202" uniqueCount="81">
  <si>
    <t>n</t>
  </si>
  <si>
    <t>popularity_median</t>
  </si>
  <si>
    <t>year_median</t>
  </si>
  <si>
    <t>runtime_median</t>
  </si>
  <si>
    <t>vote_average_median</t>
  </si>
  <si>
    <t>genre_Action_sum</t>
  </si>
  <si>
    <t>genre_Comedy_sum</t>
  </si>
  <si>
    <t>genre_Documentary_sum</t>
  </si>
  <si>
    <t>genre_Drama_sum</t>
  </si>
  <si>
    <t>genre_Horror_sum</t>
  </si>
  <si>
    <t>genre_OTROS_sum</t>
  </si>
  <si>
    <t>genre_Romance_sum</t>
  </si>
  <si>
    <t>genre_Thriller_sum</t>
  </si>
  <si>
    <t>original_language_OTROS_sum</t>
  </si>
  <si>
    <t>original_language_en_sum</t>
  </si>
  <si>
    <t>original_language_es_sum</t>
  </si>
  <si>
    <t>original_language_fr_sum</t>
  </si>
  <si>
    <t>count</t>
  </si>
  <si>
    <t>mean</t>
  </si>
  <si>
    <t>std</t>
  </si>
  <si>
    <t>min</t>
  </si>
  <si>
    <t>max</t>
  </si>
  <si>
    <t>Cantidad de peliculas vistas</t>
  </si>
  <si>
    <t>Popularidad</t>
  </si>
  <si>
    <t>Palomeras</t>
  </si>
  <si>
    <t>Criticos</t>
  </si>
  <si>
    <t>Fans</t>
  </si>
  <si>
    <t>Calificacion</t>
  </si>
  <si>
    <t>Duracion</t>
  </si>
  <si>
    <t>Lenguaje</t>
  </si>
  <si>
    <t>Varios idiomas</t>
  </si>
  <si>
    <t>Solo ingles</t>
  </si>
  <si>
    <t>En su mayoria ingles</t>
  </si>
  <si>
    <t>Cartelera</t>
  </si>
  <si>
    <t>Underground</t>
  </si>
  <si>
    <t>Malas y buenas</t>
  </si>
  <si>
    <t>Buenas</t>
  </si>
  <si>
    <t>Regulares</t>
  </si>
  <si>
    <t>Largas</t>
  </si>
  <si>
    <t>General</t>
  </si>
  <si>
    <t>Drama</t>
  </si>
  <si>
    <t>Cortas y estandar</t>
  </si>
  <si>
    <t>Estandar</t>
  </si>
  <si>
    <t>Cluster 0</t>
  </si>
  <si>
    <t>Cluster 1</t>
  </si>
  <si>
    <t>Cluster 2</t>
  </si>
  <si>
    <t>Action</t>
  </si>
  <si>
    <t>Comedy</t>
  </si>
  <si>
    <t>Documentary</t>
  </si>
  <si>
    <t>Horror</t>
  </si>
  <si>
    <t>OTROS</t>
  </si>
  <si>
    <t>Romance</t>
  </si>
  <si>
    <t>Thriller</t>
  </si>
  <si>
    <t>Inglés</t>
  </si>
  <si>
    <t>Español</t>
  </si>
  <si>
    <t>Francés</t>
  </si>
  <si>
    <t>De todo</t>
  </si>
  <si>
    <t>Año de estreno</t>
  </si>
  <si>
    <t>Calificación promedio</t>
  </si>
  <si>
    <t>Otros géneros</t>
  </si>
  <si>
    <t>Otros lenguajes</t>
  </si>
  <si>
    <t>en</t>
  </si>
  <si>
    <t>es</t>
  </si>
  <si>
    <t>fr</t>
  </si>
  <si>
    <t>Promedio</t>
  </si>
  <si>
    <t>Cantidad de películas vistas/calificadas</t>
  </si>
  <si>
    <t>Duración</t>
  </si>
  <si>
    <t>Variables numéricas</t>
  </si>
  <si>
    <t>Variable género</t>
  </si>
  <si>
    <t>Variable idioma original</t>
  </si>
  <si>
    <t>Estadísticas del cluster 0 : 79,242 usuarios</t>
  </si>
  <si>
    <t>Estadísticas del cluster 1 : 41,636 usuarios</t>
  </si>
  <si>
    <t>Estadísticas del cluster 2 : 41,663 usuarios</t>
  </si>
  <si>
    <t>Nombre</t>
  </si>
  <si>
    <t>Número de cluster</t>
  </si>
  <si>
    <t>Solo inglés</t>
  </si>
  <si>
    <t>En su mayoría inglés</t>
  </si>
  <si>
    <t>Críticos</t>
  </si>
  <si>
    <t>Cantidad de peliculas calificadas / observadas</t>
  </si>
  <si>
    <t>Calificación</t>
  </si>
  <si>
    <t>Perfilamiento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</si>
</sst>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M Roman 12"/>
      <family val="3"/>
    </font>
    <font>
      <sz val="12"/>
      <color theme="1"/>
      <name val="LM Roman 12"/>
      <family val="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1" applyNumberFormat="1" applyFont="1"/>
    <xf numFmtId="1" fontId="0" fillId="0" borderId="0" xfId="1" applyNumberFormat="1" applyFont="1"/>
    <xf numFmtId="164" fontId="0" fillId="0" borderId="0" xfId="1" applyNumberFormat="1" applyFont="1"/>
    <xf numFmtId="0" fontId="0" fillId="0" borderId="0" xfId="0" applyNumberFormat="1"/>
    <xf numFmtId="43" fontId="0" fillId="0" borderId="0" xfId="0" applyNumberFormat="1"/>
    <xf numFmtId="165" fontId="0" fillId="0" borderId="0" xfId="0" applyNumberFormat="1"/>
    <xf numFmtId="3" fontId="2" fillId="0" borderId="0" xfId="0" applyNumberFormat="1" applyFont="1" applyBorder="1" applyAlignment="1">
      <alignment horizontal="center" vertical="center" wrapText="1"/>
    </xf>
    <xf numFmtId="3" fontId="2" fillId="0" borderId="0" xfId="1" applyNumberFormat="1" applyFont="1" applyBorder="1" applyAlignment="1">
      <alignment horizontal="center" vertical="center"/>
    </xf>
    <xf numFmtId="3" fontId="2" fillId="0" borderId="8" xfId="1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2" fillId="0" borderId="11" xfId="1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164" fontId="2" fillId="0" borderId="13" xfId="1" applyNumberFormat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43" fontId="2" fillId="0" borderId="5" xfId="1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43" fontId="2" fillId="0" borderId="7" xfId="1" applyFont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 wrapText="1"/>
    </xf>
    <xf numFmtId="1" fontId="2" fillId="0" borderId="3" xfId="1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Generos!$B$4</c:f>
              <c:strCache>
                <c:ptCount val="1"/>
                <c:pt idx="0">
                  <c:v>Cluster 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00-4439-8685-7232824D1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00-4439-8685-7232824D1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00-4439-8685-7232824D1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00-4439-8685-7232824D1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00-4439-8685-7232824D1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00-4439-8685-7232824D12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00-4439-8685-7232824D12C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00-4439-8685-7232824D1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Generos!$C$3:$J$3</c:f>
              <c:strCache>
                <c:ptCount val="8"/>
                <c:pt idx="0">
                  <c:v> Action </c:v>
                </c:pt>
                <c:pt idx="1">
                  <c:v> Comedy </c:v>
                </c:pt>
                <c:pt idx="2">
                  <c:v> Documentary </c:v>
                </c:pt>
                <c:pt idx="3">
                  <c:v> Drama </c:v>
                </c:pt>
                <c:pt idx="4">
                  <c:v> Horror </c:v>
                </c:pt>
                <c:pt idx="5">
                  <c:v> OTROS </c:v>
                </c:pt>
                <c:pt idx="6">
                  <c:v> Romance </c:v>
                </c:pt>
                <c:pt idx="7">
                  <c:v> Thriller </c:v>
                </c:pt>
              </c:strCache>
            </c:strRef>
          </c:cat>
          <c:val>
            <c:numRef>
              <c:f>Generos!$C$4:$J$4</c:f>
              <c:numCache>
                <c:formatCode>_(* #,##0.00_);_(* \(#,##0.00\);_(* "-"??_);_(@_)</c:formatCode>
                <c:ptCount val="8"/>
                <c:pt idx="0">
                  <c:v>8.2395068271876006</c:v>
                </c:pt>
                <c:pt idx="1">
                  <c:v>12.823023144292099</c:v>
                </c:pt>
                <c:pt idx="2">
                  <c:v>0.81834128366270398</c:v>
                </c:pt>
                <c:pt idx="3">
                  <c:v>23.5668080058554</c:v>
                </c:pt>
                <c:pt idx="4">
                  <c:v>4.2049165846394496</c:v>
                </c:pt>
                <c:pt idx="5">
                  <c:v>35.082241740491099</c:v>
                </c:pt>
                <c:pt idx="6">
                  <c:v>8.4412811387900302</c:v>
                </c:pt>
                <c:pt idx="7">
                  <c:v>11.0997198455364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D27-948D-7E4C76C29A79}"/>
            </c:ext>
          </c:extLst>
        </c:ser>
        <c:ser>
          <c:idx val="1"/>
          <c:order val="1"/>
          <c:tx>
            <c:strRef>
              <c:f>Generos!$B$5</c:f>
              <c:strCache>
                <c:ptCount val="1"/>
                <c:pt idx="0">
                  <c:v>Cluster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00-4439-8685-7232824D1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400-4439-8685-7232824D1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400-4439-8685-7232824D1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400-4439-8685-7232824D1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400-4439-8685-7232824D1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400-4439-8685-7232824D12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400-4439-8685-7232824D12C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400-4439-8685-7232824D1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Generos!$C$3:$J$3</c:f>
              <c:strCache>
                <c:ptCount val="8"/>
                <c:pt idx="0">
                  <c:v> Action </c:v>
                </c:pt>
                <c:pt idx="1">
                  <c:v> Comedy </c:v>
                </c:pt>
                <c:pt idx="2">
                  <c:v> Documentary </c:v>
                </c:pt>
                <c:pt idx="3">
                  <c:v> Drama </c:v>
                </c:pt>
                <c:pt idx="4">
                  <c:v> Horror </c:v>
                </c:pt>
                <c:pt idx="5">
                  <c:v> OTROS </c:v>
                </c:pt>
                <c:pt idx="6">
                  <c:v> Romance </c:v>
                </c:pt>
                <c:pt idx="7">
                  <c:v> Thriller </c:v>
                </c:pt>
              </c:strCache>
            </c:strRef>
          </c:cat>
          <c:val>
            <c:numRef>
              <c:f>Generos!$C$5:$J$5</c:f>
              <c:numCache>
                <c:formatCode>_(* #,##0.00_);_(* \(#,##0.00\);_(* "-"??_);_(@_)</c:formatCode>
                <c:ptCount val="8"/>
                <c:pt idx="0">
                  <c:v>6.9596503026227303</c:v>
                </c:pt>
                <c:pt idx="1">
                  <c:v>11.1764818906715</c:v>
                </c:pt>
                <c:pt idx="2">
                  <c:v>1.3529397636660501</c:v>
                </c:pt>
                <c:pt idx="3">
                  <c:v>18.5921798443654</c:v>
                </c:pt>
                <c:pt idx="4">
                  <c:v>3.9163944663272101</c:v>
                </c:pt>
                <c:pt idx="5">
                  <c:v>26.2503122298011</c:v>
                </c:pt>
                <c:pt idx="6">
                  <c:v>5.8876212892688997</c:v>
                </c:pt>
                <c:pt idx="7">
                  <c:v>8.1727831684119501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7-4D27-948D-7E4C76C29A79}"/>
            </c:ext>
          </c:extLst>
        </c:ser>
        <c:ser>
          <c:idx val="2"/>
          <c:order val="2"/>
          <c:tx>
            <c:strRef>
              <c:f>Generos!$B$6</c:f>
              <c:strCache>
                <c:ptCount val="1"/>
                <c:pt idx="0">
                  <c:v>Cluster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400-4439-8685-7232824D1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400-4439-8685-7232824D1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D400-4439-8685-7232824D1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D400-4439-8685-7232824D1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D400-4439-8685-7232824D1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D400-4439-8685-7232824D12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D400-4439-8685-7232824D12C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D400-4439-8685-7232824D1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Generos!$C$3:$J$3</c:f>
              <c:strCache>
                <c:ptCount val="8"/>
                <c:pt idx="0">
                  <c:v> Action </c:v>
                </c:pt>
                <c:pt idx="1">
                  <c:v> Comedy </c:v>
                </c:pt>
                <c:pt idx="2">
                  <c:v> Documentary </c:v>
                </c:pt>
                <c:pt idx="3">
                  <c:v> Drama </c:v>
                </c:pt>
                <c:pt idx="4">
                  <c:v> Horror </c:v>
                </c:pt>
                <c:pt idx="5">
                  <c:v> OTROS </c:v>
                </c:pt>
                <c:pt idx="6">
                  <c:v> Romance </c:v>
                </c:pt>
                <c:pt idx="7">
                  <c:v> Thriller </c:v>
                </c:pt>
              </c:strCache>
            </c:strRef>
          </c:cat>
          <c:val>
            <c:numRef>
              <c:f>Generos!$C$6:$J$6</c:f>
              <c:numCache>
                <c:formatCode>_(* #,##0.00_);_(* \(#,##0.00\);_(* "-"??_);_(@_)</c:formatCode>
                <c:ptCount val="8"/>
                <c:pt idx="0">
                  <c:v>4.64299258334733</c:v>
                </c:pt>
                <c:pt idx="1">
                  <c:v>6.3870580611093697</c:v>
                </c:pt>
                <c:pt idx="2">
                  <c:v>0.53351894966756996</c:v>
                </c:pt>
                <c:pt idx="3">
                  <c:v>14.089311859443599</c:v>
                </c:pt>
                <c:pt idx="4">
                  <c:v>1.85605933322132</c:v>
                </c:pt>
                <c:pt idx="5">
                  <c:v>20.007872692796902</c:v>
                </c:pt>
                <c:pt idx="6">
                  <c:v>4.4589443871060599</c:v>
                </c:pt>
                <c:pt idx="7">
                  <c:v>6.2439814703693903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7-4D27-948D-7E4C76C29A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Lenguajes!$B$4</c:f>
              <c:strCache>
                <c:ptCount val="1"/>
                <c:pt idx="0">
                  <c:v>Cluster 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AB-415E-93DB-ED21550D6F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AB-415E-93DB-ED21550D6F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AB-415E-93DB-ED21550D6F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AB-415E-93DB-ED21550D6F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Lenguajes!$C$3:$F$3</c:f>
              <c:strCache>
                <c:ptCount val="4"/>
                <c:pt idx="0">
                  <c:v> OTROS </c:v>
                </c:pt>
                <c:pt idx="1">
                  <c:v> Inglés </c:v>
                </c:pt>
                <c:pt idx="2">
                  <c:v> Español </c:v>
                </c:pt>
                <c:pt idx="3">
                  <c:v> Francés </c:v>
                </c:pt>
              </c:strCache>
            </c:strRef>
          </c:cat>
          <c:val>
            <c:numRef>
              <c:f>Lenguajes!$C$4:$F$4</c:f>
              <c:numCache>
                <c:formatCode>_(* #,##0.00_);_(* \(#,##0.00\);_(* "-"??_);_(@_)</c:formatCode>
                <c:ptCount val="4"/>
                <c:pt idx="0">
                  <c:v>7.0344514272734102</c:v>
                </c:pt>
                <c:pt idx="1">
                  <c:v>31.550932586254699</c:v>
                </c:pt>
                <c:pt idx="2">
                  <c:v>0.82101663259382596</c:v>
                </c:pt>
                <c:pt idx="3">
                  <c:v>3.5945710608010901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5-489E-B2B2-4EB5C059F1CE}"/>
            </c:ext>
          </c:extLst>
        </c:ser>
        <c:ser>
          <c:idx val="1"/>
          <c:order val="1"/>
          <c:tx>
            <c:strRef>
              <c:f>Lenguajes!$B$5</c:f>
              <c:strCache>
                <c:ptCount val="1"/>
                <c:pt idx="0">
                  <c:v>Cluster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AB-415E-93DB-ED21550D6F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AB-415E-93DB-ED21550D6F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AB-415E-93DB-ED21550D6F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AB-415E-93DB-ED21550D6F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Lenguajes!$C$3:$F$3</c:f>
              <c:strCache>
                <c:ptCount val="4"/>
                <c:pt idx="0">
                  <c:v> OTROS </c:v>
                </c:pt>
                <c:pt idx="1">
                  <c:v> Inglés </c:v>
                </c:pt>
                <c:pt idx="2">
                  <c:v> Español </c:v>
                </c:pt>
                <c:pt idx="3">
                  <c:v> Francés </c:v>
                </c:pt>
              </c:strCache>
            </c:strRef>
          </c:cat>
          <c:val>
            <c:numRef>
              <c:f>Lenguajes!$C$5:$F$5</c:f>
              <c:numCache>
                <c:formatCode>_(* #,##0.00_);_(* \(#,##0.00\);_(* "-"??_);_(@_)</c:formatCode>
                <c:ptCount val="4"/>
                <c:pt idx="0">
                  <c:v>7.6079594581611998</c:v>
                </c:pt>
                <c:pt idx="1">
                  <c:v>24.7907099625324</c:v>
                </c:pt>
                <c:pt idx="2">
                  <c:v>1.0684503794792899</c:v>
                </c:pt>
                <c:pt idx="3">
                  <c:v>3.5431357479104602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5-489E-B2B2-4EB5C059F1CE}"/>
            </c:ext>
          </c:extLst>
        </c:ser>
        <c:ser>
          <c:idx val="2"/>
          <c:order val="2"/>
          <c:tx>
            <c:strRef>
              <c:f>Lenguajes!$B$6</c:f>
              <c:strCache>
                <c:ptCount val="1"/>
                <c:pt idx="0">
                  <c:v>Cluster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AB-415E-93DB-ED21550D6F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AB-415E-93DB-ED21550D6F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AB-415E-93DB-ED21550D6F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AB-415E-93DB-ED21550D6F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Lenguajes!$C$3:$F$3</c:f>
              <c:strCache>
                <c:ptCount val="4"/>
                <c:pt idx="0">
                  <c:v> OTROS </c:v>
                </c:pt>
                <c:pt idx="1">
                  <c:v> Inglés </c:v>
                </c:pt>
                <c:pt idx="2">
                  <c:v> Español </c:v>
                </c:pt>
                <c:pt idx="3">
                  <c:v> Francés </c:v>
                </c:pt>
              </c:strCache>
            </c:strRef>
          </c:cat>
          <c:val>
            <c:numRef>
              <c:f>Lenguajes!$C$6:$F$6</c:f>
              <c:numCache>
                <c:formatCode>_(* #,##0.00_);_(* \(#,##0.00\);_(* "-"??_);_(@_)</c:formatCode>
                <c:ptCount val="4"/>
                <c:pt idx="0">
                  <c:v>4.0589251854163102</c:v>
                </c:pt>
                <c:pt idx="1">
                  <c:v>16.751866164222399</c:v>
                </c:pt>
                <c:pt idx="2">
                  <c:v>0.274896190864796</c:v>
                </c:pt>
                <c:pt idx="3">
                  <c:v>1.8548352254998399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5-489E-B2B2-4EB5C059F1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6</xdr:row>
      <xdr:rowOff>171449</xdr:rowOff>
    </xdr:from>
    <xdr:to>
      <xdr:col>18</xdr:col>
      <xdr:colOff>619125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734335-1553-6EF7-2A48-12EB17BD9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7</xdr:row>
      <xdr:rowOff>9524</xdr:rowOff>
    </xdr:from>
    <xdr:to>
      <xdr:col>15</xdr:col>
      <xdr:colOff>123825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1BFC4F-6DC6-43EA-9147-64FAC55E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C364-7E76-4247-A2CB-0540446E0B01}">
  <dimension ref="A1"/>
  <sheetViews>
    <sheetView topLeftCell="A4" workbookViewId="0">
      <selection activeCell="B6" sqref="B6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6433-58F3-4EDA-8313-7F23590C154F}">
  <dimension ref="B2:W43"/>
  <sheetViews>
    <sheetView workbookViewId="0">
      <selection activeCell="D23" sqref="D23"/>
    </sheetView>
  </sheetViews>
  <sheetFormatPr baseColWidth="10" defaultRowHeight="15" x14ac:dyDescent="0.25"/>
  <cols>
    <col min="4" max="4" width="11.42578125" style="2"/>
    <col min="5" max="5" width="19.42578125" style="2" bestFit="1" customWidth="1"/>
    <col min="6" max="6" width="12.5703125" style="4" bestFit="1" customWidth="1"/>
    <col min="7" max="7" width="17.42578125" style="2" bestFit="1" customWidth="1"/>
    <col min="8" max="8" width="22.42578125" style="2" bestFit="1" customWidth="1"/>
    <col min="9" max="9" width="19.140625" style="2" bestFit="1" customWidth="1"/>
    <col min="10" max="10" width="20.7109375" style="2" bestFit="1" customWidth="1"/>
    <col min="11" max="11" width="25.42578125" style="2" bestFit="1" customWidth="1"/>
    <col min="12" max="13" width="19.140625" style="2" bestFit="1" customWidth="1"/>
    <col min="14" max="14" width="19.42578125" style="2" bestFit="1" customWidth="1"/>
    <col min="15" max="15" width="21.7109375" style="2" bestFit="1" customWidth="1"/>
    <col min="16" max="16" width="19.85546875" style="2" bestFit="1" customWidth="1"/>
    <col min="17" max="17" width="30.28515625" style="2" bestFit="1" customWidth="1"/>
    <col min="18" max="18" width="26.5703125" style="2" bestFit="1" customWidth="1"/>
    <col min="19" max="19" width="26.140625" style="2" bestFit="1" customWidth="1"/>
    <col min="20" max="20" width="25.5703125" style="2" bestFit="1" customWidth="1"/>
  </cols>
  <sheetData>
    <row r="2" spans="3:20" x14ac:dyDescent="0.25">
      <c r="D2" s="2" t="s">
        <v>0</v>
      </c>
      <c r="E2" s="2" t="s">
        <v>1</v>
      </c>
      <c r="F2" s="4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</row>
    <row r="3" spans="3:20" x14ac:dyDescent="0.25">
      <c r="C3" t="s">
        <v>17</v>
      </c>
      <c r="D3" s="2">
        <v>79242</v>
      </c>
    </row>
    <row r="4" spans="3:20" x14ac:dyDescent="0.25">
      <c r="C4" t="s">
        <v>18</v>
      </c>
      <c r="D4" s="2">
        <v>85.104023119052997</v>
      </c>
      <c r="E4" s="2">
        <v>11.1482478736021</v>
      </c>
      <c r="F4" s="4">
        <v>1994.91039474016</v>
      </c>
      <c r="G4" s="2">
        <v>104.28347972035</v>
      </c>
      <c r="H4" s="2">
        <v>6.7794370977509404</v>
      </c>
      <c r="I4" s="2">
        <v>8.2395068271876006</v>
      </c>
      <c r="J4" s="2">
        <v>12.823023144292099</v>
      </c>
      <c r="K4" s="2">
        <v>0.81834128366270398</v>
      </c>
      <c r="L4" s="2">
        <v>23.5668080058554</v>
      </c>
      <c r="M4" s="2">
        <v>4.2049165846394496</v>
      </c>
      <c r="N4" s="2">
        <v>35.082241740491099</v>
      </c>
      <c r="O4" s="2">
        <v>8.4412811387900302</v>
      </c>
      <c r="P4" s="2">
        <v>11.0997198455364</v>
      </c>
      <c r="Q4" s="2">
        <v>7.0344514272734102</v>
      </c>
      <c r="R4" s="2">
        <v>31.550932586254699</v>
      </c>
      <c r="S4" s="2">
        <v>0.82101663259382596</v>
      </c>
      <c r="T4" s="2">
        <v>3.5945710608010901</v>
      </c>
    </row>
    <row r="5" spans="3:20" x14ac:dyDescent="0.25">
      <c r="C5" t="s">
        <v>19</v>
      </c>
      <c r="D5" s="2">
        <v>112.75199028867701</v>
      </c>
      <c r="E5" s="2">
        <v>2.0762260195873998</v>
      </c>
      <c r="F5" s="4">
        <v>4.5360674348107297</v>
      </c>
      <c r="G5" s="2">
        <v>4.1118655267818101</v>
      </c>
      <c r="H5" s="2">
        <v>0.14786799372168699</v>
      </c>
      <c r="I5" s="2">
        <v>10.1629443614073</v>
      </c>
      <c r="J5" s="2">
        <v>15.8434164500532</v>
      </c>
      <c r="K5" s="2">
        <v>1.48170667165442</v>
      </c>
      <c r="L5" s="2">
        <v>28.729492485053399</v>
      </c>
      <c r="M5" s="2">
        <v>5.8914137846877299</v>
      </c>
      <c r="N5" s="2">
        <v>43.5388028359502</v>
      </c>
      <c r="O5" s="2">
        <v>10.629388541811601</v>
      </c>
      <c r="P5" s="2">
        <v>13.3051510421567</v>
      </c>
      <c r="Q5" s="2">
        <v>9.1877628686061694</v>
      </c>
      <c r="R5" s="2">
        <v>38.118006339384898</v>
      </c>
      <c r="S5" s="2">
        <v>1.4041319070295899</v>
      </c>
      <c r="T5" s="2">
        <v>4.6214887026017504</v>
      </c>
    </row>
    <row r="6" spans="3:20" x14ac:dyDescent="0.25">
      <c r="C6" t="s">
        <v>20</v>
      </c>
      <c r="D6" s="2">
        <v>2</v>
      </c>
      <c r="E6" s="2">
        <v>1.0740000000000001</v>
      </c>
      <c r="F6" s="4">
        <v>1931</v>
      </c>
      <c r="G6" s="2">
        <v>74</v>
      </c>
      <c r="H6" s="2">
        <v>5.6005000000000003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3:20" x14ac:dyDescent="0.25">
      <c r="C7" s="1">
        <v>0.25</v>
      </c>
      <c r="D7" s="2">
        <v>21</v>
      </c>
      <c r="E7" s="2">
        <v>9.6385000000000005</v>
      </c>
      <c r="F7" s="4">
        <v>1993</v>
      </c>
      <c r="G7" s="2">
        <v>102</v>
      </c>
      <c r="H7" s="2">
        <v>6.7</v>
      </c>
      <c r="I7" s="2">
        <v>2</v>
      </c>
      <c r="J7" s="2">
        <v>3</v>
      </c>
      <c r="K7" s="2">
        <v>0</v>
      </c>
      <c r="L7" s="2">
        <v>7</v>
      </c>
      <c r="M7" s="2">
        <v>1</v>
      </c>
      <c r="N7" s="2">
        <v>9</v>
      </c>
      <c r="O7" s="2">
        <v>2</v>
      </c>
      <c r="P7" s="2">
        <v>3</v>
      </c>
      <c r="Q7" s="2">
        <v>2</v>
      </c>
      <c r="R7" s="2">
        <v>9</v>
      </c>
      <c r="S7" s="2">
        <v>0</v>
      </c>
      <c r="T7" s="2">
        <v>1</v>
      </c>
    </row>
    <row r="8" spans="3:20" x14ac:dyDescent="0.25">
      <c r="C8" s="1">
        <v>0.5</v>
      </c>
      <c r="D8" s="2">
        <v>44</v>
      </c>
      <c r="E8" s="2">
        <v>11.3825</v>
      </c>
      <c r="F8" s="4">
        <v>1995</v>
      </c>
      <c r="G8" s="2">
        <v>104.5</v>
      </c>
      <c r="H8" s="2">
        <v>6.8</v>
      </c>
      <c r="I8" s="2">
        <v>5</v>
      </c>
      <c r="J8" s="2">
        <v>8</v>
      </c>
      <c r="K8" s="2">
        <v>0</v>
      </c>
      <c r="L8" s="2">
        <v>14</v>
      </c>
      <c r="M8" s="2">
        <v>2</v>
      </c>
      <c r="N8" s="2">
        <v>20</v>
      </c>
      <c r="O8" s="2">
        <v>5</v>
      </c>
      <c r="P8" s="2">
        <v>7</v>
      </c>
      <c r="Q8" s="2">
        <v>4</v>
      </c>
      <c r="R8" s="2">
        <v>18</v>
      </c>
      <c r="S8" s="2">
        <v>0</v>
      </c>
      <c r="T8" s="2">
        <v>2</v>
      </c>
    </row>
    <row r="9" spans="3:20" x14ac:dyDescent="0.25">
      <c r="C9" s="1">
        <v>0.75</v>
      </c>
      <c r="D9" s="2">
        <v>103</v>
      </c>
      <c r="E9" s="2">
        <v>12.625</v>
      </c>
      <c r="F9" s="4">
        <v>1997.5</v>
      </c>
      <c r="G9" s="2">
        <v>107</v>
      </c>
      <c r="H9" s="2">
        <v>6.891</v>
      </c>
      <c r="I9" s="2">
        <v>11</v>
      </c>
      <c r="J9" s="2">
        <v>16</v>
      </c>
      <c r="K9" s="2">
        <v>1</v>
      </c>
      <c r="L9" s="2">
        <v>30</v>
      </c>
      <c r="M9" s="2">
        <v>5</v>
      </c>
      <c r="N9" s="2">
        <v>44</v>
      </c>
      <c r="O9" s="2">
        <v>11</v>
      </c>
      <c r="P9" s="2">
        <v>14</v>
      </c>
      <c r="Q9" s="2">
        <v>9</v>
      </c>
      <c r="R9" s="2">
        <v>40</v>
      </c>
      <c r="S9" s="2">
        <v>1</v>
      </c>
      <c r="T9" s="2">
        <v>5</v>
      </c>
    </row>
    <row r="10" spans="3:20" x14ac:dyDescent="0.25">
      <c r="C10" t="s">
        <v>21</v>
      </c>
      <c r="D10" s="2">
        <v>2367</v>
      </c>
      <c r="E10" s="2">
        <v>40.9405</v>
      </c>
      <c r="F10" s="4">
        <v>2011</v>
      </c>
      <c r="G10" s="2">
        <v>147</v>
      </c>
      <c r="H10" s="2">
        <v>7.5884999999999998</v>
      </c>
      <c r="I10" s="2">
        <v>168</v>
      </c>
      <c r="J10" s="2">
        <v>295</v>
      </c>
      <c r="K10" s="2">
        <v>28</v>
      </c>
      <c r="L10" s="2">
        <v>487</v>
      </c>
      <c r="M10" s="2">
        <v>107</v>
      </c>
      <c r="N10" s="2">
        <v>732</v>
      </c>
      <c r="O10" s="2">
        <v>186</v>
      </c>
      <c r="P10" s="2">
        <v>212</v>
      </c>
      <c r="Q10" s="2">
        <v>172</v>
      </c>
      <c r="R10" s="2">
        <v>656</v>
      </c>
      <c r="S10" s="2">
        <v>29</v>
      </c>
      <c r="T10" s="2">
        <v>86</v>
      </c>
    </row>
    <row r="12" spans="3:20" x14ac:dyDescent="0.25">
      <c r="D12" s="2" t="s">
        <v>0</v>
      </c>
      <c r="E12" s="2" t="s">
        <v>1</v>
      </c>
      <c r="F12" s="4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15</v>
      </c>
      <c r="T12" s="2" t="s">
        <v>16</v>
      </c>
    </row>
    <row r="13" spans="3:20" x14ac:dyDescent="0.25">
      <c r="C13" t="s">
        <v>17</v>
      </c>
      <c r="D13" s="2">
        <v>41636</v>
      </c>
    </row>
    <row r="14" spans="3:20" x14ac:dyDescent="0.25">
      <c r="C14" t="s">
        <v>18</v>
      </c>
      <c r="D14" s="2">
        <v>76.720194062830203</v>
      </c>
      <c r="E14" s="2">
        <v>6.0713947305214599</v>
      </c>
      <c r="F14" s="4">
        <v>1996.6053055048501</v>
      </c>
      <c r="G14" s="2">
        <v>98.141668267845105</v>
      </c>
      <c r="H14" s="2">
        <v>6.3197195455850199</v>
      </c>
      <c r="I14" s="2">
        <v>6.9596503026227303</v>
      </c>
      <c r="J14" s="2">
        <v>11.1764818906715</v>
      </c>
      <c r="K14" s="2">
        <v>1.3529397636660501</v>
      </c>
      <c r="L14" s="2">
        <v>18.5921798443654</v>
      </c>
      <c r="M14" s="2">
        <v>3.9163944663272101</v>
      </c>
      <c r="N14" s="2">
        <v>26.2503122298011</v>
      </c>
      <c r="O14" s="2">
        <v>5.8876212892688997</v>
      </c>
      <c r="P14" s="2">
        <v>8.1727831684119501</v>
      </c>
      <c r="Q14" s="2">
        <v>7.6079594581611998</v>
      </c>
      <c r="R14" s="2">
        <v>24.7907099625324</v>
      </c>
      <c r="S14" s="2">
        <v>1.0684503794792899</v>
      </c>
      <c r="T14" s="2">
        <v>3.5431357479104602</v>
      </c>
    </row>
    <row r="15" spans="3:20" x14ac:dyDescent="0.25">
      <c r="C15" t="s">
        <v>19</v>
      </c>
      <c r="D15" s="2">
        <v>150.735132929543</v>
      </c>
      <c r="E15" s="2">
        <v>2.24655887031482</v>
      </c>
      <c r="F15" s="4">
        <v>5.2197904204559</v>
      </c>
      <c r="G15" s="2">
        <v>4.8372481940251104</v>
      </c>
      <c r="H15" s="2">
        <v>0.244599550223599</v>
      </c>
      <c r="I15" s="2">
        <v>10.4071944571779</v>
      </c>
      <c r="J15" s="2">
        <v>16.849970011770601</v>
      </c>
      <c r="K15" s="2">
        <v>2.82547279397608</v>
      </c>
      <c r="L15" s="2">
        <v>28.012268587096798</v>
      </c>
      <c r="M15" s="2">
        <v>6.26489428670659</v>
      </c>
      <c r="N15" s="2">
        <v>42.134666971804599</v>
      </c>
      <c r="O15" s="2">
        <v>9.6329156047481597</v>
      </c>
      <c r="P15" s="2">
        <v>11.930416523594401</v>
      </c>
      <c r="Q15" s="2">
        <v>12.0835625053434</v>
      </c>
      <c r="R15" s="2">
        <v>37.736908595753498</v>
      </c>
      <c r="S15" s="2">
        <v>1.9009008907445999</v>
      </c>
      <c r="T15" s="2">
        <v>4.9147690120798897</v>
      </c>
    </row>
    <row r="16" spans="3:20" x14ac:dyDescent="0.25">
      <c r="C16" t="s">
        <v>20</v>
      </c>
      <c r="D16" s="2">
        <v>1</v>
      </c>
      <c r="E16" s="2">
        <v>0.70399999999999996</v>
      </c>
      <c r="F16" s="4">
        <v>1930</v>
      </c>
      <c r="G16" s="2">
        <v>7</v>
      </c>
      <c r="H16" s="2">
        <v>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3:23" x14ac:dyDescent="0.25">
      <c r="C17" s="1">
        <v>0.25</v>
      </c>
      <c r="D17" s="2">
        <v>16</v>
      </c>
      <c r="E17" s="2">
        <v>4.3998749999999998</v>
      </c>
      <c r="F17" s="4">
        <v>1994</v>
      </c>
      <c r="G17" s="2">
        <v>95.5</v>
      </c>
      <c r="H17" s="2">
        <v>6.2</v>
      </c>
      <c r="I17" s="2">
        <v>2</v>
      </c>
      <c r="J17" s="2">
        <v>3</v>
      </c>
      <c r="K17" s="2">
        <v>0</v>
      </c>
      <c r="L17" s="2">
        <v>5</v>
      </c>
      <c r="M17" s="2">
        <v>1</v>
      </c>
      <c r="N17" s="2">
        <v>6</v>
      </c>
      <c r="O17" s="2">
        <v>1</v>
      </c>
      <c r="P17" s="2">
        <v>2</v>
      </c>
      <c r="Q17" s="2">
        <v>2</v>
      </c>
      <c r="R17" s="2">
        <v>7</v>
      </c>
      <c r="S17" s="2">
        <v>0</v>
      </c>
      <c r="T17" s="2">
        <v>1</v>
      </c>
    </row>
    <row r="18" spans="3:23" x14ac:dyDescent="0.25">
      <c r="C18" s="1">
        <v>0.5</v>
      </c>
      <c r="D18" s="2">
        <v>32</v>
      </c>
      <c r="E18" s="2">
        <v>6.069</v>
      </c>
      <c r="F18" s="4">
        <v>1997</v>
      </c>
      <c r="G18" s="2">
        <v>98</v>
      </c>
      <c r="H18" s="2">
        <v>6.35</v>
      </c>
      <c r="I18" s="2">
        <v>4</v>
      </c>
      <c r="J18" s="2">
        <v>6</v>
      </c>
      <c r="K18" s="2">
        <v>0</v>
      </c>
      <c r="L18" s="2">
        <v>10</v>
      </c>
      <c r="M18" s="2">
        <v>2</v>
      </c>
      <c r="N18" s="2">
        <v>13</v>
      </c>
      <c r="O18" s="2">
        <v>3</v>
      </c>
      <c r="P18" s="2">
        <v>5</v>
      </c>
      <c r="Q18" s="2">
        <v>4</v>
      </c>
      <c r="R18" s="2">
        <v>13</v>
      </c>
      <c r="S18" s="2">
        <v>0</v>
      </c>
      <c r="T18" s="2">
        <v>2</v>
      </c>
    </row>
    <row r="19" spans="3:23" x14ac:dyDescent="0.25">
      <c r="C19" s="1">
        <v>0.75</v>
      </c>
      <c r="D19" s="2">
        <v>75</v>
      </c>
      <c r="E19" s="2">
        <v>7.4089999999999998</v>
      </c>
      <c r="F19" s="4">
        <v>2000</v>
      </c>
      <c r="G19" s="2">
        <v>100.5</v>
      </c>
      <c r="H19" s="2">
        <v>6.5</v>
      </c>
      <c r="I19" s="2">
        <v>8</v>
      </c>
      <c r="J19" s="2">
        <v>13</v>
      </c>
      <c r="K19" s="2">
        <v>2</v>
      </c>
      <c r="L19" s="2">
        <v>21</v>
      </c>
      <c r="M19" s="2">
        <v>5</v>
      </c>
      <c r="N19" s="2">
        <v>29</v>
      </c>
      <c r="O19" s="2">
        <v>7</v>
      </c>
      <c r="P19" s="2">
        <v>9</v>
      </c>
      <c r="Q19" s="2">
        <v>9</v>
      </c>
      <c r="R19" s="2">
        <v>27</v>
      </c>
      <c r="S19" s="2">
        <v>1</v>
      </c>
      <c r="T19" s="2">
        <v>4</v>
      </c>
    </row>
    <row r="20" spans="3:23" x14ac:dyDescent="0.25">
      <c r="C20" t="s">
        <v>21</v>
      </c>
      <c r="D20" s="2">
        <v>11298</v>
      </c>
      <c r="E20" s="2">
        <v>19.914999999999999</v>
      </c>
      <c r="F20" s="4">
        <v>2013</v>
      </c>
      <c r="G20" s="2">
        <v>129.5</v>
      </c>
      <c r="H20" s="2">
        <v>7.05</v>
      </c>
      <c r="I20" s="2">
        <v>257</v>
      </c>
      <c r="J20" s="2">
        <v>527</v>
      </c>
      <c r="K20" s="2">
        <v>150</v>
      </c>
      <c r="L20" s="2">
        <v>791</v>
      </c>
      <c r="M20" s="2">
        <v>174</v>
      </c>
      <c r="N20" s="2">
        <v>1203</v>
      </c>
      <c r="O20" s="2">
        <v>258</v>
      </c>
      <c r="P20" s="2">
        <v>319</v>
      </c>
      <c r="Q20" s="2">
        <v>496</v>
      </c>
      <c r="R20" s="2">
        <v>1111</v>
      </c>
      <c r="S20" s="2">
        <v>70</v>
      </c>
      <c r="T20" s="2">
        <v>136</v>
      </c>
    </row>
    <row r="22" spans="3:23" x14ac:dyDescent="0.25">
      <c r="D22" s="2" t="s">
        <v>0</v>
      </c>
      <c r="E22" s="2" t="s">
        <v>1</v>
      </c>
      <c r="F22" s="4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7</v>
      </c>
      <c r="L22" s="2" t="s">
        <v>8</v>
      </c>
      <c r="M22" s="2" t="s">
        <v>9</v>
      </c>
      <c r="N22" s="2" t="s">
        <v>10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15</v>
      </c>
      <c r="T22" s="2" t="s">
        <v>16</v>
      </c>
    </row>
    <row r="23" spans="3:23" x14ac:dyDescent="0.25">
      <c r="C23" t="s">
        <v>17</v>
      </c>
      <c r="D23" s="2">
        <v>41663</v>
      </c>
    </row>
    <row r="24" spans="3:23" x14ac:dyDescent="0.25">
      <c r="C24" t="s">
        <v>18</v>
      </c>
      <c r="D24" s="2">
        <v>45.628087271679902</v>
      </c>
      <c r="E24" s="2">
        <v>16.2568247845815</v>
      </c>
      <c r="F24" s="4">
        <v>1993.9619206490099</v>
      </c>
      <c r="G24" s="2">
        <v>110.237032858891</v>
      </c>
      <c r="H24" s="2">
        <v>7.2535666418632099</v>
      </c>
      <c r="I24" s="2">
        <v>4.64299258334733</v>
      </c>
      <c r="J24" s="2">
        <v>6.3870580611093697</v>
      </c>
      <c r="K24" s="2">
        <v>0.53351894966756996</v>
      </c>
      <c r="L24" s="2">
        <v>14.089311859443599</v>
      </c>
      <c r="M24" s="2">
        <v>1.85605933322132</v>
      </c>
      <c r="N24" s="2">
        <v>20.007872692796902</v>
      </c>
      <c r="O24" s="2">
        <v>4.4589443871060599</v>
      </c>
      <c r="P24" s="2">
        <v>6.2439814703693903</v>
      </c>
      <c r="Q24" s="2">
        <v>4.0589251854163102</v>
      </c>
      <c r="R24" s="2">
        <v>16.751866164222399</v>
      </c>
      <c r="S24" s="2">
        <v>0.274896190864796</v>
      </c>
      <c r="T24" s="2">
        <v>1.8548352254998399</v>
      </c>
      <c r="U24" s="8"/>
      <c r="V24" s="8"/>
      <c r="W24" s="8"/>
    </row>
    <row r="25" spans="3:23" x14ac:dyDescent="0.25">
      <c r="C25" t="s">
        <v>19</v>
      </c>
      <c r="D25" s="2">
        <v>39.783944430697701</v>
      </c>
      <c r="E25" s="2">
        <v>3.1772227075761901</v>
      </c>
      <c r="F25" s="4">
        <v>4.18709632675185</v>
      </c>
      <c r="G25" s="2">
        <v>4.27645210762664</v>
      </c>
      <c r="H25" s="2">
        <v>0.14123360528411899</v>
      </c>
      <c r="I25" s="2">
        <v>4.57248669495148</v>
      </c>
      <c r="J25" s="2">
        <v>6.0241387557642501</v>
      </c>
      <c r="K25" s="2">
        <v>0.79039012337986003</v>
      </c>
      <c r="L25" s="2">
        <v>12.634633951916401</v>
      </c>
      <c r="M25" s="2">
        <v>2.03188417624717</v>
      </c>
      <c r="N25" s="2">
        <v>18.610537484499702</v>
      </c>
      <c r="O25" s="2">
        <v>4.5739028947715603</v>
      </c>
      <c r="P25" s="2">
        <v>5.7734145442556004</v>
      </c>
      <c r="Q25" s="2">
        <v>3.89313571002989</v>
      </c>
      <c r="R25" s="2">
        <v>15.4474093858127</v>
      </c>
      <c r="S25" s="2">
        <v>0.65262426946100704</v>
      </c>
      <c r="T25" s="2">
        <v>1.80300558388367</v>
      </c>
      <c r="U25" s="8"/>
      <c r="V25" s="8"/>
      <c r="W25" s="8"/>
    </row>
    <row r="26" spans="3:23" x14ac:dyDescent="0.25">
      <c r="C26" t="s">
        <v>20</v>
      </c>
      <c r="D26" s="2">
        <v>1</v>
      </c>
      <c r="E26" s="2">
        <v>6.6210000000000004</v>
      </c>
      <c r="F26" s="4">
        <v>1946</v>
      </c>
      <c r="G26" s="2">
        <v>86</v>
      </c>
      <c r="H26" s="2">
        <v>6.35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3:23" x14ac:dyDescent="0.25">
      <c r="C27" s="1">
        <v>0.25</v>
      </c>
      <c r="D27" s="2">
        <v>21</v>
      </c>
      <c r="E27" s="2">
        <v>14.04275</v>
      </c>
      <c r="F27" s="4">
        <v>1992.5</v>
      </c>
      <c r="G27" s="2">
        <v>108</v>
      </c>
      <c r="H27" s="2">
        <v>7.141</v>
      </c>
      <c r="I27" s="2">
        <v>2</v>
      </c>
      <c r="J27" s="2">
        <v>2</v>
      </c>
      <c r="K27" s="2">
        <v>0</v>
      </c>
      <c r="L27" s="2">
        <v>6</v>
      </c>
      <c r="M27" s="2">
        <v>0</v>
      </c>
      <c r="N27" s="2">
        <v>9</v>
      </c>
      <c r="O27" s="2">
        <v>1</v>
      </c>
      <c r="P27" s="2">
        <v>3</v>
      </c>
      <c r="Q27" s="2">
        <v>2</v>
      </c>
      <c r="R27" s="2">
        <v>7</v>
      </c>
      <c r="S27" s="2">
        <v>0</v>
      </c>
      <c r="T27" s="2">
        <v>1</v>
      </c>
    </row>
    <row r="28" spans="3:23" x14ac:dyDescent="0.25">
      <c r="C28" s="1">
        <v>0.5</v>
      </c>
      <c r="D28" s="2">
        <v>33</v>
      </c>
      <c r="E28" s="2">
        <v>15.342499999999999</v>
      </c>
      <c r="F28" s="4">
        <v>1994</v>
      </c>
      <c r="G28" s="2">
        <v>110</v>
      </c>
      <c r="H28" s="2">
        <v>7.3</v>
      </c>
      <c r="I28" s="2">
        <v>3</v>
      </c>
      <c r="J28" s="2">
        <v>5</v>
      </c>
      <c r="K28" s="2">
        <v>0</v>
      </c>
      <c r="L28" s="2">
        <v>10</v>
      </c>
      <c r="M28" s="2">
        <v>1</v>
      </c>
      <c r="N28" s="2">
        <v>15</v>
      </c>
      <c r="O28" s="2">
        <v>3</v>
      </c>
      <c r="P28" s="2">
        <v>5</v>
      </c>
      <c r="Q28" s="2">
        <v>3</v>
      </c>
      <c r="R28" s="2">
        <v>12</v>
      </c>
      <c r="S28" s="2">
        <v>0</v>
      </c>
      <c r="T28" s="2">
        <v>1</v>
      </c>
    </row>
    <row r="29" spans="3:23" x14ac:dyDescent="0.25">
      <c r="C29" s="1">
        <v>0.75</v>
      </c>
      <c r="D29" s="2">
        <v>56</v>
      </c>
      <c r="E29" s="2">
        <v>18.091000000000001</v>
      </c>
      <c r="F29" s="4">
        <v>1996.5</v>
      </c>
      <c r="G29" s="2">
        <v>113</v>
      </c>
      <c r="H29" s="2">
        <v>7.35</v>
      </c>
      <c r="I29" s="2">
        <v>6</v>
      </c>
      <c r="J29" s="2">
        <v>8</v>
      </c>
      <c r="K29" s="2">
        <v>1</v>
      </c>
      <c r="L29" s="2">
        <v>18</v>
      </c>
      <c r="M29" s="2">
        <v>3</v>
      </c>
      <c r="N29" s="2">
        <v>25</v>
      </c>
      <c r="O29" s="2">
        <v>6</v>
      </c>
      <c r="P29" s="2">
        <v>8</v>
      </c>
      <c r="Q29" s="2">
        <v>5</v>
      </c>
      <c r="R29" s="2">
        <v>21</v>
      </c>
      <c r="S29" s="2">
        <v>0</v>
      </c>
      <c r="T29" s="2">
        <v>3</v>
      </c>
    </row>
    <row r="30" spans="3:23" x14ac:dyDescent="0.25">
      <c r="C30" t="s">
        <v>21</v>
      </c>
      <c r="D30" s="2">
        <v>842</v>
      </c>
      <c r="E30" s="2">
        <v>54.202500000000001</v>
      </c>
      <c r="F30" s="4">
        <v>2007</v>
      </c>
      <c r="G30" s="2">
        <v>145</v>
      </c>
      <c r="H30" s="2">
        <v>7.88</v>
      </c>
      <c r="I30" s="2">
        <v>83</v>
      </c>
      <c r="J30" s="2">
        <v>118</v>
      </c>
      <c r="K30" s="2">
        <v>9</v>
      </c>
      <c r="L30" s="2">
        <v>237</v>
      </c>
      <c r="M30" s="2">
        <v>38</v>
      </c>
      <c r="N30" s="2">
        <v>371</v>
      </c>
      <c r="O30" s="2">
        <v>87</v>
      </c>
      <c r="P30" s="2">
        <v>113</v>
      </c>
      <c r="Q30" s="2">
        <v>74</v>
      </c>
      <c r="R30" s="2">
        <v>298</v>
      </c>
      <c r="S30" s="2">
        <v>9</v>
      </c>
      <c r="T30" s="2">
        <v>25</v>
      </c>
    </row>
    <row r="33" spans="2:8" x14ac:dyDescent="0.25">
      <c r="B33" s="2"/>
      <c r="C33" s="4"/>
      <c r="D33" s="2" t="s">
        <v>22</v>
      </c>
      <c r="E33" s="2" t="s">
        <v>23</v>
      </c>
      <c r="F33" s="2" t="s">
        <v>28</v>
      </c>
      <c r="G33" s="2" t="s">
        <v>27</v>
      </c>
      <c r="H33" s="2" t="s">
        <v>29</v>
      </c>
    </row>
    <row r="34" spans="2:8" x14ac:dyDescent="0.25">
      <c r="B34" s="2">
        <v>0</v>
      </c>
      <c r="C34" s="3" t="s">
        <v>39</v>
      </c>
      <c r="D34" s="5">
        <v>85.032611030387201</v>
      </c>
      <c r="E34" s="2" t="s">
        <v>33</v>
      </c>
      <c r="F34" s="2" t="s">
        <v>42</v>
      </c>
      <c r="G34" s="2" t="s">
        <v>37</v>
      </c>
      <c r="H34" s="2" t="s">
        <v>32</v>
      </c>
    </row>
    <row r="35" spans="2:8" x14ac:dyDescent="0.25">
      <c r="B35" s="2">
        <v>1</v>
      </c>
      <c r="C35" s="3" t="s">
        <v>25</v>
      </c>
      <c r="D35" s="5">
        <v>76.780529706513903</v>
      </c>
      <c r="E35" s="2" t="s">
        <v>34</v>
      </c>
      <c r="F35" s="2" t="s">
        <v>41</v>
      </c>
      <c r="G35" s="2" t="s">
        <v>35</v>
      </c>
      <c r="H35" s="2" t="s">
        <v>30</v>
      </c>
    </row>
    <row r="36" spans="2:8" x14ac:dyDescent="0.25">
      <c r="B36" s="2">
        <v>2</v>
      </c>
      <c r="C36" s="3" t="s">
        <v>26</v>
      </c>
      <c r="D36" s="5">
        <v>45.590319625897799</v>
      </c>
      <c r="E36" s="2" t="s">
        <v>24</v>
      </c>
      <c r="F36" s="2" t="s">
        <v>38</v>
      </c>
      <c r="G36" s="2" t="s">
        <v>36</v>
      </c>
      <c r="H36" s="2" t="s">
        <v>31</v>
      </c>
    </row>
    <row r="41" spans="2:8" x14ac:dyDescent="0.25">
      <c r="C41">
        <v>0</v>
      </c>
      <c r="D41" s="2">
        <v>2</v>
      </c>
    </row>
    <row r="42" spans="2:8" x14ac:dyDescent="0.25">
      <c r="C42">
        <v>1</v>
      </c>
      <c r="D42" s="2">
        <v>0</v>
      </c>
    </row>
    <row r="43" spans="2:8" x14ac:dyDescent="0.25">
      <c r="C43">
        <v>2</v>
      </c>
      <c r="D43" s="2">
        <v>1</v>
      </c>
    </row>
  </sheetData>
  <autoFilter ref="A33:W33" xr:uid="{257B6433-58F3-4EDA-8313-7F23590C154F}">
    <sortState xmlns:xlrd2="http://schemas.microsoft.com/office/spreadsheetml/2017/richdata2" ref="A34:W36">
      <sortCondition ref="A3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C7C2-A4B6-43E2-A2C1-45902C81656E}">
  <dimension ref="B2:AD40"/>
  <sheetViews>
    <sheetView showGridLines="0" topLeftCell="J1" workbookViewId="0">
      <selection activeCell="V2" sqref="V2:AD21"/>
    </sheetView>
  </sheetViews>
  <sheetFormatPr baseColWidth="10" defaultRowHeight="15" x14ac:dyDescent="0.25"/>
  <cols>
    <col min="3" max="3" width="37.85546875" customWidth="1"/>
    <col min="4" max="4" width="9.7109375" bestFit="1" customWidth="1"/>
    <col min="5" max="5" width="5.42578125" bestFit="1" customWidth="1"/>
    <col min="6" max="10" width="7" bestFit="1" customWidth="1"/>
    <col min="13" max="13" width="37.85546875" customWidth="1"/>
    <col min="14" max="14" width="9.7109375" bestFit="1" customWidth="1"/>
    <col min="15" max="15" width="5.42578125" bestFit="1" customWidth="1"/>
    <col min="16" max="20" width="7" bestFit="1" customWidth="1"/>
    <col min="23" max="23" width="37.85546875" customWidth="1"/>
    <col min="24" max="24" width="9.7109375" bestFit="1" customWidth="1"/>
    <col min="25" max="25" width="5.42578125" bestFit="1" customWidth="1"/>
    <col min="26" max="30" width="7" bestFit="1" customWidth="1"/>
  </cols>
  <sheetData>
    <row r="2" spans="2:30" ht="20.25" x14ac:dyDescent="0.4">
      <c r="B2" s="16" t="s">
        <v>70</v>
      </c>
      <c r="C2" s="16"/>
      <c r="D2" s="16"/>
      <c r="E2" s="16"/>
      <c r="F2" s="16"/>
      <c r="G2" s="16"/>
      <c r="H2" s="16"/>
      <c r="I2" s="16"/>
      <c r="J2" s="16"/>
      <c r="L2" s="16" t="s">
        <v>71</v>
      </c>
      <c r="M2" s="16"/>
      <c r="N2" s="16"/>
      <c r="O2" s="16"/>
      <c r="P2" s="16"/>
      <c r="Q2" s="16"/>
      <c r="R2" s="16"/>
      <c r="S2" s="16"/>
      <c r="T2" s="16"/>
      <c r="V2" s="16" t="s">
        <v>72</v>
      </c>
      <c r="W2" s="16"/>
      <c r="X2" s="16"/>
      <c r="Y2" s="16"/>
      <c r="Z2" s="16"/>
      <c r="AA2" s="16"/>
      <c r="AB2" s="16"/>
      <c r="AC2" s="16"/>
      <c r="AD2" s="16"/>
    </row>
    <row r="4" spans="2:30" ht="18" x14ac:dyDescent="0.25">
      <c r="D4" s="13" t="s">
        <v>64</v>
      </c>
      <c r="E4" s="13" t="s">
        <v>19</v>
      </c>
      <c r="F4" s="13" t="s">
        <v>20</v>
      </c>
      <c r="G4" s="13">
        <v>0.25</v>
      </c>
      <c r="H4" s="13">
        <v>0.5</v>
      </c>
      <c r="I4" s="13">
        <v>0.75</v>
      </c>
      <c r="J4" s="13" t="s">
        <v>21</v>
      </c>
      <c r="N4" s="13" t="s">
        <v>64</v>
      </c>
      <c r="O4" s="13" t="s">
        <v>19</v>
      </c>
      <c r="P4" s="13" t="s">
        <v>20</v>
      </c>
      <c r="Q4" s="13">
        <v>0.25</v>
      </c>
      <c r="R4" s="13">
        <v>0.5</v>
      </c>
      <c r="S4" s="13">
        <v>0.75</v>
      </c>
      <c r="T4" s="13" t="s">
        <v>21</v>
      </c>
      <c r="X4" s="13" t="s">
        <v>64</v>
      </c>
      <c r="Y4" s="13" t="s">
        <v>19</v>
      </c>
      <c r="Z4" s="13" t="s">
        <v>20</v>
      </c>
      <c r="AA4" s="13">
        <v>0.25</v>
      </c>
      <c r="AB4" s="13">
        <v>0.5</v>
      </c>
      <c r="AC4" s="13">
        <v>0.75</v>
      </c>
      <c r="AD4" s="13" t="s">
        <v>21</v>
      </c>
    </row>
    <row r="5" spans="2:30" ht="18" x14ac:dyDescent="0.25">
      <c r="B5" s="15" t="s">
        <v>67</v>
      </c>
      <c r="C5" s="12" t="s">
        <v>65</v>
      </c>
      <c r="D5" s="17">
        <v>85.104023119052997</v>
      </c>
      <c r="E5" s="17">
        <v>112.75199028867701</v>
      </c>
      <c r="F5" s="17">
        <v>2</v>
      </c>
      <c r="G5" s="17">
        <v>21</v>
      </c>
      <c r="H5" s="17">
        <v>44</v>
      </c>
      <c r="I5" s="17">
        <v>103</v>
      </c>
      <c r="J5" s="17">
        <v>2367</v>
      </c>
      <c r="L5" s="15" t="s">
        <v>67</v>
      </c>
      <c r="M5" s="12" t="s">
        <v>65</v>
      </c>
      <c r="N5" s="17">
        <v>76.720194062830203</v>
      </c>
      <c r="O5" s="17">
        <v>150.735132929543</v>
      </c>
      <c r="P5" s="17">
        <v>1</v>
      </c>
      <c r="Q5" s="17">
        <v>16</v>
      </c>
      <c r="R5" s="17">
        <v>32</v>
      </c>
      <c r="S5" s="17">
        <v>75</v>
      </c>
      <c r="T5" s="17">
        <v>11298</v>
      </c>
      <c r="V5" s="15" t="s">
        <v>67</v>
      </c>
      <c r="W5" s="12" t="s">
        <v>65</v>
      </c>
      <c r="X5" s="17">
        <v>45.628087271679902</v>
      </c>
      <c r="Y5" s="17">
        <v>39.783944430697701</v>
      </c>
      <c r="Z5" s="17">
        <v>1</v>
      </c>
      <c r="AA5" s="17">
        <v>21</v>
      </c>
      <c r="AB5" s="17">
        <v>33</v>
      </c>
      <c r="AC5" s="17">
        <v>56</v>
      </c>
      <c r="AD5" s="17">
        <v>842</v>
      </c>
    </row>
    <row r="6" spans="2:30" ht="18" x14ac:dyDescent="0.25">
      <c r="B6" s="15"/>
      <c r="C6" s="9" t="s">
        <v>23</v>
      </c>
      <c r="D6" s="18">
        <v>11.1482478736021</v>
      </c>
      <c r="E6" s="18">
        <v>2.0762260195873998</v>
      </c>
      <c r="F6" s="18">
        <v>1.0740000000000001</v>
      </c>
      <c r="G6" s="18">
        <v>9.6385000000000005</v>
      </c>
      <c r="H6" s="18">
        <v>11.3825</v>
      </c>
      <c r="I6" s="18">
        <v>12.625</v>
      </c>
      <c r="J6" s="18">
        <v>40.9405</v>
      </c>
      <c r="L6" s="15"/>
      <c r="M6" s="9" t="s">
        <v>23</v>
      </c>
      <c r="N6" s="18">
        <v>6.0713947305214599</v>
      </c>
      <c r="O6" s="18">
        <v>2.24655887031482</v>
      </c>
      <c r="P6" s="18">
        <v>0.70399999999999996</v>
      </c>
      <c r="Q6" s="18">
        <v>4.3998749999999998</v>
      </c>
      <c r="R6" s="18">
        <v>6.069</v>
      </c>
      <c r="S6" s="18">
        <v>7.4089999999999998</v>
      </c>
      <c r="T6" s="18">
        <v>19.914999999999999</v>
      </c>
      <c r="V6" s="15"/>
      <c r="W6" s="9" t="s">
        <v>23</v>
      </c>
      <c r="X6" s="18">
        <v>16.2568247845815</v>
      </c>
      <c r="Y6" s="18">
        <v>3.1772227075761901</v>
      </c>
      <c r="Z6" s="18">
        <v>6.6210000000000004</v>
      </c>
      <c r="AA6" s="18">
        <v>14.04275</v>
      </c>
      <c r="AB6" s="18">
        <v>15.342499999999999</v>
      </c>
      <c r="AC6" s="18">
        <v>18.091000000000001</v>
      </c>
      <c r="AD6" s="18">
        <v>54.202500000000001</v>
      </c>
    </row>
    <row r="7" spans="2:30" ht="18" x14ac:dyDescent="0.25">
      <c r="B7" s="15"/>
      <c r="C7" s="9" t="s">
        <v>57</v>
      </c>
      <c r="D7" s="18">
        <v>1994.91039474016</v>
      </c>
      <c r="E7" s="18">
        <v>4.5360674348107297</v>
      </c>
      <c r="F7" s="18">
        <v>1931</v>
      </c>
      <c r="G7" s="18">
        <v>1993</v>
      </c>
      <c r="H7" s="18">
        <v>1995</v>
      </c>
      <c r="I7" s="18">
        <v>1997.5</v>
      </c>
      <c r="J7" s="18">
        <v>2011</v>
      </c>
      <c r="L7" s="15"/>
      <c r="M7" s="9" t="s">
        <v>57</v>
      </c>
      <c r="N7" s="18">
        <v>1996.6053055048501</v>
      </c>
      <c r="O7" s="18">
        <v>5.2197904204559</v>
      </c>
      <c r="P7" s="18">
        <v>1930</v>
      </c>
      <c r="Q7" s="18">
        <v>1994</v>
      </c>
      <c r="R7" s="18">
        <v>1997</v>
      </c>
      <c r="S7" s="18">
        <v>2000</v>
      </c>
      <c r="T7" s="18">
        <v>2013</v>
      </c>
      <c r="V7" s="15"/>
      <c r="W7" s="9" t="s">
        <v>57</v>
      </c>
      <c r="X7" s="18">
        <v>1993.9619206490099</v>
      </c>
      <c r="Y7" s="18">
        <v>4.18709632675185</v>
      </c>
      <c r="Z7" s="18">
        <v>1946</v>
      </c>
      <c r="AA7" s="18">
        <v>1992.5</v>
      </c>
      <c r="AB7" s="18">
        <v>1994</v>
      </c>
      <c r="AC7" s="18">
        <v>1996.5</v>
      </c>
      <c r="AD7" s="18">
        <v>2007</v>
      </c>
    </row>
    <row r="8" spans="2:30" ht="18" x14ac:dyDescent="0.25">
      <c r="B8" s="15"/>
      <c r="C8" s="9" t="s">
        <v>66</v>
      </c>
      <c r="D8" s="18">
        <v>104.28347972035</v>
      </c>
      <c r="E8" s="18">
        <v>4.1118655267818101</v>
      </c>
      <c r="F8" s="18">
        <v>74</v>
      </c>
      <c r="G8" s="18">
        <v>102</v>
      </c>
      <c r="H8" s="18">
        <v>104.5</v>
      </c>
      <c r="I8" s="18">
        <v>107</v>
      </c>
      <c r="J8" s="18">
        <v>147</v>
      </c>
      <c r="L8" s="15"/>
      <c r="M8" s="9" t="s">
        <v>66</v>
      </c>
      <c r="N8" s="18">
        <v>98.141668267845105</v>
      </c>
      <c r="O8" s="18">
        <v>4.8372481940251104</v>
      </c>
      <c r="P8" s="18">
        <v>7</v>
      </c>
      <c r="Q8" s="18">
        <v>95.5</v>
      </c>
      <c r="R8" s="18">
        <v>98</v>
      </c>
      <c r="S8" s="18">
        <v>100.5</v>
      </c>
      <c r="T8" s="18">
        <v>129.5</v>
      </c>
      <c r="V8" s="15"/>
      <c r="W8" s="9" t="s">
        <v>66</v>
      </c>
      <c r="X8" s="18">
        <v>110.237032858891</v>
      </c>
      <c r="Y8" s="18">
        <v>4.27645210762664</v>
      </c>
      <c r="Z8" s="18">
        <v>86</v>
      </c>
      <c r="AA8" s="18">
        <v>108</v>
      </c>
      <c r="AB8" s="18">
        <v>110</v>
      </c>
      <c r="AC8" s="18">
        <v>113</v>
      </c>
      <c r="AD8" s="18">
        <v>145</v>
      </c>
    </row>
    <row r="9" spans="2:30" ht="18" x14ac:dyDescent="0.25">
      <c r="B9" s="15"/>
      <c r="C9" s="14" t="s">
        <v>58</v>
      </c>
      <c r="D9" s="19">
        <v>6.7794370977509404</v>
      </c>
      <c r="E9" s="19">
        <v>0.14786799372168699</v>
      </c>
      <c r="F9" s="19">
        <v>5.6005000000000003</v>
      </c>
      <c r="G9" s="19">
        <v>6.7</v>
      </c>
      <c r="H9" s="19">
        <v>6.8</v>
      </c>
      <c r="I9" s="19">
        <v>6.891</v>
      </c>
      <c r="J9" s="19">
        <v>7.5884999999999998</v>
      </c>
      <c r="L9" s="15"/>
      <c r="M9" s="14" t="s">
        <v>58</v>
      </c>
      <c r="N9" s="19">
        <v>6.3197195455850199</v>
      </c>
      <c r="O9" s="19">
        <v>0.244599550223599</v>
      </c>
      <c r="P9" s="19">
        <v>4</v>
      </c>
      <c r="Q9" s="19">
        <v>6.2</v>
      </c>
      <c r="R9" s="19">
        <v>6.35</v>
      </c>
      <c r="S9" s="19">
        <v>6.5</v>
      </c>
      <c r="T9" s="19">
        <v>7.05</v>
      </c>
      <c r="V9" s="15"/>
      <c r="W9" s="14" t="s">
        <v>58</v>
      </c>
      <c r="X9" s="19">
        <v>7.2535666418632099</v>
      </c>
      <c r="Y9" s="19">
        <v>0.14123360528411899</v>
      </c>
      <c r="Z9" s="19">
        <v>6.35</v>
      </c>
      <c r="AA9" s="19">
        <v>7.141</v>
      </c>
      <c r="AB9" s="19">
        <v>7.3</v>
      </c>
      <c r="AC9" s="19">
        <v>7.35</v>
      </c>
      <c r="AD9" s="19">
        <v>7.88</v>
      </c>
    </row>
    <row r="10" spans="2:30" ht="18" x14ac:dyDescent="0.25">
      <c r="B10" s="15" t="s">
        <v>68</v>
      </c>
      <c r="C10" s="12" t="s">
        <v>46</v>
      </c>
      <c r="D10" s="17">
        <v>8.2395068271876006</v>
      </c>
      <c r="E10" s="17">
        <v>10.1629443614073</v>
      </c>
      <c r="F10" s="17">
        <v>0</v>
      </c>
      <c r="G10" s="17">
        <v>2</v>
      </c>
      <c r="H10" s="17">
        <v>5</v>
      </c>
      <c r="I10" s="17">
        <v>11</v>
      </c>
      <c r="J10" s="17">
        <v>168</v>
      </c>
      <c r="L10" s="15" t="s">
        <v>68</v>
      </c>
      <c r="M10" s="12" t="s">
        <v>46</v>
      </c>
      <c r="N10" s="17">
        <v>6.9596503026227303</v>
      </c>
      <c r="O10" s="17">
        <v>10.4071944571779</v>
      </c>
      <c r="P10" s="17">
        <v>0</v>
      </c>
      <c r="Q10" s="17">
        <v>2</v>
      </c>
      <c r="R10" s="17">
        <v>4</v>
      </c>
      <c r="S10" s="17">
        <v>8</v>
      </c>
      <c r="T10" s="17">
        <v>257</v>
      </c>
      <c r="V10" s="15" t="s">
        <v>68</v>
      </c>
      <c r="W10" s="12" t="s">
        <v>46</v>
      </c>
      <c r="X10" s="17">
        <v>4.64299258334733</v>
      </c>
      <c r="Y10" s="17">
        <v>4.57248669495148</v>
      </c>
      <c r="Z10" s="17">
        <v>0</v>
      </c>
      <c r="AA10" s="17">
        <v>2</v>
      </c>
      <c r="AB10" s="17">
        <v>3</v>
      </c>
      <c r="AC10" s="17">
        <v>6</v>
      </c>
      <c r="AD10" s="17">
        <v>83</v>
      </c>
    </row>
    <row r="11" spans="2:30" ht="18" x14ac:dyDescent="0.25">
      <c r="B11" s="15"/>
      <c r="C11" s="9" t="s">
        <v>47</v>
      </c>
      <c r="D11" s="18">
        <v>12.823023144292099</v>
      </c>
      <c r="E11" s="18">
        <v>15.8434164500532</v>
      </c>
      <c r="F11" s="18">
        <v>0</v>
      </c>
      <c r="G11" s="18">
        <v>3</v>
      </c>
      <c r="H11" s="18">
        <v>8</v>
      </c>
      <c r="I11" s="18">
        <v>16</v>
      </c>
      <c r="J11" s="18">
        <v>295</v>
      </c>
      <c r="L11" s="15"/>
      <c r="M11" s="9" t="s">
        <v>47</v>
      </c>
      <c r="N11" s="18">
        <v>11.1764818906715</v>
      </c>
      <c r="O11" s="18">
        <v>16.849970011770601</v>
      </c>
      <c r="P11" s="18">
        <v>0</v>
      </c>
      <c r="Q11" s="18">
        <v>3</v>
      </c>
      <c r="R11" s="18">
        <v>6</v>
      </c>
      <c r="S11" s="18">
        <v>13</v>
      </c>
      <c r="T11" s="18">
        <v>527</v>
      </c>
      <c r="V11" s="15"/>
      <c r="W11" s="9" t="s">
        <v>47</v>
      </c>
      <c r="X11" s="18">
        <v>6.3870580611093697</v>
      </c>
      <c r="Y11" s="18">
        <v>6.0241387557642501</v>
      </c>
      <c r="Z11" s="18">
        <v>0</v>
      </c>
      <c r="AA11" s="18">
        <v>2</v>
      </c>
      <c r="AB11" s="18">
        <v>5</v>
      </c>
      <c r="AC11" s="18">
        <v>8</v>
      </c>
      <c r="AD11" s="18">
        <v>118</v>
      </c>
    </row>
    <row r="12" spans="2:30" ht="18" x14ac:dyDescent="0.25">
      <c r="B12" s="15"/>
      <c r="C12" s="9" t="s">
        <v>48</v>
      </c>
      <c r="D12" s="18">
        <v>0.81834128366270398</v>
      </c>
      <c r="E12" s="18">
        <v>1.48170667165442</v>
      </c>
      <c r="F12" s="18">
        <v>0</v>
      </c>
      <c r="G12" s="18">
        <v>0</v>
      </c>
      <c r="H12" s="18">
        <v>0</v>
      </c>
      <c r="I12" s="18">
        <v>1</v>
      </c>
      <c r="J12" s="18">
        <v>28</v>
      </c>
      <c r="L12" s="15"/>
      <c r="M12" s="9" t="s">
        <v>48</v>
      </c>
      <c r="N12" s="18">
        <v>1.3529397636660501</v>
      </c>
      <c r="O12" s="18">
        <v>2.82547279397608</v>
      </c>
      <c r="P12" s="18">
        <v>0</v>
      </c>
      <c r="Q12" s="18">
        <v>0</v>
      </c>
      <c r="R12" s="18">
        <v>0</v>
      </c>
      <c r="S12" s="18">
        <v>2</v>
      </c>
      <c r="T12" s="18">
        <v>150</v>
      </c>
      <c r="V12" s="15"/>
      <c r="W12" s="9" t="s">
        <v>48</v>
      </c>
      <c r="X12" s="18">
        <v>0.53351894966756996</v>
      </c>
      <c r="Y12" s="18">
        <v>0.79039012337986003</v>
      </c>
      <c r="Z12" s="18">
        <v>0</v>
      </c>
      <c r="AA12" s="18">
        <v>0</v>
      </c>
      <c r="AB12" s="18">
        <v>0</v>
      </c>
      <c r="AC12" s="18">
        <v>1</v>
      </c>
      <c r="AD12" s="18">
        <v>9</v>
      </c>
    </row>
    <row r="13" spans="2:30" ht="18" x14ac:dyDescent="0.25">
      <c r="B13" s="15"/>
      <c r="C13" s="9" t="s">
        <v>40</v>
      </c>
      <c r="D13" s="18">
        <v>23.5668080058554</v>
      </c>
      <c r="E13" s="18">
        <v>28.729492485053399</v>
      </c>
      <c r="F13" s="18">
        <v>0</v>
      </c>
      <c r="G13" s="18">
        <v>7</v>
      </c>
      <c r="H13" s="18">
        <v>14</v>
      </c>
      <c r="I13" s="18">
        <v>30</v>
      </c>
      <c r="J13" s="18">
        <v>487</v>
      </c>
      <c r="L13" s="15"/>
      <c r="M13" s="9" t="s">
        <v>40</v>
      </c>
      <c r="N13" s="18">
        <v>18.5921798443654</v>
      </c>
      <c r="O13" s="18">
        <v>28.012268587096798</v>
      </c>
      <c r="P13" s="18">
        <v>0</v>
      </c>
      <c r="Q13" s="18">
        <v>5</v>
      </c>
      <c r="R13" s="18">
        <v>10</v>
      </c>
      <c r="S13" s="18">
        <v>21</v>
      </c>
      <c r="T13" s="18">
        <v>791</v>
      </c>
      <c r="V13" s="15"/>
      <c r="W13" s="9" t="s">
        <v>40</v>
      </c>
      <c r="X13" s="18">
        <v>14.089311859443599</v>
      </c>
      <c r="Y13" s="18">
        <v>12.634633951916401</v>
      </c>
      <c r="Z13" s="18">
        <v>0</v>
      </c>
      <c r="AA13" s="18">
        <v>6</v>
      </c>
      <c r="AB13" s="18">
        <v>10</v>
      </c>
      <c r="AC13" s="18">
        <v>18</v>
      </c>
      <c r="AD13" s="18">
        <v>237</v>
      </c>
    </row>
    <row r="14" spans="2:30" ht="18" x14ac:dyDescent="0.25">
      <c r="B14" s="15"/>
      <c r="C14" s="9" t="s">
        <v>49</v>
      </c>
      <c r="D14" s="18">
        <v>4.2049165846394496</v>
      </c>
      <c r="E14" s="18">
        <v>5.8914137846877299</v>
      </c>
      <c r="F14" s="18">
        <v>0</v>
      </c>
      <c r="G14" s="18">
        <v>1</v>
      </c>
      <c r="H14" s="18">
        <v>2</v>
      </c>
      <c r="I14" s="18">
        <v>5</v>
      </c>
      <c r="J14" s="18">
        <v>107</v>
      </c>
      <c r="L14" s="15"/>
      <c r="M14" s="9" t="s">
        <v>49</v>
      </c>
      <c r="N14" s="18">
        <v>3.9163944663272101</v>
      </c>
      <c r="O14" s="18">
        <v>6.26489428670659</v>
      </c>
      <c r="P14" s="18">
        <v>0</v>
      </c>
      <c r="Q14" s="18">
        <v>1</v>
      </c>
      <c r="R14" s="18">
        <v>2</v>
      </c>
      <c r="S14" s="18">
        <v>5</v>
      </c>
      <c r="T14" s="18">
        <v>174</v>
      </c>
      <c r="V14" s="15"/>
      <c r="W14" s="9" t="s">
        <v>49</v>
      </c>
      <c r="X14" s="18">
        <v>1.85605933322132</v>
      </c>
      <c r="Y14" s="18">
        <v>2.03188417624717</v>
      </c>
      <c r="Z14" s="18">
        <v>0</v>
      </c>
      <c r="AA14" s="18">
        <v>0</v>
      </c>
      <c r="AB14" s="18">
        <v>1</v>
      </c>
      <c r="AC14" s="18">
        <v>3</v>
      </c>
      <c r="AD14" s="18">
        <v>38</v>
      </c>
    </row>
    <row r="15" spans="2:30" ht="18" x14ac:dyDescent="0.25">
      <c r="B15" s="15"/>
      <c r="C15" s="9" t="s">
        <v>59</v>
      </c>
      <c r="D15" s="18">
        <v>35.082241740491099</v>
      </c>
      <c r="E15" s="18">
        <v>43.5388028359502</v>
      </c>
      <c r="F15" s="18">
        <v>0</v>
      </c>
      <c r="G15" s="18">
        <v>9</v>
      </c>
      <c r="H15" s="18">
        <v>20</v>
      </c>
      <c r="I15" s="18">
        <v>44</v>
      </c>
      <c r="J15" s="18">
        <v>732</v>
      </c>
      <c r="L15" s="15"/>
      <c r="M15" s="9" t="s">
        <v>59</v>
      </c>
      <c r="N15" s="18">
        <v>26.2503122298011</v>
      </c>
      <c r="O15" s="18">
        <v>42.134666971804599</v>
      </c>
      <c r="P15" s="18">
        <v>0</v>
      </c>
      <c r="Q15" s="18">
        <v>6</v>
      </c>
      <c r="R15" s="18">
        <v>13</v>
      </c>
      <c r="S15" s="18">
        <v>29</v>
      </c>
      <c r="T15" s="18">
        <v>1203</v>
      </c>
      <c r="V15" s="15"/>
      <c r="W15" s="9" t="s">
        <v>59</v>
      </c>
      <c r="X15" s="18">
        <v>20.007872692796902</v>
      </c>
      <c r="Y15" s="18">
        <v>18.610537484499702</v>
      </c>
      <c r="Z15" s="18">
        <v>0</v>
      </c>
      <c r="AA15" s="18">
        <v>9</v>
      </c>
      <c r="AB15" s="18">
        <v>15</v>
      </c>
      <c r="AC15" s="18">
        <v>25</v>
      </c>
      <c r="AD15" s="18">
        <v>371</v>
      </c>
    </row>
    <row r="16" spans="2:30" ht="18" x14ac:dyDescent="0.25">
      <c r="B16" s="15"/>
      <c r="C16" s="9" t="s">
        <v>51</v>
      </c>
      <c r="D16" s="18">
        <v>8.4412811387900302</v>
      </c>
      <c r="E16" s="18">
        <v>10.629388541811601</v>
      </c>
      <c r="F16" s="18">
        <v>0</v>
      </c>
      <c r="G16" s="18">
        <v>2</v>
      </c>
      <c r="H16" s="18">
        <v>5</v>
      </c>
      <c r="I16" s="18">
        <v>11</v>
      </c>
      <c r="J16" s="18">
        <v>186</v>
      </c>
      <c r="L16" s="15"/>
      <c r="M16" s="9" t="s">
        <v>51</v>
      </c>
      <c r="N16" s="18">
        <v>5.8876212892688997</v>
      </c>
      <c r="O16" s="18">
        <v>9.6329156047481597</v>
      </c>
      <c r="P16" s="18">
        <v>0</v>
      </c>
      <c r="Q16" s="18">
        <v>1</v>
      </c>
      <c r="R16" s="18">
        <v>3</v>
      </c>
      <c r="S16" s="18">
        <v>7</v>
      </c>
      <c r="T16" s="18">
        <v>258</v>
      </c>
      <c r="V16" s="15"/>
      <c r="W16" s="9" t="s">
        <v>51</v>
      </c>
      <c r="X16" s="18">
        <v>4.4589443871060599</v>
      </c>
      <c r="Y16" s="18">
        <v>4.5739028947715603</v>
      </c>
      <c r="Z16" s="18">
        <v>0</v>
      </c>
      <c r="AA16" s="18">
        <v>1</v>
      </c>
      <c r="AB16" s="18">
        <v>3</v>
      </c>
      <c r="AC16" s="18">
        <v>6</v>
      </c>
      <c r="AD16" s="18">
        <v>87</v>
      </c>
    </row>
    <row r="17" spans="2:30" ht="18" x14ac:dyDescent="0.25">
      <c r="B17" s="15"/>
      <c r="C17" s="14" t="s">
        <v>52</v>
      </c>
      <c r="D17" s="19">
        <v>11.0997198455364</v>
      </c>
      <c r="E17" s="19">
        <v>13.3051510421567</v>
      </c>
      <c r="F17" s="19">
        <v>0</v>
      </c>
      <c r="G17" s="19">
        <v>3</v>
      </c>
      <c r="H17" s="19">
        <v>7</v>
      </c>
      <c r="I17" s="19">
        <v>14</v>
      </c>
      <c r="J17" s="19">
        <v>212</v>
      </c>
      <c r="L17" s="15"/>
      <c r="M17" s="14" t="s">
        <v>52</v>
      </c>
      <c r="N17" s="19">
        <v>8.1727831684119501</v>
      </c>
      <c r="O17" s="19">
        <v>11.930416523594401</v>
      </c>
      <c r="P17" s="19">
        <v>0</v>
      </c>
      <c r="Q17" s="19">
        <v>2</v>
      </c>
      <c r="R17" s="19">
        <v>5</v>
      </c>
      <c r="S17" s="19">
        <v>9</v>
      </c>
      <c r="T17" s="19">
        <v>319</v>
      </c>
      <c r="V17" s="15"/>
      <c r="W17" s="14" t="s">
        <v>52</v>
      </c>
      <c r="X17" s="19">
        <v>6.2439814703693903</v>
      </c>
      <c r="Y17" s="19">
        <v>5.7734145442556004</v>
      </c>
      <c r="Z17" s="19">
        <v>0</v>
      </c>
      <c r="AA17" s="19">
        <v>3</v>
      </c>
      <c r="AB17" s="19">
        <v>5</v>
      </c>
      <c r="AC17" s="19">
        <v>8</v>
      </c>
      <c r="AD17" s="19">
        <v>113</v>
      </c>
    </row>
    <row r="18" spans="2:30" ht="18" x14ac:dyDescent="0.25">
      <c r="B18" s="15" t="s">
        <v>69</v>
      </c>
      <c r="C18" s="12" t="s">
        <v>60</v>
      </c>
      <c r="D18" s="17">
        <v>7.0344514272734102</v>
      </c>
      <c r="E18" s="17">
        <v>9.1877628686061694</v>
      </c>
      <c r="F18" s="17">
        <v>0</v>
      </c>
      <c r="G18" s="17">
        <v>2</v>
      </c>
      <c r="H18" s="17">
        <v>4</v>
      </c>
      <c r="I18" s="17">
        <v>9</v>
      </c>
      <c r="J18" s="17">
        <v>172</v>
      </c>
      <c r="L18" s="15" t="s">
        <v>69</v>
      </c>
      <c r="M18" s="12" t="s">
        <v>60</v>
      </c>
      <c r="N18" s="17">
        <v>7.6079594581611998</v>
      </c>
      <c r="O18" s="17">
        <v>12.0835625053434</v>
      </c>
      <c r="P18" s="17">
        <v>0</v>
      </c>
      <c r="Q18" s="17">
        <v>2</v>
      </c>
      <c r="R18" s="17">
        <v>4</v>
      </c>
      <c r="S18" s="17">
        <v>9</v>
      </c>
      <c r="T18" s="17">
        <v>496</v>
      </c>
      <c r="V18" s="15" t="s">
        <v>69</v>
      </c>
      <c r="W18" s="12" t="s">
        <v>60</v>
      </c>
      <c r="X18" s="17">
        <v>4.0589251854163102</v>
      </c>
      <c r="Y18" s="17">
        <v>3.89313571002989</v>
      </c>
      <c r="Z18" s="17">
        <v>0</v>
      </c>
      <c r="AA18" s="17">
        <v>2</v>
      </c>
      <c r="AB18" s="17">
        <v>3</v>
      </c>
      <c r="AC18" s="17">
        <v>5</v>
      </c>
      <c r="AD18" s="17">
        <v>74</v>
      </c>
    </row>
    <row r="19" spans="2:30" ht="18" x14ac:dyDescent="0.25">
      <c r="B19" s="15"/>
      <c r="C19" s="9" t="s">
        <v>61</v>
      </c>
      <c r="D19" s="18">
        <v>31.550932586254699</v>
      </c>
      <c r="E19" s="18">
        <v>38.118006339384898</v>
      </c>
      <c r="F19" s="18">
        <v>0</v>
      </c>
      <c r="G19" s="18">
        <v>9</v>
      </c>
      <c r="H19" s="18">
        <v>18</v>
      </c>
      <c r="I19" s="18">
        <v>40</v>
      </c>
      <c r="J19" s="18">
        <v>656</v>
      </c>
      <c r="L19" s="15"/>
      <c r="M19" s="9" t="s">
        <v>61</v>
      </c>
      <c r="N19" s="18">
        <v>24.7907099625324</v>
      </c>
      <c r="O19" s="18">
        <v>37.736908595753498</v>
      </c>
      <c r="P19" s="18">
        <v>0</v>
      </c>
      <c r="Q19" s="18">
        <v>7</v>
      </c>
      <c r="R19" s="18">
        <v>13</v>
      </c>
      <c r="S19" s="18">
        <v>27</v>
      </c>
      <c r="T19" s="18">
        <v>1111</v>
      </c>
      <c r="V19" s="15"/>
      <c r="W19" s="9" t="s">
        <v>61</v>
      </c>
      <c r="X19" s="18">
        <v>16.751866164222399</v>
      </c>
      <c r="Y19" s="18">
        <v>15.4474093858127</v>
      </c>
      <c r="Z19" s="18">
        <v>0</v>
      </c>
      <c r="AA19" s="18">
        <v>7</v>
      </c>
      <c r="AB19" s="18">
        <v>12</v>
      </c>
      <c r="AC19" s="18">
        <v>21</v>
      </c>
      <c r="AD19" s="18">
        <v>298</v>
      </c>
    </row>
    <row r="20" spans="2:30" ht="18" x14ac:dyDescent="0.25">
      <c r="B20" s="15"/>
      <c r="C20" s="9" t="s">
        <v>62</v>
      </c>
      <c r="D20" s="18">
        <v>0.82101663259382596</v>
      </c>
      <c r="E20" s="18">
        <v>1.4041319070295899</v>
      </c>
      <c r="F20" s="18">
        <v>0</v>
      </c>
      <c r="G20" s="18">
        <v>0</v>
      </c>
      <c r="H20" s="18">
        <v>0</v>
      </c>
      <c r="I20" s="18">
        <v>1</v>
      </c>
      <c r="J20" s="18">
        <v>29</v>
      </c>
      <c r="L20" s="15"/>
      <c r="M20" s="9" t="s">
        <v>62</v>
      </c>
      <c r="N20" s="18">
        <v>1.0684503794792899</v>
      </c>
      <c r="O20" s="18">
        <v>1.9009008907445999</v>
      </c>
      <c r="P20" s="18">
        <v>0</v>
      </c>
      <c r="Q20" s="18">
        <v>0</v>
      </c>
      <c r="R20" s="18">
        <v>0</v>
      </c>
      <c r="S20" s="18">
        <v>1</v>
      </c>
      <c r="T20" s="18">
        <v>70</v>
      </c>
      <c r="V20" s="15"/>
      <c r="W20" s="9" t="s">
        <v>62</v>
      </c>
      <c r="X20" s="18">
        <v>0.274896190864796</v>
      </c>
      <c r="Y20" s="18">
        <v>0.65262426946100704</v>
      </c>
      <c r="Z20" s="18">
        <v>0</v>
      </c>
      <c r="AA20" s="18">
        <v>0</v>
      </c>
      <c r="AB20" s="18">
        <v>0</v>
      </c>
      <c r="AC20" s="18">
        <v>0</v>
      </c>
      <c r="AD20" s="18">
        <v>9</v>
      </c>
    </row>
    <row r="21" spans="2:30" ht="18" x14ac:dyDescent="0.25">
      <c r="B21" s="15"/>
      <c r="C21" s="14" t="s">
        <v>63</v>
      </c>
      <c r="D21" s="19">
        <v>3.5945710608010901</v>
      </c>
      <c r="E21" s="19">
        <v>4.6214887026017504</v>
      </c>
      <c r="F21" s="19">
        <v>0</v>
      </c>
      <c r="G21" s="19">
        <v>1</v>
      </c>
      <c r="H21" s="19">
        <v>2</v>
      </c>
      <c r="I21" s="19">
        <v>5</v>
      </c>
      <c r="J21" s="19">
        <v>86</v>
      </c>
      <c r="L21" s="15"/>
      <c r="M21" s="14" t="s">
        <v>63</v>
      </c>
      <c r="N21" s="19">
        <v>3.5431357479104602</v>
      </c>
      <c r="O21" s="19">
        <v>4.9147690120798897</v>
      </c>
      <c r="P21" s="19">
        <v>0</v>
      </c>
      <c r="Q21" s="19">
        <v>1</v>
      </c>
      <c r="R21" s="19">
        <v>2</v>
      </c>
      <c r="S21" s="19">
        <v>4</v>
      </c>
      <c r="T21" s="19">
        <v>136</v>
      </c>
      <c r="V21" s="15"/>
      <c r="W21" s="14" t="s">
        <v>63</v>
      </c>
      <c r="X21" s="19">
        <v>1.8548352254998399</v>
      </c>
      <c r="Y21" s="19">
        <v>1.80300558388367</v>
      </c>
      <c r="Z21" s="19">
        <v>0</v>
      </c>
      <c r="AA21" s="19">
        <v>1</v>
      </c>
      <c r="AB21" s="19">
        <v>1</v>
      </c>
      <c r="AC21" s="19">
        <v>3</v>
      </c>
      <c r="AD21" s="19">
        <v>25</v>
      </c>
    </row>
    <row r="23" spans="2:30" x14ac:dyDescent="0.25">
      <c r="X23" s="2"/>
      <c r="Y23" s="2"/>
      <c r="Z23" s="2"/>
      <c r="AA23" s="2"/>
      <c r="AB23" s="2"/>
      <c r="AC23" s="2"/>
      <c r="AD23" s="2"/>
    </row>
    <row r="24" spans="2:30" x14ac:dyDescent="0.25">
      <c r="N24" s="2"/>
      <c r="O24" s="2"/>
      <c r="P24" s="2"/>
      <c r="Q24" s="2"/>
      <c r="R24" s="2"/>
      <c r="S24" s="2"/>
      <c r="T24" s="2"/>
      <c r="X24" s="2"/>
      <c r="Y24" s="2"/>
      <c r="Z24" s="2"/>
      <c r="AA24" s="2"/>
      <c r="AB24" s="2"/>
      <c r="AC24" s="2"/>
      <c r="AD24" s="2"/>
    </row>
    <row r="25" spans="2:30" x14ac:dyDescent="0.25">
      <c r="N25" s="2"/>
      <c r="O25" s="2"/>
      <c r="P25" s="2"/>
      <c r="Q25" s="2"/>
      <c r="R25" s="2"/>
      <c r="S25" s="2"/>
      <c r="T25" s="2"/>
      <c r="X25" s="4"/>
      <c r="Y25" s="4"/>
      <c r="Z25" s="4"/>
      <c r="AA25" s="4"/>
      <c r="AB25" s="4"/>
      <c r="AC25" s="4"/>
      <c r="AD25" s="4"/>
    </row>
    <row r="26" spans="2:30" x14ac:dyDescent="0.25">
      <c r="N26" s="4"/>
      <c r="O26" s="4"/>
      <c r="P26" s="4"/>
      <c r="Q26" s="4"/>
      <c r="R26" s="4"/>
      <c r="S26" s="4"/>
      <c r="T26" s="4"/>
      <c r="X26" s="2"/>
      <c r="Y26" s="2"/>
      <c r="Z26" s="2"/>
      <c r="AA26" s="2"/>
      <c r="AB26" s="2"/>
      <c r="AC26" s="2"/>
      <c r="AD26" s="2"/>
    </row>
    <row r="27" spans="2:30" x14ac:dyDescent="0.25">
      <c r="N27" s="2"/>
      <c r="O27" s="2"/>
      <c r="P27" s="2"/>
      <c r="Q27" s="2"/>
      <c r="R27" s="2"/>
      <c r="S27" s="2"/>
      <c r="T27" s="2"/>
      <c r="X27" s="2"/>
      <c r="Y27" s="2"/>
      <c r="Z27" s="2"/>
      <c r="AA27" s="2"/>
      <c r="AB27" s="2"/>
      <c r="AC27" s="2"/>
      <c r="AD27" s="2"/>
    </row>
    <row r="28" spans="2:30" x14ac:dyDescent="0.25">
      <c r="N28" s="2"/>
      <c r="O28" s="2"/>
      <c r="P28" s="2"/>
      <c r="Q28" s="2"/>
      <c r="R28" s="2"/>
      <c r="S28" s="2"/>
      <c r="T28" s="2"/>
      <c r="X28" s="2"/>
      <c r="Y28" s="2"/>
      <c r="Z28" s="2"/>
      <c r="AA28" s="2"/>
      <c r="AB28" s="2"/>
      <c r="AC28" s="2"/>
      <c r="AD28" s="2"/>
    </row>
    <row r="29" spans="2:30" x14ac:dyDescent="0.25">
      <c r="N29" s="2"/>
      <c r="O29" s="2"/>
      <c r="P29" s="2"/>
      <c r="Q29" s="2"/>
      <c r="R29" s="2"/>
      <c r="S29" s="2"/>
      <c r="T29" s="2"/>
      <c r="X29" s="2"/>
      <c r="Y29" s="2"/>
      <c r="Z29" s="2"/>
      <c r="AA29" s="2"/>
      <c r="AB29" s="2"/>
      <c r="AC29" s="2"/>
      <c r="AD29" s="2"/>
    </row>
    <row r="30" spans="2:30" x14ac:dyDescent="0.25">
      <c r="N30" s="2"/>
      <c r="O30" s="2"/>
      <c r="P30" s="2"/>
      <c r="Q30" s="2"/>
      <c r="R30" s="2"/>
      <c r="S30" s="2"/>
      <c r="T30" s="2"/>
      <c r="X30" s="2"/>
      <c r="Y30" s="2"/>
      <c r="Z30" s="2"/>
      <c r="AA30" s="2"/>
      <c r="AB30" s="2"/>
      <c r="AC30" s="2"/>
      <c r="AD30" s="2"/>
    </row>
    <row r="31" spans="2:30" x14ac:dyDescent="0.25">
      <c r="N31" s="2"/>
      <c r="O31" s="2"/>
      <c r="P31" s="2"/>
      <c r="Q31" s="2"/>
      <c r="R31" s="2"/>
      <c r="S31" s="2"/>
      <c r="T31" s="2"/>
      <c r="X31" s="2"/>
      <c r="Y31" s="2"/>
      <c r="Z31" s="2"/>
      <c r="AA31" s="2"/>
      <c r="AB31" s="2"/>
      <c r="AC31" s="2"/>
      <c r="AD31" s="2"/>
    </row>
    <row r="32" spans="2:30" x14ac:dyDescent="0.25">
      <c r="N32" s="2"/>
      <c r="O32" s="2"/>
      <c r="P32" s="2"/>
      <c r="Q32" s="2"/>
      <c r="R32" s="2"/>
      <c r="S32" s="2"/>
      <c r="T32" s="2"/>
      <c r="X32" s="2"/>
      <c r="Y32" s="2"/>
      <c r="Z32" s="2"/>
      <c r="AA32" s="2"/>
      <c r="AB32" s="2"/>
      <c r="AC32" s="2"/>
      <c r="AD32" s="2"/>
    </row>
    <row r="33" spans="14:30" x14ac:dyDescent="0.25">
      <c r="N33" s="2"/>
      <c r="O33" s="2"/>
      <c r="P33" s="2"/>
      <c r="Q33" s="2"/>
      <c r="R33" s="2"/>
      <c r="S33" s="2"/>
      <c r="T33" s="2"/>
      <c r="X33" s="2"/>
      <c r="Y33" s="2"/>
      <c r="Z33" s="2"/>
      <c r="AA33" s="2"/>
      <c r="AB33" s="2"/>
      <c r="AC33" s="2"/>
      <c r="AD33" s="2"/>
    </row>
    <row r="34" spans="14:30" x14ac:dyDescent="0.25">
      <c r="N34" s="2"/>
      <c r="O34" s="2"/>
      <c r="P34" s="2"/>
      <c r="Q34" s="2"/>
      <c r="R34" s="2"/>
      <c r="S34" s="2"/>
      <c r="T34" s="2"/>
      <c r="X34" s="2"/>
      <c r="Y34" s="2"/>
      <c r="Z34" s="2"/>
      <c r="AA34" s="2"/>
      <c r="AB34" s="2"/>
      <c r="AC34" s="2"/>
      <c r="AD34" s="2"/>
    </row>
    <row r="35" spans="14:30" x14ac:dyDescent="0.25">
      <c r="N35" s="2"/>
      <c r="O35" s="2"/>
      <c r="P35" s="2"/>
      <c r="Q35" s="2"/>
      <c r="R35" s="2"/>
      <c r="S35" s="2"/>
      <c r="T35" s="2"/>
      <c r="X35" s="2"/>
      <c r="Y35" s="2"/>
      <c r="Z35" s="2"/>
      <c r="AA35" s="2"/>
      <c r="AB35" s="2"/>
      <c r="AC35" s="2"/>
      <c r="AD35" s="2"/>
    </row>
    <row r="36" spans="14:30" x14ac:dyDescent="0.25">
      <c r="N36" s="2"/>
      <c r="O36" s="2"/>
      <c r="P36" s="2"/>
      <c r="Q36" s="2"/>
      <c r="R36" s="2"/>
      <c r="S36" s="2"/>
      <c r="T36" s="2"/>
      <c r="X36" s="2"/>
      <c r="Y36" s="2"/>
      <c r="Z36" s="2"/>
      <c r="AA36" s="2"/>
      <c r="AB36" s="2"/>
      <c r="AC36" s="2"/>
      <c r="AD36" s="2"/>
    </row>
    <row r="37" spans="14:30" x14ac:dyDescent="0.25">
      <c r="N37" s="2"/>
      <c r="O37" s="2"/>
      <c r="P37" s="2"/>
      <c r="Q37" s="2"/>
      <c r="R37" s="2"/>
      <c r="S37" s="2"/>
      <c r="T37" s="2"/>
      <c r="X37" s="2"/>
      <c r="Y37" s="2"/>
      <c r="Z37" s="2"/>
      <c r="AA37" s="2"/>
      <c r="AB37" s="2"/>
      <c r="AC37" s="2"/>
      <c r="AD37" s="2"/>
    </row>
    <row r="38" spans="14:30" x14ac:dyDescent="0.25">
      <c r="N38" s="2"/>
      <c r="O38" s="2"/>
      <c r="P38" s="2"/>
      <c r="Q38" s="2"/>
      <c r="R38" s="2"/>
      <c r="S38" s="2"/>
      <c r="T38" s="2"/>
      <c r="X38" s="2"/>
      <c r="Y38" s="2"/>
      <c r="Z38" s="2"/>
      <c r="AA38" s="2"/>
      <c r="AB38" s="2"/>
      <c r="AC38" s="2"/>
      <c r="AD38" s="2"/>
    </row>
    <row r="39" spans="14:30" x14ac:dyDescent="0.25">
      <c r="N39" s="2"/>
      <c r="O39" s="2"/>
      <c r="P39" s="2"/>
      <c r="Q39" s="2"/>
      <c r="R39" s="2"/>
      <c r="S39" s="2"/>
      <c r="T39" s="2"/>
      <c r="X39" s="2"/>
      <c r="Y39" s="2"/>
      <c r="Z39" s="2"/>
      <c r="AA39" s="2"/>
      <c r="AB39" s="2"/>
      <c r="AC39" s="2"/>
      <c r="AD39" s="2"/>
    </row>
    <row r="40" spans="14:30" x14ac:dyDescent="0.25">
      <c r="N40" s="2"/>
      <c r="O40" s="2"/>
      <c r="P40" s="2"/>
      <c r="Q40" s="2"/>
      <c r="R40" s="2"/>
      <c r="S40" s="2"/>
      <c r="T40" s="2"/>
      <c r="X40" s="2"/>
      <c r="Y40" s="2"/>
      <c r="Z40" s="2"/>
      <c r="AA40" s="2"/>
      <c r="AB40" s="2"/>
      <c r="AC40" s="2"/>
      <c r="AD40" s="2"/>
    </row>
  </sheetData>
  <mergeCells count="12">
    <mergeCell ref="V2:AD2"/>
    <mergeCell ref="V5:V9"/>
    <mergeCell ref="V10:V17"/>
    <mergeCell ref="V18:V21"/>
    <mergeCell ref="B5:B9"/>
    <mergeCell ref="B10:B17"/>
    <mergeCell ref="B18:B21"/>
    <mergeCell ref="B2:J2"/>
    <mergeCell ref="L2:T2"/>
    <mergeCell ref="L5:L9"/>
    <mergeCell ref="L10:L17"/>
    <mergeCell ref="L18:L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0704-768D-4F80-99B3-30DF06CCCF23}">
  <dimension ref="B3:J8"/>
  <sheetViews>
    <sheetView workbookViewId="0">
      <selection activeCell="S6" sqref="S6"/>
    </sheetView>
  </sheetViews>
  <sheetFormatPr baseColWidth="10" defaultRowHeight="15" x14ac:dyDescent="0.25"/>
  <sheetData>
    <row r="3" spans="2:10" x14ac:dyDescent="0.25">
      <c r="C3" s="2" t="s">
        <v>46</v>
      </c>
      <c r="D3" s="2" t="s">
        <v>47</v>
      </c>
      <c r="E3" s="2" t="s">
        <v>48</v>
      </c>
      <c r="F3" s="2" t="s">
        <v>40</v>
      </c>
      <c r="G3" s="2" t="s">
        <v>49</v>
      </c>
      <c r="H3" s="2" t="s">
        <v>50</v>
      </c>
      <c r="I3" s="2" t="s">
        <v>51</v>
      </c>
      <c r="J3" s="2" t="s">
        <v>52</v>
      </c>
    </row>
    <row r="4" spans="2:10" x14ac:dyDescent="0.25">
      <c r="B4" t="s">
        <v>43</v>
      </c>
      <c r="C4" s="2">
        <v>8.2395068271876006</v>
      </c>
      <c r="D4" s="2">
        <v>12.823023144292099</v>
      </c>
      <c r="E4" s="2">
        <v>0.81834128366270398</v>
      </c>
      <c r="F4" s="2">
        <v>23.5668080058554</v>
      </c>
      <c r="G4" s="2">
        <v>4.2049165846394496</v>
      </c>
      <c r="H4" s="2">
        <v>35.082241740491099</v>
      </c>
      <c r="I4" s="2">
        <v>8.4412811387900302</v>
      </c>
      <c r="J4" s="2">
        <v>11.0997198455364</v>
      </c>
    </row>
    <row r="5" spans="2:10" x14ac:dyDescent="0.25">
      <c r="B5" t="s">
        <v>44</v>
      </c>
      <c r="C5" s="2">
        <v>6.9596503026227303</v>
      </c>
      <c r="D5" s="2">
        <v>11.1764818906715</v>
      </c>
      <c r="E5" s="2">
        <v>1.3529397636660501</v>
      </c>
      <c r="F5" s="2">
        <v>18.5921798443654</v>
      </c>
      <c r="G5" s="2">
        <v>3.9163944663272101</v>
      </c>
      <c r="H5" s="2">
        <v>26.2503122298011</v>
      </c>
      <c r="I5" s="2">
        <v>5.8876212892688997</v>
      </c>
      <c r="J5" s="2">
        <v>8.1727831684119501</v>
      </c>
    </row>
    <row r="6" spans="2:10" x14ac:dyDescent="0.25">
      <c r="B6" s="6" t="s">
        <v>45</v>
      </c>
      <c r="C6" s="2">
        <v>4.64299258334733</v>
      </c>
      <c r="D6" s="2">
        <v>6.3870580611093697</v>
      </c>
      <c r="E6" s="2">
        <v>0.53351894966756996</v>
      </c>
      <c r="F6" s="2">
        <v>14.089311859443599</v>
      </c>
      <c r="G6" s="2">
        <v>1.85605933322132</v>
      </c>
      <c r="H6" s="2">
        <v>20.007872692796902</v>
      </c>
      <c r="I6" s="2">
        <v>4.4589443871060599</v>
      </c>
      <c r="J6" s="2">
        <v>6.2439814703693903</v>
      </c>
    </row>
    <row r="7" spans="2:10" x14ac:dyDescent="0.25">
      <c r="B7" s="1"/>
      <c r="C7" s="1"/>
    </row>
    <row r="8" spans="2:10" x14ac:dyDescent="0.25">
      <c r="B8" s="1"/>
      <c r="C8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B859-D7CC-4E59-969A-B76BED79A0F6}">
  <dimension ref="B3:K8"/>
  <sheetViews>
    <sheetView workbookViewId="0">
      <selection activeCell="R6" sqref="R6"/>
    </sheetView>
  </sheetViews>
  <sheetFormatPr baseColWidth="10" defaultRowHeight="15" x14ac:dyDescent="0.25"/>
  <sheetData>
    <row r="3" spans="2:11" x14ac:dyDescent="0.25">
      <c r="C3" s="2" t="s">
        <v>50</v>
      </c>
      <c r="D3" s="2" t="s">
        <v>53</v>
      </c>
      <c r="E3" s="2" t="s">
        <v>54</v>
      </c>
      <c r="F3" s="2" t="s">
        <v>55</v>
      </c>
    </row>
    <row r="4" spans="2:11" x14ac:dyDescent="0.25">
      <c r="B4" t="s">
        <v>43</v>
      </c>
      <c r="C4" s="2">
        <v>7.0344514272734102</v>
      </c>
      <c r="D4" s="2">
        <v>31.550932586254699</v>
      </c>
      <c r="E4" s="2">
        <v>0.82101663259382596</v>
      </c>
      <c r="F4" s="2">
        <v>3.5945710608010901</v>
      </c>
      <c r="G4" s="7"/>
      <c r="H4" s="8"/>
      <c r="I4" s="8"/>
      <c r="J4" s="8"/>
      <c r="K4" s="8"/>
    </row>
    <row r="5" spans="2:11" x14ac:dyDescent="0.25">
      <c r="B5" t="s">
        <v>44</v>
      </c>
      <c r="C5" s="2">
        <v>7.6079594581611998</v>
      </c>
      <c r="D5" s="2">
        <v>24.7907099625324</v>
      </c>
      <c r="E5" s="2">
        <v>1.0684503794792899</v>
      </c>
      <c r="F5" s="2">
        <v>3.5431357479104602</v>
      </c>
      <c r="G5" s="7"/>
      <c r="H5" s="8"/>
      <c r="I5" s="8"/>
      <c r="J5" s="8"/>
      <c r="K5" s="8"/>
    </row>
    <row r="6" spans="2:11" x14ac:dyDescent="0.25">
      <c r="B6" s="6" t="s">
        <v>45</v>
      </c>
      <c r="C6" s="2">
        <v>4.0589251854163102</v>
      </c>
      <c r="D6" s="2">
        <v>16.751866164222399</v>
      </c>
      <c r="E6" s="2">
        <v>0.274896190864796</v>
      </c>
      <c r="F6" s="2">
        <v>1.8548352254998399</v>
      </c>
      <c r="G6" s="7"/>
      <c r="H6" s="8"/>
      <c r="I6" s="8"/>
      <c r="J6" s="8"/>
      <c r="K6" s="8"/>
    </row>
    <row r="7" spans="2:11" x14ac:dyDescent="0.25">
      <c r="B7" s="1"/>
      <c r="C7" s="1"/>
    </row>
    <row r="8" spans="2:11" x14ac:dyDescent="0.25">
      <c r="B8" s="1"/>
      <c r="C8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B9F0-C48F-453A-97E6-C7BC52DA07DF}">
  <dimension ref="D1:J6"/>
  <sheetViews>
    <sheetView showGridLines="0" tabSelected="1" workbookViewId="0">
      <selection activeCell="D1" sqref="D1:J6"/>
    </sheetView>
  </sheetViews>
  <sheetFormatPr baseColWidth="10" defaultRowHeight="15" x14ac:dyDescent="0.25"/>
  <cols>
    <col min="5" max="5" width="10.85546875" customWidth="1"/>
    <col min="6" max="6" width="23" bestFit="1" customWidth="1"/>
    <col min="7" max="7" width="14.42578125" bestFit="1" customWidth="1"/>
    <col min="8" max="8" width="19.140625" bestFit="1" customWidth="1"/>
    <col min="9" max="9" width="16.7109375" bestFit="1" customWidth="1"/>
    <col min="10" max="10" width="21.85546875" bestFit="1" customWidth="1"/>
  </cols>
  <sheetData>
    <row r="1" spans="4:10" ht="18" x14ac:dyDescent="0.35">
      <c r="D1" s="33" t="s">
        <v>80</v>
      </c>
      <c r="E1" s="33"/>
      <c r="F1" s="33"/>
      <c r="G1" s="33"/>
      <c r="H1" s="33"/>
      <c r="I1" s="33"/>
      <c r="J1" s="33"/>
    </row>
    <row r="3" spans="4:10" ht="36" x14ac:dyDescent="0.25">
      <c r="D3" s="20" t="s">
        <v>73</v>
      </c>
      <c r="E3" s="32" t="s">
        <v>74</v>
      </c>
      <c r="F3" s="31" t="s">
        <v>78</v>
      </c>
      <c r="G3" s="21" t="s">
        <v>23</v>
      </c>
      <c r="H3" s="21" t="s">
        <v>66</v>
      </c>
      <c r="I3" s="21" t="s">
        <v>79</v>
      </c>
      <c r="J3" s="22" t="s">
        <v>29</v>
      </c>
    </row>
    <row r="4" spans="4:10" ht="18" x14ac:dyDescent="0.25">
      <c r="D4" s="23" t="s">
        <v>26</v>
      </c>
      <c r="E4" s="24">
        <v>0</v>
      </c>
      <c r="F4" s="10">
        <v>85.032611030387201</v>
      </c>
      <c r="G4" s="25" t="s">
        <v>56</v>
      </c>
      <c r="H4" s="25" t="s">
        <v>42</v>
      </c>
      <c r="I4" s="25" t="s">
        <v>37</v>
      </c>
      <c r="J4" s="26" t="s">
        <v>76</v>
      </c>
    </row>
    <row r="5" spans="4:10" ht="18" x14ac:dyDescent="0.25">
      <c r="D5" s="23" t="s">
        <v>77</v>
      </c>
      <c r="E5" s="24">
        <v>1</v>
      </c>
      <c r="F5" s="10">
        <v>76.780529706513903</v>
      </c>
      <c r="G5" s="25" t="s">
        <v>34</v>
      </c>
      <c r="H5" s="25" t="s">
        <v>41</v>
      </c>
      <c r="I5" s="25" t="s">
        <v>35</v>
      </c>
      <c r="J5" s="26" t="s">
        <v>30</v>
      </c>
    </row>
    <row r="6" spans="4:10" ht="18" x14ac:dyDescent="0.25">
      <c r="D6" s="27" t="s">
        <v>39</v>
      </c>
      <c r="E6" s="28">
        <v>2</v>
      </c>
      <c r="F6" s="11">
        <v>45.590319625897799</v>
      </c>
      <c r="G6" s="29" t="s">
        <v>33</v>
      </c>
      <c r="H6" s="29" t="s">
        <v>38</v>
      </c>
      <c r="I6" s="29" t="s">
        <v>36</v>
      </c>
      <c r="J6" s="30" t="s">
        <v>75</v>
      </c>
    </row>
  </sheetData>
  <mergeCells count="1">
    <mergeCell ref="D1: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R Q 2 V d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O 0 U N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F D Z V K I p H u A 4 A A A A R A A A A E w A c A E Z v c m 1 1 b G F z L 1 N l Y 3 R p b 2 4 x L m 0 g o h g A K K A U A A A A A A A A A A A A A A A A A A A A A A A A A A A A K 0 5 N L s n M z 1 M I h t C G 1 g B Q S w E C L Q A U A A I A C A D t F D Z V 1 Q 7 B x 6 U A A A D 2 A A A A E g A A A A A A A A A A A A A A A A A A A A A A Q 2 9 u Z m l n L 1 B h Y 2 t h Z 2 U u e G 1 s U E s B A i 0 A F A A C A A g A 7 R Q 2 V Q / K 6 a u k A A A A 6 Q A A A B M A A A A A A A A A A A A A A A A A 8 Q A A A F t D b 2 5 0 Z W 5 0 X 1 R 5 c G V z X S 5 4 b W x Q S w E C L Q A U A A I A C A D t F D Z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w + N o J R G X E e n 6 I Y 4 r Y 5 V M w A A A A A C A A A A A A A Q Z g A A A A E A A C A A A A D j N L C 9 y n c w y 1 4 r y t v R 0 j B F e G q B N U A M + i a i Y l / K j j f / D g A A A A A O g A A A A A I A A C A A A A D M 1 4 H 6 V K y c 5 z K y e m 9 5 e j l x 0 D w k I Y E b 6 p b f I g a p 6 Z R D K V A A A A D b N V c q A o b d j y 4 e Q A F q 8 K 0 E Z y j x f r j G 1 P v u Y / L + l J n y 4 x S r Y 2 d E W p L U X M e C B b I X O u t h b B T q i 7 Z 8 8 X 6 / s + i w y W m / s e n + x S z V + 0 m z b + N R C C W R z U A A A A A B U Q D H h + G T X F Y t v 7 D P q / o 6 I D Q j / x V H Z d E u 1 K X 3 W x Z D z T q R u 5 n 8 1 n i C l w d e a 9 a u k w j g 2 s 4 Y A D 0 R h w W 5 v q O Z X f Y D < / D a t a M a s h u p > 
</file>

<file path=customXml/itemProps1.xml><?xml version="1.0" encoding="utf-8"?>
<ds:datastoreItem xmlns:ds="http://schemas.openxmlformats.org/officeDocument/2006/customXml" ds:itemID="{4C5477F0-CA4B-46D7-891B-80B3821C1F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de elementos</vt:lpstr>
      <vt:lpstr>Clusters</vt:lpstr>
      <vt:lpstr>Hoja3</vt:lpstr>
      <vt:lpstr>Generos</vt:lpstr>
      <vt:lpstr>Lenguajes</vt:lpstr>
      <vt:lpstr>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2022-09-18T22:03:21Z</dcterms:created>
  <dcterms:modified xsi:type="dcterms:W3CDTF">2022-09-22T08:53:09Z</dcterms:modified>
</cp:coreProperties>
</file>