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0999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26" i="2"/>
  <c r="D27" i="2"/>
  <c r="D28" i="2"/>
  <c r="D29" i="2"/>
  <c r="D30" i="2"/>
  <c r="D31" i="2"/>
  <c r="D32" i="2"/>
  <c r="D33" i="2"/>
  <c r="D3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<sst xmlns="http://schemas.openxmlformats.org/spreadsheetml/2006/main" count="34" uniqueCount="31">
  <si>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</si>
  <si>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</si>
  <si>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</si>
  <si>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</si>
  <si>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</si>
  <si>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</si>
  <si>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</si>
  <si>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</si>
  <si>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</si>
  <si>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</si>
  <si>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</si>
  <si>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</si>
  <si>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</si>
  <si>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</si>
  <si>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GRUPO ILUNION                      </t>
  </si>
  <si>
    <t>27/04/2017</t>
  </si>
  <si>
    <t>Real 04/2017</t>
  </si>
  <si>
    <t>Prevision 04/2017</t>
  </si>
  <si>
    <t>Diferencia 04/2017</t>
  </si>
  <si>
    <t>ENDEUDAMIENTO GRUPO</t>
  </si>
  <si>
    <t>CTAS/CTES</t>
  </si>
  <si>
    <t>POLIZA BANKINTER</t>
  </si>
  <si>
    <t>POLIZA KUTXABANK</t>
  </si>
  <si>
    <t>POLIZA B.B.V.A.</t>
  </si>
  <si>
    <t>POLIZA CAIXABANK</t>
  </si>
  <si>
    <t>POLIZA BANKIA</t>
  </si>
  <si>
    <t>POLIZA BANCO SANTANDER</t>
  </si>
  <si>
    <t>POLIZA BANCO POPULAR</t>
  </si>
  <si>
    <t>POLIZA CAJAMAR</t>
  </si>
  <si>
    <t>POLIZA SABADELL</t>
  </si>
  <si>
    <t>PRESTAMOS TERCEROS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</si>
</sst>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1912242.25</v>
      </c>
      <c r="C5" s="2">
        <v>31</v>
      </c>
      <c r="D5" s="2">
        <f>B5-C5</f>
        <v>1912211.25</v>
      </c>
    </row>
    <row r="6" spans="1:4" x14ac:dyDescent="0.25">
      <c r="A6" t="s">
        <v>1</v>
      </c>
      <c r="B6">
        <v>0</v>
      </c>
      <c r="C6" s="2">
        <v>31</v>
      </c>
      <c r="D6" s="2">
        <f>B6-C6</f>
        <v>-31</v>
      </c>
    </row>
    <row r="7" spans="1:4" x14ac:dyDescent="0.25">
      <c r="A7" t="s">
        <v>2</v>
      </c>
      <c r="B7">
        <v>0</v>
      </c>
      <c r="C7" s="2">
        <v>31</v>
      </c>
      <c r="D7" s="2">
        <f>B7-C7</f>
        <v>-31</v>
      </c>
    </row>
    <row r="8" spans="1:4" x14ac:dyDescent="0.25">
      <c r="A8" t="s">
        <v>3</v>
      </c>
      <c r="B8">
        <v>0</v>
      </c>
      <c r="C8" s="2">
        <v>31</v>
      </c>
      <c r="D8" s="2">
        <f>B8-C8</f>
        <v>-31</v>
      </c>
    </row>
    <row r="9" spans="1:4" x14ac:dyDescent="0.25">
      <c r="A9" t="s">
        <v>4</v>
      </c>
      <c r="B9">
        <v>0</v>
      </c>
      <c r="C9" s="2">
        <v>31</v>
      </c>
      <c r="D9" s="2">
        <f>B9-C9</f>
        <v>-31</v>
      </c>
    </row>
    <row r="10" spans="1:4" x14ac:dyDescent="0.25">
      <c r="A10" t="s">
        <v>5</v>
      </c>
      <c r="B10">
        <v>191052.79999999999</v>
      </c>
      <c r="C10" s="2">
        <v>31</v>
      </c>
      <c r="D10" s="2">
        <f>B10-C10</f>
        <v>191021.8</v>
      </c>
    </row>
    <row r="11" spans="1:4" x14ac:dyDescent="0.25">
      <c r="C11" s="2"/>
      <c r="D11" s="2"/>
    </row>
    <row r="12" spans="1:4" x14ac:dyDescent="0.25">
      <c r="A12" t="s">
        <v>6</v>
      </c>
      <c r="B12">
        <v>57106.11</v>
      </c>
      <c r="C12" s="2">
        <v>31</v>
      </c>
      <c r="D12" s="2">
        <f>B12-C12</f>
        <v>57075.11</v>
      </c>
    </row>
    <row r="13" spans="1:4" x14ac:dyDescent="0.25">
      <c r="A13" t="s">
        <v>7</v>
      </c>
      <c r="B13">
        <v>46174.749999999403</v>
      </c>
      <c r="C13" s="2">
        <v>31</v>
      </c>
      <c r="D13" s="2">
        <f>B13-C13</f>
        <v>46143.749999999403</v>
      </c>
    </row>
    <row r="14" spans="1:4" x14ac:dyDescent="0.25">
      <c r="A14" t="s">
        <v>8</v>
      </c>
      <c r="B14">
        <v>525.61</v>
      </c>
      <c r="C14" s="2">
        <v>31</v>
      </c>
      <c r="D14" s="2">
        <f>B14-C14</f>
        <v>494.61</v>
      </c>
    </row>
    <row r="15" spans="1:4" x14ac:dyDescent="0.25">
      <c r="A15" t="s">
        <v>9</v>
      </c>
      <c r="B15">
        <v>1671684.66</v>
      </c>
      <c r="C15" s="2">
        <v>31</v>
      </c>
      <c r="D15" s="2">
        <f>B15-C15</f>
        <v>1671653.66</v>
      </c>
    </row>
    <row r="16" spans="1:4" x14ac:dyDescent="0.25">
      <c r="A16" t="s">
        <v>10</v>
      </c>
      <c r="B16">
        <v>1923396.85</v>
      </c>
      <c r="C16" s="2">
        <v>31</v>
      </c>
      <c r="D16" s="2">
        <f>B16-C16</f>
        <v>1923365.85</v>
      </c>
    </row>
    <row r="17" spans="1:4" x14ac:dyDescent="0.25">
      <c r="A17" t="s">
        <v>11</v>
      </c>
      <c r="B17">
        <v>117558.52</v>
      </c>
      <c r="C17" s="2">
        <v>31</v>
      </c>
      <c r="D17" s="2">
        <f>B17-C17</f>
        <v>117527.52</v>
      </c>
    </row>
    <row r="18" spans="1:4" x14ac:dyDescent="0.25">
      <c r="A18" t="s">
        <v>12</v>
      </c>
      <c r="B18">
        <v>0</v>
      </c>
      <c r="C18" s="2">
        <v>31</v>
      </c>
      <c r="D18" s="2">
        <f>B18-C18</f>
        <v>-31</v>
      </c>
    </row>
    <row r="19" spans="1:4" x14ac:dyDescent="0.25">
      <c r="A19" t="s">
        <v>13</v>
      </c>
      <c r="B19">
        <v>37934.82</v>
      </c>
      <c r="C19" s="2">
        <v>31</v>
      </c>
      <c r="D19" s="2">
        <f>B19-C19</f>
        <v>37903.82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40622166.75</v>
      </c>
      <c r="C23" s="2">
        <v>40</v>
      </c>
      <c r="D23" s="2">
        <f>B23-C23</f>
        <v>40622126.75</v>
      </c>
    </row>
    <row r="24" spans="1:4" x14ac:dyDescent="0.25">
      <c r="A24" t="s">
        <v>20</v>
      </c>
      <c r="B24">
        <v>-2883283.3500001999</v>
      </c>
      <c r="C24" s="2">
        <v>40</v>
      </c>
      <c r="D24" s="2">
        <f>B24-C24</f>
        <v>-2883323.3500001999</v>
      </c>
    </row>
    <row r="25" spans="1:4" x14ac:dyDescent="0.25">
      <c r="A25" t="s">
        <v>21</v>
      </c>
      <c r="B25">
        <v>35409.519999999997</v>
      </c>
      <c r="C25" s="2">
        <v>40</v>
      </c>
      <c r="D25" s="2">
        <f>B25-C25</f>
        <v>35369.519999999997</v>
      </c>
    </row>
    <row r="26" spans="1:4" x14ac:dyDescent="0.25">
      <c r="A26" t="s">
        <v>22</v>
      </c>
      <c r="B26">
        <v>-762.96</v>
      </c>
      <c r="C26" s="2">
        <v>40</v>
      </c>
      <c r="D26" s="2">
        <f>B26-C26</f>
        <v>-802.96</v>
      </c>
    </row>
    <row r="27" spans="1:4" x14ac:dyDescent="0.25">
      <c r="A27" t="s">
        <v>23</v>
      </c>
      <c r="B27">
        <v>894961.05</v>
      </c>
      <c r="C27" s="2">
        <v>40</v>
      </c>
      <c r="D27" s="2">
        <f>B27-C27</f>
        <v>894921.05</v>
      </c>
    </row>
    <row r="28" spans="1:4" x14ac:dyDescent="0.25">
      <c r="A28" t="s">
        <v>24</v>
      </c>
      <c r="B28">
        <v>1491.11</v>
      </c>
      <c r="C28" s="2">
        <v>40</v>
      </c>
      <c r="D28" s="2">
        <f>B28-C28</f>
        <v>1451.11</v>
      </c>
    </row>
    <row r="29" spans="1:4" x14ac:dyDescent="0.25">
      <c r="A29" t="s">
        <v>25</v>
      </c>
      <c r="B29">
        <v>92590.78</v>
      </c>
      <c r="C29" s="2">
        <v>40</v>
      </c>
      <c r="D29" s="2">
        <f>B29-C29</f>
        <v>92550.78</v>
      </c>
    </row>
    <row r="30" spans="1:4" x14ac:dyDescent="0.25">
      <c r="A30" t="s">
        <v>26</v>
      </c>
      <c r="B30">
        <v>48557.58</v>
      </c>
      <c r="C30" s="2">
        <v>40</v>
      </c>
      <c r="D30" s="2">
        <f>B30-C30</f>
        <v>48517.58</v>
      </c>
    </row>
    <row r="31" spans="1:4" x14ac:dyDescent="0.25">
      <c r="A31" t="s">
        <v>27</v>
      </c>
      <c r="B31">
        <v>-3865816.74</v>
      </c>
      <c r="C31" s="2">
        <v>40</v>
      </c>
      <c r="D31" s="2">
        <f>B31-C31</f>
        <v>-3865856.74</v>
      </c>
    </row>
    <row r="32" spans="1:4" x14ac:dyDescent="0.25">
      <c r="A32" t="s">
        <v>28</v>
      </c>
      <c r="B32">
        <v>-23939.11</v>
      </c>
      <c r="C32" s="2">
        <v>40</v>
      </c>
      <c r="D32" s="2">
        <f>B32-C32</f>
        <v>-23979.11</v>
      </c>
    </row>
    <row r="33" spans="1:4" x14ac:dyDescent="0.25">
      <c r="A33" t="s">
        <v>29</v>
      </c>
      <c r="B33">
        <v>185632.19</v>
      </c>
      <c r="C33" s="2">
        <v>40</v>
      </c>
      <c r="D33" s="2">
        <f>B33-C33</f>
        <v>185592.19</v>
      </c>
    </row>
    <row r="34" spans="1:4" x14ac:dyDescent="0.25">
      <c r="A34" t="s">
        <v>30</v>
      </c>
      <c r="B34">
        <v>45642141.890000001</v>
      </c>
      <c r="C34" s="2">
        <v>40</v>
      </c>
      <c r="D34" s="2">
        <f>B34-C34</f>
        <v>45642101.890000001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0999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2017-04-27T08:10:24Z</dcterms:created>
  <dcterms:modified xsi:type="dcterms:W3CDTF">2017-04-27T08:10:25Z</dcterms:modified>
</cp:coreProperties>
</file>