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915" windowHeight="7740"/>
  </bookViews>
  <sheets>
    <sheet name="TOTAL" sheetId="7" r:id="rId1"/>
    <sheet name="930" sheetId="6" r:id="rId2"/>
    <sheet name="512" sheetId="5" r:id="rId3"/>
    <sheet name="508" sheetId="4" r:id="rId4"/>
    <sheet name="502" sheetId="3" r:id="rId5"/>
    <sheet name="501" sheetId="2" r:id="rId6"/>
    <sheet name="Hoja1" sheetId="1" r:id="rId7"/>
  </sheets>
  <calcPr calcId="145621"/>
</workbook>
</file>

<file path=xl/calcChain.xml><?xml version="1.0" encoding="utf-8"?>
<calcChain xmlns="http://schemas.openxmlformats.org/spreadsheetml/2006/main">
  <c r="D23" i="6" l="1"/>
  <c r="D24" i="6"/>
  <c r="D25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<sst xmlns="http://schemas.openxmlformats.org/spreadsheetml/2006/main" count="148" uniqueCount="27">
  <si>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</si>
  <si>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</si>
  <si>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</si>
  <si>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</si>
  <si>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</si>
  <si>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</si>
  <si>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</si>
  <si>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</si>
  <si>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</si>
  <si>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</si>
  <si>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</si>
  <si>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</si>
  <si>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</si>
  <si>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</si>
  <si>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ILUNION HOTELS, S.A. </t>
  </si>
  <si>
    <t>22/05/2017</t>
  </si>
  <si>
    <t>Real 05/2017</t>
  </si>
  <si>
    <t>Prevision 05/2017</t>
  </si>
  <si>
    <t>Diferencia 05/2017</t>
  </si>
  <si>
    <t>ENDEUDAMIENTO GRUPO</t>
  </si>
  <si>
    <t>CTAS/CTES</t>
  </si>
  <si>
    <t>PRESTAMOS TERCEROS</t>
  </si>
  <si>
    <t xml:space="preserve">ILUNION TURISMO RESPONSABLE, S.L. </t>
  </si>
  <si>
    <t xml:space="preserve">ILUNION HOTELS CATALUNYA, S.A. </t>
  </si>
  <si>
    <t>PLAZA HOTEL ASSETS SA</t>
  </si>
  <si>
    <t xml:space="preserve">ILUNION HOTELS LEVANTE, S.A.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</si>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</sst>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5330003.03</v>
      </c>
      <c r="C5" s="2">
        <v>0</v>
      </c>
      <c r="D5" s="2">
        <v>5330003.03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194501.75</v>
      </c>
      <c r="C10" s="2">
        <v>0</v>
      </c>
      <c r="D10" s="2">
        <v>194501.75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118055.63</v>
      </c>
      <c r="C12" s="2">
        <v>0</v>
      </c>
      <c r="D12" s="2">
        <v>118055.63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137944.91</v>
      </c>
      <c r="C14" s="2">
        <v>0</v>
      </c>
      <c r="D14" s="2">
        <v>137944.91</v>
      </c>
    </row>
    <row r="15" spans="1:4" x14ac:dyDescent="0.25">
      <c r="A15" t="s">
        <v>9</v>
      </c>
      <c r="B15">
        <v>4186471.41</v>
      </c>
      <c r="C15" s="2">
        <v>0</v>
      </c>
      <c r="D15" s="2">
        <v>4186471.41</v>
      </c>
    </row>
    <row r="16" spans="1:4" x14ac:dyDescent="0.25">
      <c r="A16" t="s">
        <v>10</v>
      </c>
      <c r="B16">
        <v>191213.58</v>
      </c>
      <c r="C16" s="2">
        <v>0</v>
      </c>
      <c r="D16" s="2">
        <v>191213.58</v>
      </c>
    </row>
    <row r="17" spans="1:4" x14ac:dyDescent="0.25">
      <c r="A17" t="s">
        <v>11</v>
      </c>
      <c r="B17">
        <v>44355.54</v>
      </c>
      <c r="C17" s="2">
        <v>0</v>
      </c>
      <c r="D17" s="2">
        <v>44355.54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146775.29</v>
      </c>
      <c r="C19" s="2">
        <v>0</v>
      </c>
      <c r="D19" s="2">
        <v>146775.29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-38408760.969999999</v>
      </c>
      <c r="C23" s="2">
        <v>0</v>
      </c>
      <c r="D23" s="2">
        <v>-38408760.969999999</v>
      </c>
    </row>
    <row r="24" spans="1:4" x14ac:dyDescent="0.25">
      <c r="A24" t="s">
        <v>20</v>
      </c>
      <c r="B24">
        <v>39886.43</v>
      </c>
      <c r="C24" s="2">
        <v>0</v>
      </c>
      <c r="D24" s="2">
        <v>39886.43</v>
      </c>
    </row>
    <row r="25" spans="1:4" x14ac:dyDescent="0.25">
      <c r="A25" t="s">
        <v>21</v>
      </c>
      <c r="B25">
        <v>41890638.420000002</v>
      </c>
      <c r="C25" s="2">
        <v>0</v>
      </c>
      <c r="D25" s="2">
        <v>41890638.420000002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329881.40000000002</v>
      </c>
      <c r="C5" s="2">
        <v>0</v>
      </c>
      <c r="D5" s="2">
        <f t="shared" ref="D5:D10" si="0">B5-C5</f>
        <v>329881.40000000002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942.21</v>
      </c>
      <c r="C14" s="2">
        <v>0</v>
      </c>
      <c r="D14" s="2">
        <f t="shared" si="1"/>
        <v>942.21</v>
      </c>
    </row>
    <row r="15" spans="1:4" x14ac:dyDescent="0.25">
      <c r="A15" t="s">
        <v>9</v>
      </c>
      <c r="B15">
        <v>148750.32</v>
      </c>
      <c r="C15" s="2">
        <v>0</v>
      </c>
      <c r="D15" s="2">
        <f t="shared" si="1"/>
        <v>148750.32</v>
      </c>
    </row>
    <row r="16" spans="1:4" x14ac:dyDescent="0.25">
      <c r="A16" t="s">
        <v>10</v>
      </c>
      <c r="B16">
        <v>61062.63</v>
      </c>
      <c r="C16" s="2">
        <v>0</v>
      </c>
      <c r="D16" s="2">
        <f t="shared" si="1"/>
        <v>61062.63</v>
      </c>
    </row>
    <row r="17" spans="1:4" x14ac:dyDescent="0.25">
      <c r="A17" t="s">
        <v>11</v>
      </c>
      <c r="B17">
        <v>11817.18</v>
      </c>
      <c r="C17" s="2">
        <v>0</v>
      </c>
      <c r="D17" s="2">
        <f t="shared" si="1"/>
        <v>11817.18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2354.1</v>
      </c>
      <c r="C19" s="2">
        <v>0</v>
      </c>
      <c r="D19" s="2">
        <f t="shared" si="1"/>
        <v>2354.1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-6172421.8499999996</v>
      </c>
      <c r="C23" s="2">
        <v>0</v>
      </c>
      <c r="D23" s="2">
        <f>B23-C23</f>
        <v>-6172421.8499999996</v>
      </c>
    </row>
    <row r="24" spans="1:4" x14ac:dyDescent="0.25">
      <c r="A24" t="s">
        <v>20</v>
      </c>
      <c r="B24">
        <v>8384.19</v>
      </c>
      <c r="C24" s="2">
        <v>0</v>
      </c>
      <c r="D24" s="2">
        <f>B24-C24</f>
        <v>8384.19</v>
      </c>
    </row>
    <row r="25" spans="1:4" x14ac:dyDescent="0.25">
      <c r="A25" t="s">
        <v>21</v>
      </c>
      <c r="B25">
        <v>21081971.82</v>
      </c>
      <c r="C25" s="2">
        <v>0</v>
      </c>
      <c r="D25" s="2">
        <f>B25-C25</f>
        <v>21081971.82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786.14</v>
      </c>
      <c r="C15" s="2">
        <v>0</v>
      </c>
      <c r="D15" s="2">
        <f t="shared" si="1"/>
        <v>786.14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47019.81</v>
      </c>
      <c r="C19" s="2">
        <v>0</v>
      </c>
      <c r="D19" s="2">
        <f t="shared" si="1"/>
        <v>47019.81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-27737555.789999999</v>
      </c>
      <c r="C23" s="2">
        <v>0</v>
      </c>
      <c r="D23" s="2">
        <f>B23-C23</f>
        <v>-27737555.789999999</v>
      </c>
    </row>
    <row r="24" spans="1:4" x14ac:dyDescent="0.25">
      <c r="A24" t="s">
        <v>20</v>
      </c>
      <c r="B24">
        <v>4322.5600000000004</v>
      </c>
      <c r="C24" s="2">
        <v>0</v>
      </c>
      <c r="D24" s="2">
        <f>B24-C24</f>
        <v>4322.5600000000004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702965.88</v>
      </c>
      <c r="C5" s="2">
        <v>0</v>
      </c>
      <c r="D5" s="2">
        <f t="shared" ref="D5:D10" si="0">B5-C5</f>
        <v>702965.88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-34355.300000000003</v>
      </c>
      <c r="C10" s="2">
        <v>0</v>
      </c>
      <c r="D10" s="2">
        <f t="shared" si="0"/>
        <v>-34355.300000000003</v>
      </c>
    </row>
    <row r="11" spans="1:4" x14ac:dyDescent="0.25">
      <c r="C11" s="2"/>
      <c r="D11" s="2"/>
    </row>
    <row r="12" spans="1:4" x14ac:dyDescent="0.25">
      <c r="A12" t="s">
        <v>6</v>
      </c>
      <c r="B12">
        <v>8652.7099999999991</v>
      </c>
      <c r="C12" s="2">
        <v>0</v>
      </c>
      <c r="D12" s="2">
        <f t="shared" ref="D12:D19" si="1">B12-C12</f>
        <v>8652.7099999999991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6865.56</v>
      </c>
      <c r="C14" s="2">
        <v>0</v>
      </c>
      <c r="D14" s="2">
        <f t="shared" si="1"/>
        <v>6865.56</v>
      </c>
    </row>
    <row r="15" spans="1:4" x14ac:dyDescent="0.25">
      <c r="A15" t="s">
        <v>9</v>
      </c>
      <c r="B15">
        <v>717935.82</v>
      </c>
      <c r="C15" s="2">
        <v>0</v>
      </c>
      <c r="D15" s="2">
        <f t="shared" si="1"/>
        <v>717935.82</v>
      </c>
    </row>
    <row r="16" spans="1:4" x14ac:dyDescent="0.25">
      <c r="A16" t="s">
        <v>10</v>
      </c>
      <c r="B16">
        <v>130150.95</v>
      </c>
      <c r="C16" s="2">
        <v>0</v>
      </c>
      <c r="D16" s="2">
        <f t="shared" si="1"/>
        <v>130150.95</v>
      </c>
    </row>
    <row r="17" spans="1:4" x14ac:dyDescent="0.25">
      <c r="A17" t="s">
        <v>11</v>
      </c>
      <c r="B17">
        <v>32538.36</v>
      </c>
      <c r="C17" s="2">
        <v>0</v>
      </c>
      <c r="D17" s="2">
        <f t="shared" si="1"/>
        <v>32538.36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8061.11</v>
      </c>
      <c r="C19" s="2">
        <v>0</v>
      </c>
      <c r="D19" s="2">
        <f t="shared" si="1"/>
        <v>8061.11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-6546370.5800000001</v>
      </c>
      <c r="C23" s="2">
        <v>0</v>
      </c>
      <c r="D23" s="2">
        <f>B23-C23</f>
        <v>-6546370.5800000001</v>
      </c>
    </row>
    <row r="24" spans="1:4" x14ac:dyDescent="0.25">
      <c r="A24" t="s">
        <v>20</v>
      </c>
      <c r="B24">
        <v>-2332.79</v>
      </c>
      <c r="C24" s="2">
        <v>0</v>
      </c>
      <c r="D24" s="2">
        <f>B24-C24</f>
        <v>-2332.79</v>
      </c>
    </row>
    <row r="25" spans="1:4" x14ac:dyDescent="0.25">
      <c r="A25" t="s">
        <v>21</v>
      </c>
      <c r="B25">
        <v>19392876.510000002</v>
      </c>
      <c r="C25" s="2">
        <v>0</v>
      </c>
      <c r="D25" s="2">
        <f>B25-C25</f>
        <v>19392876.510000002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399435.26</v>
      </c>
      <c r="C5" s="2">
        <v>0</v>
      </c>
      <c r="D5" s="2">
        <f t="shared" ref="D5:D10" si="0">B5-C5</f>
        <v>399435.26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10027.66</v>
      </c>
      <c r="C14" s="2">
        <v>0</v>
      </c>
      <c r="D14" s="2">
        <f t="shared" si="1"/>
        <v>10027.66</v>
      </c>
    </row>
    <row r="15" spans="1:4" x14ac:dyDescent="0.25">
      <c r="A15" t="s">
        <v>9</v>
      </c>
      <c r="B15">
        <v>235571.26</v>
      </c>
      <c r="C15" s="2">
        <v>0</v>
      </c>
      <c r="D15" s="2">
        <f t="shared" si="1"/>
        <v>235571.26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1685.66</v>
      </c>
      <c r="C19" s="2">
        <v>0</v>
      </c>
      <c r="D19" s="2">
        <f t="shared" si="1"/>
        <v>1685.66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-1639410.15</v>
      </c>
      <c r="C23" s="2">
        <v>0</v>
      </c>
      <c r="D23" s="2">
        <f>B23-C23</f>
        <v>-1639410.15</v>
      </c>
    </row>
    <row r="24" spans="1:4" x14ac:dyDescent="0.25">
      <c r="A24" t="s">
        <v>20</v>
      </c>
      <c r="B24">
        <v>29512.47</v>
      </c>
      <c r="C24" s="2">
        <v>0</v>
      </c>
      <c r="D24" s="2">
        <f>B24-C24</f>
        <v>29512.47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3897720.49</v>
      </c>
      <c r="C5" s="2">
        <v>0</v>
      </c>
      <c r="D5" s="2">
        <f t="shared" ref="D5:D10" si="0">B5-C5</f>
        <v>3897720.49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228857.05</v>
      </c>
      <c r="C10" s="2">
        <v>0</v>
      </c>
      <c r="D10" s="2">
        <f t="shared" si="0"/>
        <v>228857.05</v>
      </c>
    </row>
    <row r="11" spans="1:4" x14ac:dyDescent="0.25">
      <c r="C11" s="2"/>
      <c r="D11" s="2"/>
    </row>
    <row r="12" spans="1:4" x14ac:dyDescent="0.25">
      <c r="A12" t="s">
        <v>6</v>
      </c>
      <c r="B12">
        <v>109402.92</v>
      </c>
      <c r="C12" s="2">
        <v>0</v>
      </c>
      <c r="D12" s="2">
        <f t="shared" ref="D12:D19" si="1">B12-C12</f>
        <v>109402.92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120109.48000000001</v>
      </c>
      <c r="C14" s="2">
        <v>0</v>
      </c>
      <c r="D14" s="2">
        <f t="shared" si="1"/>
        <v>120109.48000000001</v>
      </c>
    </row>
    <row r="15" spans="1:4" x14ac:dyDescent="0.25">
      <c r="A15" t="s">
        <v>9</v>
      </c>
      <c r="B15">
        <v>3083427.87</v>
      </c>
      <c r="C15" s="2">
        <v>0</v>
      </c>
      <c r="D15" s="2">
        <f t="shared" si="1"/>
        <v>3083427.87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87654.61</v>
      </c>
      <c r="C19" s="2">
        <v>0</v>
      </c>
      <c r="D19" s="2">
        <f t="shared" si="1"/>
        <v>87654.61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3686997.4</v>
      </c>
      <c r="C23" s="2">
        <v>0</v>
      </c>
      <c r="D23" s="2">
        <f>B23-C23</f>
        <v>3686997.4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  <row r="25" spans="1:4" x14ac:dyDescent="0.25">
      <c r="A25" t="s">
        <v>21</v>
      </c>
      <c r="B25">
        <v>1415790.09</v>
      </c>
      <c r="C25" s="2">
        <v>0</v>
      </c>
      <c r="D25" s="2">
        <f>B25-C25</f>
        <v>1415790.09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930</vt:lpstr>
      <vt:lpstr>512</vt:lpstr>
      <vt:lpstr>508</vt:lpstr>
      <vt:lpstr>502</vt:lpstr>
      <vt:lpstr>501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2017-05-22T08:38:06Z</dcterms:created>
  <dcterms:modified xsi:type="dcterms:W3CDTF">2017-05-22T08:38:18Z</dcterms:modified>
</cp:coreProperties>
</file>