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835"/>
  </bookViews>
  <sheets>
    <sheet name="TOTAL" sheetId="11" r:id="rId1"/>
    <sheet name="465" sheetId="10" r:id="rId2"/>
    <sheet name="464" sheetId="9" r:id="rId3"/>
    <sheet name="463" sheetId="8" r:id="rId4"/>
    <sheet name="455" sheetId="7" r:id="rId5"/>
    <sheet name="453" sheetId="6" r:id="rId6"/>
    <sheet name="450" sheetId="5" r:id="rId7"/>
    <sheet name="448" sheetId="4" r:id="rId8"/>
    <sheet name="441" sheetId="3" r:id="rId9"/>
    <sheet name="440" sheetId="2" r:id="rId10"/>
    <sheet name="Hoja1" sheetId="1" r:id="rId11"/>
  </sheets>
  <calcPr calcId="145621"/>
</workbook>
</file>

<file path=xl/calcChain.xml><?xml version="1.0" encoding="utf-8"?>
<calcChain xmlns="http://schemas.openxmlformats.org/spreadsheetml/2006/main">
  <c r="D23" i="10" l="1"/>
  <c r="D24" i="10"/>
  <c r="D5" i="10"/>
  <c r="D6" i="10"/>
  <c r="D7" i="10"/>
  <c r="D8" i="10"/>
  <c r="D9" i="10"/>
  <c r="D10" i="10"/>
  <c r="D12" i="10"/>
  <c r="D13" i="10"/>
  <c r="D14" i="10"/>
  <c r="D15" i="10"/>
  <c r="D16" i="10"/>
  <c r="D17" i="10"/>
  <c r="D18" i="10"/>
  <c r="D19" i="10"/>
  <c r="D23" i="9" l="1"/>
  <c r="D24" i="9"/>
  <c r="D5" i="9"/>
  <c r="D6" i="9"/>
  <c r="D7" i="9"/>
  <c r="D8" i="9"/>
  <c r="D9" i="9"/>
  <c r="D10" i="9"/>
  <c r="D12" i="9"/>
  <c r="D13" i="9"/>
  <c r="D14" i="9"/>
  <c r="D15" i="9"/>
  <c r="D16" i="9"/>
  <c r="D17" i="9"/>
  <c r="D18" i="9"/>
  <c r="D19" i="9"/>
  <c r="D23" i="8" l="1"/>
  <c r="D24" i="8"/>
  <c r="D5" i="8"/>
  <c r="D6" i="8"/>
  <c r="D7" i="8"/>
  <c r="D8" i="8"/>
  <c r="D9" i="8"/>
  <c r="D10" i="8"/>
  <c r="D12" i="8"/>
  <c r="D13" i="8"/>
  <c r="D14" i="8"/>
  <c r="D15" i="8"/>
  <c r="D16" i="8"/>
  <c r="D17" i="8"/>
  <c r="D18" i="8"/>
  <c r="D19" i="8"/>
  <c r="D23" i="7" l="1"/>
  <c r="D24" i="7"/>
  <c r="D5" i="7"/>
  <c r="D6" i="7"/>
  <c r="D7" i="7"/>
  <c r="D8" i="7"/>
  <c r="D9" i="7"/>
  <c r="D10" i="7"/>
  <c r="D12" i="7"/>
  <c r="D13" i="7"/>
  <c r="D14" i="7"/>
  <c r="D15" i="7"/>
  <c r="D16" i="7"/>
  <c r="D17" i="7"/>
  <c r="D18" i="7"/>
  <c r="D19" i="7"/>
  <c r="D23" i="6" l="1"/>
  <c r="D24" i="6"/>
  <c r="D5" i="6"/>
  <c r="D6" i="6"/>
  <c r="D7" i="6"/>
  <c r="D8" i="6"/>
  <c r="D9" i="6"/>
  <c r="D10" i="6"/>
  <c r="D12" i="6"/>
  <c r="D13" i="6"/>
  <c r="D14" i="6"/>
  <c r="D15" i="6"/>
  <c r="D16" i="6"/>
  <c r="D17" i="6"/>
  <c r="D18" i="6"/>
  <c r="D19" i="6"/>
  <c r="D23" i="5" l="1"/>
  <c r="D24" i="5"/>
  <c r="D5" i="5"/>
  <c r="D6" i="5"/>
  <c r="D7" i="5"/>
  <c r="D8" i="5"/>
  <c r="D9" i="5"/>
  <c r="D10" i="5"/>
  <c r="D12" i="5"/>
  <c r="D13" i="5"/>
  <c r="D14" i="5"/>
  <c r="D15" i="5"/>
  <c r="D16" i="5"/>
  <c r="D17" i="5"/>
  <c r="D18" i="5"/>
  <c r="D19" i="5"/>
  <c r="D23" i="4" l="1"/>
  <c r="D24" i="4"/>
  <c r="D25" i="4"/>
  <c r="D5" i="4"/>
  <c r="D6" i="4"/>
  <c r="D7" i="4"/>
  <c r="D8" i="4"/>
  <c r="D9" i="4"/>
  <c r="D10" i="4"/>
  <c r="D12" i="4"/>
  <c r="D13" i="4"/>
  <c r="D14" i="4"/>
  <c r="D15" i="4"/>
  <c r="D16" i="4"/>
  <c r="D17" i="4"/>
  <c r="D18" i="4"/>
  <c r="D19" i="4"/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25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<sst xmlns="http://schemas.openxmlformats.org/spreadsheetml/2006/main" count="243" uniqueCount="31">
  <si>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</si>
  <si>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</si>
  <si>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</si>
  <si>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</si>
  <si>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</si>
  <si>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</si>
  <si>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</si>
  <si>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</si>
  <si>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</si>
  <si>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</si>
  <si>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</si>
  <si>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</si>
  <si>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</si>
  <si>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</si>
  <si>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LIMPIEZA Y MEDIOAMBIENTE S.A.</t>
  </si>
  <si>
    <t>06/06/2017</t>
  </si>
  <si>
    <t>Real 06/2017</t>
  </si>
  <si>
    <t>Prevision 06/2017</t>
  </si>
  <si>
    <t>Diferencia 06/2017</t>
  </si>
  <si>
    <t>ENDEUDAMIENTO GRUPO</t>
  </si>
  <si>
    <t>CTAS/CTES</t>
  </si>
  <si>
    <t>PRESTAMOS TERCEROS</t>
  </si>
  <si>
    <t>ILUNION CEE LIMPIEZA Y MEDIOAMBIENTE S.A.</t>
  </si>
  <si>
    <t>ILUNION FACILITY SERVICES S.L.</t>
  </si>
  <si>
    <t>ILUNION SEGURIDAD S.A.</t>
  </si>
  <si>
    <t>ILUNION OUTSOURCING S.A.</t>
  </si>
  <si>
    <t>TP SERVICIOS INTEGRALES DE PROTECCIÓN CIVIL, S.A.</t>
  </si>
  <si>
    <t>ILUNION CEE OUTSOURCING S.A.</t>
  </si>
  <si>
    <t>ILUNION OUTSOURCING CATALUNYA S.L.</t>
  </si>
  <si>
    <t>ILUNION OUTSOURCING LEVANTE S.L.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</si>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</sst>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/>
  </sheetViews>
  <sheetFormatPr baseColWidth="10" defaultRowHeight="15" x14ac:dyDescent="0.25"/>
  <sheetData>
    <row r="1" spans="1:4" x14ac:dyDescent="0.25">
      <c r="A1" t="s">
        <v>30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2765945.42</v>
      </c>
      <c r="C5" s="2">
        <v>0</v>
      </c>
      <c r="D5" s="2">
        <v>2765945.42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0.12</v>
      </c>
      <c r="C10" s="2">
        <v>0</v>
      </c>
      <c r="D10" s="2">
        <v>0.12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65796.87</v>
      </c>
      <c r="C14" s="2">
        <v>0</v>
      </c>
      <c r="D14" s="2">
        <v>65796.87</v>
      </c>
    </row>
    <row r="15" spans="1:4" x14ac:dyDescent="0.25">
      <c r="A15" t="s">
        <v>9</v>
      </c>
      <c r="B15">
        <v>30932.04</v>
      </c>
      <c r="C15" s="2">
        <v>0</v>
      </c>
      <c r="D15" s="2">
        <v>30932.04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6622.67</v>
      </c>
      <c r="C19" s="2">
        <v>0</v>
      </c>
      <c r="D19" s="2">
        <v>6622.67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296605.63999987999</v>
      </c>
      <c r="C23" s="2">
        <v>0</v>
      </c>
      <c r="D23" s="2">
        <v>296605.63999987999</v>
      </c>
    </row>
    <row r="24" spans="1:4" x14ac:dyDescent="0.25">
      <c r="A24" t="s">
        <v>20</v>
      </c>
      <c r="B24">
        <v>1285044.96</v>
      </c>
      <c r="C24" s="2">
        <v>0</v>
      </c>
      <c r="D24" s="2">
        <v>1285044.96</v>
      </c>
    </row>
    <row r="25" spans="1:4" x14ac:dyDescent="0.25">
      <c r="A25" t="s">
        <v>21</v>
      </c>
      <c r="B25">
        <v>10477572.130000001</v>
      </c>
      <c r="C25" s="2">
        <v>0</v>
      </c>
      <c r="D25" s="2">
        <v>10477572.130000001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1098599.51</v>
      </c>
      <c r="C5" s="2">
        <v>0</v>
      </c>
      <c r="D5" s="2">
        <f t="shared" ref="D5:D10" si="0">B5-C5</f>
        <v>1098599.51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25266.26</v>
      </c>
      <c r="C14" s="2">
        <v>0</v>
      </c>
      <c r="D14" s="2">
        <f t="shared" si="1"/>
        <v>25266.26</v>
      </c>
    </row>
    <row r="15" spans="1:4" x14ac:dyDescent="0.25">
      <c r="A15" t="s">
        <v>9</v>
      </c>
      <c r="B15">
        <v>4910.01</v>
      </c>
      <c r="C15" s="2">
        <v>0</v>
      </c>
      <c r="D15" s="2">
        <f t="shared" si="1"/>
        <v>4910.01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876.91</v>
      </c>
      <c r="C19" s="2">
        <v>0</v>
      </c>
      <c r="D19" s="2">
        <f t="shared" si="1"/>
        <v>876.91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-11196347.949999999</v>
      </c>
      <c r="C23" s="2">
        <v>0</v>
      </c>
      <c r="D23" s="2">
        <f>B23-C23</f>
        <v>-11196347.949999999</v>
      </c>
    </row>
    <row r="24" spans="1:4" x14ac:dyDescent="0.25">
      <c r="A24" t="s">
        <v>20</v>
      </c>
      <c r="B24">
        <v>706720.22</v>
      </c>
      <c r="C24" s="2">
        <v>0</v>
      </c>
      <c r="D24" s="2">
        <f>B24-C24</f>
        <v>706720.22</v>
      </c>
    </row>
    <row r="25" spans="1:4" x14ac:dyDescent="0.25">
      <c r="A25" t="s">
        <v>21</v>
      </c>
      <c r="B25">
        <v>1692545.39</v>
      </c>
      <c r="C25" s="2">
        <v>0</v>
      </c>
      <c r="D25" s="2">
        <f>B25-C25</f>
        <v>1692545.39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29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8495.44</v>
      </c>
      <c r="C5" s="2">
        <v>0</v>
      </c>
      <c r="D5" s="2">
        <f t="shared" ref="D5:D10" si="0">B5-C5</f>
        <v>8495.44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2485.77</v>
      </c>
      <c r="C14" s="2">
        <v>0</v>
      </c>
      <c r="D14" s="2">
        <f t="shared" si="1"/>
        <v>2485.77</v>
      </c>
    </row>
    <row r="15" spans="1:4" x14ac:dyDescent="0.25">
      <c r="A15" t="s">
        <v>9</v>
      </c>
      <c r="B15">
        <v>148.13</v>
      </c>
      <c r="C15" s="2">
        <v>0</v>
      </c>
      <c r="D15" s="2">
        <f t="shared" si="1"/>
        <v>148.13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168.3</v>
      </c>
      <c r="C19" s="2">
        <v>0</v>
      </c>
      <c r="D19" s="2">
        <f t="shared" si="1"/>
        <v>168.3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-298286.89</v>
      </c>
      <c r="C23" s="2">
        <v>0</v>
      </c>
      <c r="D23" s="2">
        <f>B23-C23</f>
        <v>-298286.89</v>
      </c>
    </row>
    <row r="24" spans="1:4" x14ac:dyDescent="0.25">
      <c r="A24" t="s">
        <v>20</v>
      </c>
      <c r="B24">
        <v>33445.980000000003</v>
      </c>
      <c r="C24" s="2">
        <v>0</v>
      </c>
      <c r="D24" s="2">
        <f>B24-C24</f>
        <v>33445.980000000003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28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0</v>
      </c>
      <c r="C15" s="2">
        <v>0</v>
      </c>
      <c r="D15" s="2">
        <f t="shared" si="1"/>
        <v>0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-5752.16</v>
      </c>
      <c r="C23" s="2">
        <v>0</v>
      </c>
      <c r="D23" s="2">
        <f>B23-C23</f>
        <v>-5752.16</v>
      </c>
    </row>
    <row r="24" spans="1:4" x14ac:dyDescent="0.25">
      <c r="A24" t="s">
        <v>20</v>
      </c>
      <c r="B24">
        <v>6516.44</v>
      </c>
      <c r="C24" s="2">
        <v>0</v>
      </c>
      <c r="D24" s="2">
        <f>B24-C24</f>
        <v>6516.44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27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100044.93</v>
      </c>
      <c r="C5" s="2">
        <v>0</v>
      </c>
      <c r="D5" s="2">
        <f t="shared" ref="D5:D10" si="0">B5-C5</f>
        <v>100044.93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6216.81</v>
      </c>
      <c r="C14" s="2">
        <v>0</v>
      </c>
      <c r="D14" s="2">
        <f t="shared" si="1"/>
        <v>6216.81</v>
      </c>
    </row>
    <row r="15" spans="1:4" x14ac:dyDescent="0.25">
      <c r="A15" t="s">
        <v>9</v>
      </c>
      <c r="B15">
        <v>0</v>
      </c>
      <c r="C15" s="2">
        <v>0</v>
      </c>
      <c r="D15" s="2">
        <f t="shared" si="1"/>
        <v>0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481.97999999999996</v>
      </c>
      <c r="C19" s="2">
        <v>0</v>
      </c>
      <c r="D19" s="2">
        <f t="shared" si="1"/>
        <v>481.97999999999996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1227208.1000000001</v>
      </c>
      <c r="C23" s="2">
        <v>0</v>
      </c>
      <c r="D23" s="2">
        <f>B23-C23</f>
        <v>1227208.1000000001</v>
      </c>
    </row>
    <row r="24" spans="1:4" x14ac:dyDescent="0.25">
      <c r="A24" t="s">
        <v>20</v>
      </c>
      <c r="B24">
        <v>56610.58</v>
      </c>
      <c r="C24" s="2">
        <v>0</v>
      </c>
      <c r="D24" s="2">
        <f>B24-C24</f>
        <v>56610.58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26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67576.14</v>
      </c>
      <c r="C5" s="2">
        <v>0</v>
      </c>
      <c r="D5" s="2">
        <f t="shared" ref="D5:D10" si="0">B5-C5</f>
        <v>67576.14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462.88</v>
      </c>
      <c r="C15" s="2">
        <v>0</v>
      </c>
      <c r="D15" s="2">
        <f t="shared" si="1"/>
        <v>462.88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4950591.58</v>
      </c>
      <c r="C23" s="2">
        <v>0</v>
      </c>
      <c r="D23" s="2">
        <f>B23-C23</f>
        <v>4950591.58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25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314808.59999999998</v>
      </c>
      <c r="C5" s="2">
        <v>0</v>
      </c>
      <c r="D5" s="2">
        <f t="shared" ref="D5:D10" si="0">B5-C5</f>
        <v>314808.59999999998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101.14</v>
      </c>
      <c r="C14" s="2">
        <v>0</v>
      </c>
      <c r="D14" s="2">
        <f t="shared" si="1"/>
        <v>101.14</v>
      </c>
    </row>
    <row r="15" spans="1:4" x14ac:dyDescent="0.25">
      <c r="A15" t="s">
        <v>9</v>
      </c>
      <c r="B15">
        <v>22324.94</v>
      </c>
      <c r="C15" s="2">
        <v>0</v>
      </c>
      <c r="D15" s="2">
        <f t="shared" si="1"/>
        <v>22324.94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598.33000000000004</v>
      </c>
      <c r="C19" s="2">
        <v>0</v>
      </c>
      <c r="D19" s="2">
        <f t="shared" si="1"/>
        <v>598.33000000000004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-9249837.8900000192</v>
      </c>
      <c r="C23" s="2">
        <v>0</v>
      </c>
      <c r="D23" s="2">
        <f>B23-C23</f>
        <v>-9249837.8900000192</v>
      </c>
    </row>
    <row r="24" spans="1:4" x14ac:dyDescent="0.25">
      <c r="A24" t="s">
        <v>20</v>
      </c>
      <c r="B24">
        <v>61067.51</v>
      </c>
      <c r="C24" s="2">
        <v>0</v>
      </c>
      <c r="D24" s="2">
        <f>B24-C24</f>
        <v>61067.51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1068331.77</v>
      </c>
      <c r="C5" s="2">
        <v>0</v>
      </c>
      <c r="D5" s="2">
        <f t="shared" ref="D5:D10" si="0">B5-C5</f>
        <v>1068331.77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23432.85</v>
      </c>
      <c r="C14" s="2">
        <v>0</v>
      </c>
      <c r="D14" s="2">
        <f t="shared" si="1"/>
        <v>23432.85</v>
      </c>
    </row>
    <row r="15" spans="1:4" x14ac:dyDescent="0.25">
      <c r="A15" t="s">
        <v>9</v>
      </c>
      <c r="B15">
        <v>2114.8200000000002</v>
      </c>
      <c r="C15" s="2">
        <v>0</v>
      </c>
      <c r="D15" s="2">
        <f t="shared" si="1"/>
        <v>2114.8200000000002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3215.12</v>
      </c>
      <c r="C19" s="2">
        <v>0</v>
      </c>
      <c r="D19" s="2">
        <f t="shared" si="1"/>
        <v>3215.12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-13541812.4600001</v>
      </c>
      <c r="C23" s="2">
        <v>0</v>
      </c>
      <c r="D23" s="2">
        <f>B23-C23</f>
        <v>-13541812.4600001</v>
      </c>
    </row>
    <row r="24" spans="1:4" x14ac:dyDescent="0.25">
      <c r="A24" t="s">
        <v>20</v>
      </c>
      <c r="B24">
        <v>318762.64</v>
      </c>
      <c r="C24" s="2">
        <v>0</v>
      </c>
      <c r="D24" s="2">
        <f>B24-C24</f>
        <v>318762.64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23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0.12</v>
      </c>
      <c r="C10" s="2">
        <v>0</v>
      </c>
      <c r="D10" s="2">
        <f t="shared" si="0"/>
        <v>0.12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92.07</v>
      </c>
      <c r="C15" s="2">
        <v>0</v>
      </c>
      <c r="D15" s="2">
        <f t="shared" si="1"/>
        <v>92.07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626.31000000000006</v>
      </c>
      <c r="C19" s="2">
        <v>0</v>
      </c>
      <c r="D19" s="2">
        <f t="shared" si="1"/>
        <v>626.31000000000006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20142637.16</v>
      </c>
      <c r="C23" s="2">
        <v>0</v>
      </c>
      <c r="D23" s="2">
        <f>B23-C23</f>
        <v>20142637.16</v>
      </c>
    </row>
    <row r="24" spans="1:4" x14ac:dyDescent="0.25">
      <c r="A24" t="s">
        <v>20</v>
      </c>
      <c r="B24">
        <v>38199.47</v>
      </c>
      <c r="C24" s="2">
        <v>0</v>
      </c>
      <c r="D24" s="2">
        <f>B24-C24</f>
        <v>38199.47</v>
      </c>
    </row>
    <row r="25" spans="1:4" x14ac:dyDescent="0.25">
      <c r="A25" t="s">
        <v>21</v>
      </c>
      <c r="B25">
        <v>8785026.7400000002</v>
      </c>
      <c r="C25" s="2">
        <v>0</v>
      </c>
      <c r="D25" s="2">
        <f>B25-C25</f>
        <v>8785026.7400000002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108089.03</v>
      </c>
      <c r="C5" s="2">
        <v>0</v>
      </c>
      <c r="D5" s="2">
        <f t="shared" ref="D5:D10" si="0">B5-C5</f>
        <v>108089.03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8294.0400000000009</v>
      </c>
      <c r="C14" s="2">
        <v>0</v>
      </c>
      <c r="D14" s="2">
        <f t="shared" si="1"/>
        <v>8294.0400000000009</v>
      </c>
    </row>
    <row r="15" spans="1:4" x14ac:dyDescent="0.25">
      <c r="A15" t="s">
        <v>9</v>
      </c>
      <c r="B15">
        <v>879.19</v>
      </c>
      <c r="C15" s="2">
        <v>0</v>
      </c>
      <c r="D15" s="2">
        <f t="shared" si="1"/>
        <v>879.19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655.72</v>
      </c>
      <c r="C19" s="2">
        <v>0</v>
      </c>
      <c r="D19" s="2">
        <f t="shared" si="1"/>
        <v>655.72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8268206.1500000004</v>
      </c>
      <c r="C23" s="2">
        <v>0</v>
      </c>
      <c r="D23" s="2">
        <f>B23-C23</f>
        <v>8268206.1500000004</v>
      </c>
    </row>
    <row r="24" spans="1:4" x14ac:dyDescent="0.25">
      <c r="A24" t="s">
        <v>20</v>
      </c>
      <c r="B24">
        <v>63722.12</v>
      </c>
      <c r="C24" s="2">
        <v>0</v>
      </c>
      <c r="D24" s="2">
        <f>B24-C24</f>
        <v>63722.12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TOTAL</vt:lpstr>
      <vt:lpstr>465</vt:lpstr>
      <vt:lpstr>464</vt:lpstr>
      <vt:lpstr>463</vt:lpstr>
      <vt:lpstr>455</vt:lpstr>
      <vt:lpstr>453</vt:lpstr>
      <vt:lpstr>450</vt:lpstr>
      <vt:lpstr>448</vt:lpstr>
      <vt:lpstr>441</vt:lpstr>
      <vt:lpstr>440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2017-06-06T12:44:25Z</dcterms:created>
  <dcterms:modified xsi:type="dcterms:W3CDTF">2017-06-06T12:44:46Z</dcterms:modified>
</cp:coreProperties>
</file>