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22" r:id="rId1"/>
    <sheet name="0503" sheetId="21" r:id="rId2"/>
    <sheet name="0231" sheetId="20" r:id="rId3"/>
    <sheet name="0184" sheetId="19" r:id="rId4"/>
    <sheet name="0183" sheetId="18" r:id="rId5"/>
    <sheet name="0182" sheetId="17" r:id="rId6"/>
    <sheet name="0181" sheetId="16" r:id="rId7"/>
    <sheet name="0180" sheetId="15" r:id="rId8"/>
    <sheet name="0179" sheetId="14" r:id="rId9"/>
    <sheet name="0178" sheetId="13" r:id="rId10"/>
    <sheet name="0177" sheetId="12" r:id="rId11"/>
    <sheet name="0176" sheetId="11" r:id="rId12"/>
    <sheet name="0175" sheetId="10" r:id="rId13"/>
    <sheet name="0174" sheetId="9" r:id="rId14"/>
    <sheet name="0173" sheetId="8" r:id="rId15"/>
    <sheet name="0103" sheetId="7" r:id="rId16"/>
    <sheet name="0065" sheetId="6" r:id="rId17"/>
    <sheet name="0019" sheetId="5" r:id="rId18"/>
    <sheet name="0011" sheetId="4" r:id="rId19"/>
    <sheet name="0006" sheetId="3" r:id="rId20"/>
    <sheet name="0001" sheetId="2" r:id="rId21"/>
    <sheet name="Hoja1" sheetId="1" r:id="rId22"/>
  </sheets>
  <calcPr calcId="145621"/>
</workbook>
</file>

<file path=xl/calcChain.xml><?xml version="1.0" encoding="utf-8"?>
<calcChain xmlns="http://schemas.openxmlformats.org/spreadsheetml/2006/main">
  <c r="D23" i="21" l="1"/>
  <c r="D5" i="21"/>
  <c r="D6" i="21"/>
  <c r="D7" i="21"/>
  <c r="D8" i="21"/>
  <c r="D9" i="21"/>
  <c r="D10" i="21"/>
  <c r="D12" i="21"/>
  <c r="D13" i="21"/>
  <c r="D14" i="21"/>
  <c r="D15" i="21"/>
  <c r="D16" i="21"/>
  <c r="D17" i="21"/>
  <c r="D18" i="21"/>
  <c r="D19" i="21"/>
  <c r="D23" i="20" l="1"/>
  <c r="D24" i="20"/>
  <c r="D5" i="20"/>
  <c r="D6" i="20"/>
  <c r="D7" i="20"/>
  <c r="D8" i="20"/>
  <c r="D9" i="20"/>
  <c r="D10" i="20"/>
  <c r="D12" i="20"/>
  <c r="D13" i="20"/>
  <c r="D14" i="20"/>
  <c r="D15" i="20"/>
  <c r="D16" i="20"/>
  <c r="D17" i="20"/>
  <c r="D18" i="20"/>
  <c r="D19" i="20"/>
  <c r="D23" i="19" l="1"/>
  <c r="D5" i="19"/>
  <c r="D6" i="19"/>
  <c r="D7" i="19"/>
  <c r="D8" i="19"/>
  <c r="D9" i="19"/>
  <c r="D10" i="19"/>
  <c r="D12" i="19"/>
  <c r="D13" i="19"/>
  <c r="D14" i="19"/>
  <c r="D15" i="19"/>
  <c r="D16" i="19"/>
  <c r="D17" i="19"/>
  <c r="D18" i="19"/>
  <c r="D19" i="19"/>
  <c r="D23" i="18" l="1"/>
  <c r="D5" i="18"/>
  <c r="D6" i="18"/>
  <c r="D7" i="18"/>
  <c r="D8" i="18"/>
  <c r="D9" i="18"/>
  <c r="D10" i="18"/>
  <c r="D12" i="18"/>
  <c r="D13" i="18"/>
  <c r="D14" i="18"/>
  <c r="D15" i="18"/>
  <c r="D16" i="18"/>
  <c r="D17" i="18"/>
  <c r="D18" i="18"/>
  <c r="D19" i="18"/>
  <c r="D23" i="17" l="1"/>
  <c r="D5" i="17"/>
  <c r="D6" i="17"/>
  <c r="D7" i="17"/>
  <c r="D8" i="17"/>
  <c r="D9" i="17"/>
  <c r="D10" i="17"/>
  <c r="D12" i="17"/>
  <c r="D13" i="17"/>
  <c r="D14" i="17"/>
  <c r="D15" i="17"/>
  <c r="D16" i="17"/>
  <c r="D17" i="17"/>
  <c r="D18" i="17"/>
  <c r="D19" i="17"/>
  <c r="D23" i="16" l="1"/>
  <c r="D5" i="16"/>
  <c r="D6" i="16"/>
  <c r="D7" i="16"/>
  <c r="D8" i="16"/>
  <c r="D9" i="16"/>
  <c r="D10" i="16"/>
  <c r="D12" i="16"/>
  <c r="D13" i="16"/>
  <c r="D14" i="16"/>
  <c r="D15" i="16"/>
  <c r="D16" i="16"/>
  <c r="D17" i="16"/>
  <c r="D18" i="16"/>
  <c r="D19" i="16"/>
  <c r="D23" i="15" l="1"/>
  <c r="D24" i="15"/>
  <c r="D5" i="15"/>
  <c r="D6" i="15"/>
  <c r="D7" i="15"/>
  <c r="D8" i="15"/>
  <c r="D9" i="15"/>
  <c r="D10" i="15"/>
  <c r="D12" i="15"/>
  <c r="D13" i="15"/>
  <c r="D14" i="15"/>
  <c r="D15" i="15"/>
  <c r="D16" i="15"/>
  <c r="D17" i="15"/>
  <c r="D18" i="15"/>
  <c r="D19" i="15"/>
  <c r="D23" i="14" l="1"/>
  <c r="D24" i="14"/>
  <c r="D5" i="14"/>
  <c r="D6" i="14"/>
  <c r="D7" i="14"/>
  <c r="D8" i="14"/>
  <c r="D9" i="14"/>
  <c r="D10" i="14"/>
  <c r="D12" i="14"/>
  <c r="D13" i="14"/>
  <c r="D14" i="14"/>
  <c r="D15" i="14"/>
  <c r="D16" i="14"/>
  <c r="D17" i="14"/>
  <c r="D18" i="14"/>
  <c r="D19" i="14"/>
  <c r="D23" i="13" l="1"/>
  <c r="D24" i="13"/>
  <c r="D25" i="13"/>
  <c r="D5" i="13"/>
  <c r="D6" i="13"/>
  <c r="D7" i="13"/>
  <c r="D8" i="13"/>
  <c r="D9" i="13"/>
  <c r="D10" i="13"/>
  <c r="D12" i="13"/>
  <c r="D13" i="13"/>
  <c r="D14" i="13"/>
  <c r="D15" i="13"/>
  <c r="D16" i="13"/>
  <c r="D17" i="13"/>
  <c r="D18" i="13"/>
  <c r="D19" i="13"/>
  <c r="D23" i="12" l="1"/>
  <c r="D5" i="12"/>
  <c r="D6" i="12"/>
  <c r="D7" i="12"/>
  <c r="D8" i="12"/>
  <c r="D9" i="12"/>
  <c r="D10" i="12"/>
  <c r="D12" i="12"/>
  <c r="D13" i="12"/>
  <c r="D14" i="12"/>
  <c r="D15" i="12"/>
  <c r="D16" i="12"/>
  <c r="D17" i="12"/>
  <c r="D18" i="12"/>
  <c r="D19" i="12"/>
  <c r="D23" i="11" l="1"/>
  <c r="D5" i="11"/>
  <c r="D6" i="11"/>
  <c r="D7" i="11"/>
  <c r="D8" i="11"/>
  <c r="D9" i="11"/>
  <c r="D10" i="11"/>
  <c r="D12" i="11"/>
  <c r="D13" i="11"/>
  <c r="D14" i="11"/>
  <c r="D15" i="11"/>
  <c r="D16" i="11"/>
  <c r="D17" i="11"/>
  <c r="D18" i="11"/>
  <c r="D19" i="11"/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<sst xmlns="http://schemas.openxmlformats.org/spreadsheetml/2006/main" count="497" uniqueCount="42">
  <si>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</si>
  <si>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</si>
  <si>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</si>
  <si>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</si>
  <si>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</si>
  <si>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</si>
  <si>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</si>
  <si>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</si>
  <si>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</si>
  <si>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</si>
  <si>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</si>
  <si>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</si>
  <si>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</si>
  <si>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</si>
  <si>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LAVANDERIAS S.A.</t>
  </si>
  <si>
    <t>09/06/2017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</si>
  <si>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</si>
  <si>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</si>
  <si>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</si>
  <si>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</si>
  <si>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</si>
  <si>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</si>
  <si>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>ILUNION BUGADERÍAS DE CATALUYA, S.A.</t>
  </si>
  <si>
    <t>ILUNION LAVANDERÍAS DE CANARIAS, S.A.</t>
  </si>
  <si>
    <t>ILUNION CIPO S.L.</t>
  </si>
  <si>
    <t>ILUNION ESTERILIZACIÓN, S.A.</t>
  </si>
  <si>
    <t>ILUNION TEXTIL, S.A.</t>
  </si>
  <si>
    <t>ILUNION AMALIA, S.L.</t>
  </si>
  <si>
    <t xml:space="preserve">CLINTEX LAVANDERIA INDUST          </t>
  </si>
  <si>
    <t xml:space="preserve">BUGADERIA IND. MESNET, SL          </t>
  </si>
  <si>
    <t xml:space="preserve">TEXTIL RENTAL, S.L.                </t>
  </si>
  <si>
    <t>ILUNION LAVANOR S.L</t>
  </si>
  <si>
    <t xml:space="preserve">L.I. LAUNDRY CENTER S.L.           </t>
  </si>
  <si>
    <t>ILUNION LAVECO, S.L.</t>
  </si>
  <si>
    <t>LAVANDERIA INDUSTRIAL  LAVACHEL, S.A.</t>
  </si>
  <si>
    <t xml:space="preserve">LAV. MECANICAS CRISOL, SL          </t>
  </si>
  <si>
    <t>ILUNION LAVANDERÍA FRANCO, S.A.</t>
  </si>
  <si>
    <t>ILUNION BUGADERIA INDUSTRIAL, S.L.U.</t>
  </si>
  <si>
    <t>ILUNION LAVANDARIAS DE PORTUGAL,</t>
  </si>
  <si>
    <t>ILUNION LAVANDERÍA EUSKALDUNA, S.L.</t>
  </si>
  <si>
    <t>UTE FLISA LAUNDRY MEJORADA 2013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</si>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</sst>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41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1433893.49</v>
      </c>
      <c r="C5" s="2">
        <v>0</v>
      </c>
      <c r="D5" s="2">
        <v>1433893.49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738342.99</v>
      </c>
      <c r="C14" s="2">
        <v>0</v>
      </c>
      <c r="D14" s="2">
        <v>738342.99</v>
      </c>
    </row>
    <row r="15" spans="1:4" x14ac:dyDescent="0.25">
      <c r="A15" t="s">
        <v>9</v>
      </c>
      <c r="B15">
        <v>160974.91</v>
      </c>
      <c r="C15" s="2">
        <v>0</v>
      </c>
      <c r="D15" s="2">
        <v>160974.91</v>
      </c>
    </row>
    <row r="16" spans="1:4" x14ac:dyDescent="0.25">
      <c r="A16" t="s">
        <v>10</v>
      </c>
      <c r="B16">
        <v>71257.98</v>
      </c>
      <c r="C16" s="2">
        <v>0</v>
      </c>
      <c r="D16" s="2">
        <v>71257.98</v>
      </c>
    </row>
    <row r="17" spans="1:4" x14ac:dyDescent="0.25">
      <c r="A17" t="s">
        <v>11</v>
      </c>
      <c r="B17">
        <v>2255.1</v>
      </c>
      <c r="C17" s="2">
        <v>0</v>
      </c>
      <c r="D17" s="2">
        <v>2255.1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5241.0200000000004</v>
      </c>
      <c r="C19" s="2">
        <v>0</v>
      </c>
      <c r="D19" s="2">
        <v>5241.0200000000004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13052354.34</v>
      </c>
      <c r="C23" s="2">
        <v>0</v>
      </c>
      <c r="D23" s="2">
        <v>13052354.34</v>
      </c>
    </row>
    <row r="24" spans="1:4" x14ac:dyDescent="0.25">
      <c r="A24" t="s">
        <v>20</v>
      </c>
      <c r="B24">
        <v>3033192.13</v>
      </c>
      <c r="C24" s="2">
        <v>0</v>
      </c>
      <c r="D24" s="2">
        <v>3033192.13</v>
      </c>
    </row>
    <row r="25" spans="1:4" x14ac:dyDescent="0.25">
      <c r="A25" t="s">
        <v>21</v>
      </c>
      <c r="B25">
        <v>19618178.359999999</v>
      </c>
      <c r="C25" s="2">
        <v>0</v>
      </c>
      <c r="D25" s="2">
        <v>19618178.359999999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40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63654.29</v>
      </c>
      <c r="C14" s="2">
        <v>0</v>
      </c>
      <c r="D14" s="2">
        <f t="shared" si="1"/>
        <v>63654.29</v>
      </c>
    </row>
    <row r="15" spans="1:4" x14ac:dyDescent="0.25">
      <c r="A15" t="s">
        <v>9</v>
      </c>
      <c r="B15">
        <v>297.8</v>
      </c>
      <c r="C15" s="2">
        <v>0</v>
      </c>
      <c r="D15" s="2">
        <f t="shared" si="1"/>
        <v>297.8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14321.44</v>
      </c>
      <c r="C5" s="2">
        <v>0</v>
      </c>
      <c r="D5" s="2">
        <f t="shared" ref="D5:D10" si="0">B5-C5</f>
        <v>14321.44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12587.4</v>
      </c>
      <c r="C14" s="2">
        <v>0</v>
      </c>
      <c r="D14" s="2">
        <f t="shared" si="1"/>
        <v>12587.4</v>
      </c>
    </row>
    <row r="15" spans="1:4" x14ac:dyDescent="0.25">
      <c r="A15" t="s">
        <v>9</v>
      </c>
      <c r="B15">
        <v>767.27</v>
      </c>
      <c r="C15" s="2">
        <v>0</v>
      </c>
      <c r="D15" s="2">
        <f t="shared" si="1"/>
        <v>767.27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2.78</v>
      </c>
      <c r="C19" s="2">
        <v>0</v>
      </c>
      <c r="D19" s="2">
        <f t="shared" si="1"/>
        <v>2.78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-4272282.37</v>
      </c>
      <c r="C23" s="2">
        <v>0</v>
      </c>
      <c r="D23" s="2">
        <f>B23-C23</f>
        <v>-4272282.37</v>
      </c>
    </row>
    <row r="24" spans="1:4" x14ac:dyDescent="0.25">
      <c r="A24" t="s">
        <v>20</v>
      </c>
      <c r="B24">
        <v>12381.07</v>
      </c>
      <c r="C24" s="2">
        <v>0</v>
      </c>
      <c r="D24" s="2">
        <f>B24-C24</f>
        <v>12381.07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40662.21</v>
      </c>
      <c r="C23" s="2">
        <v>0</v>
      </c>
      <c r="D23" s="2">
        <f>B23-C23</f>
        <v>40662.21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199.9</v>
      </c>
      <c r="C5" s="2">
        <v>0</v>
      </c>
      <c r="D5" s="2">
        <f t="shared" ref="D5:D10" si="0">B5-C5</f>
        <v>199.9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48480.23</v>
      </c>
      <c r="C23" s="2">
        <v>0</v>
      </c>
      <c r="D23" s="2">
        <f>B23-C23</f>
        <v>48480.23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22831.54</v>
      </c>
      <c r="C5" s="2">
        <v>0</v>
      </c>
      <c r="D5" s="2">
        <f t="shared" ref="D5:D10" si="0">B5-C5</f>
        <v>22831.54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15832.9</v>
      </c>
      <c r="C14" s="2">
        <v>0</v>
      </c>
      <c r="D14" s="2">
        <f t="shared" si="1"/>
        <v>15832.9</v>
      </c>
    </row>
    <row r="15" spans="1:4" x14ac:dyDescent="0.25">
      <c r="A15" t="s">
        <v>9</v>
      </c>
      <c r="B15">
        <v>46.88</v>
      </c>
      <c r="C15" s="2">
        <v>0</v>
      </c>
      <c r="D15" s="2">
        <f t="shared" si="1"/>
        <v>46.88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106543.85</v>
      </c>
      <c r="C23" s="2">
        <v>0</v>
      </c>
      <c r="D23" s="2">
        <f>B23-C23</f>
        <v>106543.85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63587.68</v>
      </c>
      <c r="C5" s="2">
        <v>0</v>
      </c>
      <c r="D5" s="2">
        <f t="shared" ref="D5:D10" si="0">B5-C5</f>
        <v>63587.68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45915.19</v>
      </c>
      <c r="C14" s="2">
        <v>0</v>
      </c>
      <c r="D14" s="2">
        <f t="shared" si="1"/>
        <v>45915.19</v>
      </c>
    </row>
    <row r="15" spans="1:4" x14ac:dyDescent="0.25">
      <c r="A15" t="s">
        <v>9</v>
      </c>
      <c r="B15">
        <v>1101.94</v>
      </c>
      <c r="C15" s="2">
        <v>0</v>
      </c>
      <c r="D15" s="2">
        <f t="shared" si="1"/>
        <v>1101.94</v>
      </c>
    </row>
    <row r="16" spans="1:4" x14ac:dyDescent="0.25">
      <c r="A16" t="s">
        <v>10</v>
      </c>
      <c r="B16">
        <v>10913.84</v>
      </c>
      <c r="C16" s="2">
        <v>0</v>
      </c>
      <c r="D16" s="2">
        <f t="shared" si="1"/>
        <v>10913.84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0.75</v>
      </c>
      <c r="C19" s="2">
        <v>0</v>
      </c>
      <c r="D19" s="2">
        <f t="shared" si="1"/>
        <v>0.75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312993.21000000002</v>
      </c>
      <c r="C23" s="2">
        <v>0</v>
      </c>
      <c r="D23" s="2">
        <f>B23-C23</f>
        <v>312993.21000000002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5756.77</v>
      </c>
      <c r="C5" s="2">
        <v>0</v>
      </c>
      <c r="D5" s="2">
        <f t="shared" ref="D5:D10" si="0">B5-C5</f>
        <v>5756.77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42337.279999999999</v>
      </c>
      <c r="C14" s="2">
        <v>0</v>
      </c>
      <c r="D14" s="2">
        <f t="shared" si="1"/>
        <v>42337.279999999999</v>
      </c>
    </row>
    <row r="15" spans="1:4" x14ac:dyDescent="0.25">
      <c r="A15" t="s">
        <v>9</v>
      </c>
      <c r="B15">
        <v>1837.72</v>
      </c>
      <c r="C15" s="2">
        <v>0</v>
      </c>
      <c r="D15" s="2">
        <f t="shared" si="1"/>
        <v>1837.72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-346752.13</v>
      </c>
      <c r="C23" s="2">
        <v>0</v>
      </c>
      <c r="D23" s="2">
        <f>B23-C23</f>
        <v>-346752.13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23906.49</v>
      </c>
      <c r="C5" s="2">
        <v>0</v>
      </c>
      <c r="D5" s="2">
        <f t="shared" ref="D5:D10" si="0">B5-C5</f>
        <v>23906.49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4116.7300000000005</v>
      </c>
      <c r="C14" s="2">
        <v>0</v>
      </c>
      <c r="D14" s="2">
        <f t="shared" si="1"/>
        <v>4116.7300000000005</v>
      </c>
    </row>
    <row r="15" spans="1:4" x14ac:dyDescent="0.25">
      <c r="A15" t="s">
        <v>9</v>
      </c>
      <c r="B15">
        <v>102.09</v>
      </c>
      <c r="C15" s="2">
        <v>0</v>
      </c>
      <c r="D15" s="2">
        <f t="shared" si="1"/>
        <v>102.09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43.25</v>
      </c>
      <c r="C19" s="2">
        <v>0</v>
      </c>
      <c r="D19" s="2">
        <f t="shared" si="1"/>
        <v>43.25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50240.66</v>
      </c>
      <c r="C23" s="2">
        <v>0</v>
      </c>
      <c r="D23" s="2">
        <f>B23-C23</f>
        <v>50240.66</v>
      </c>
    </row>
    <row r="24" spans="1:4" x14ac:dyDescent="0.25">
      <c r="A24" t="s">
        <v>20</v>
      </c>
      <c r="B24">
        <v>2478.1799999999998</v>
      </c>
      <c r="C24" s="2">
        <v>0</v>
      </c>
      <c r="D24" s="2">
        <f>B24-C24</f>
        <v>2478.1799999999998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32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137.59</v>
      </c>
      <c r="C5" s="2">
        <v>0</v>
      </c>
      <c r="D5" s="2">
        <f t="shared" ref="D5:D10" si="0">B5-C5</f>
        <v>137.59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8886.2900000000009</v>
      </c>
      <c r="C14" s="2">
        <v>0</v>
      </c>
      <c r="D14" s="2">
        <f t="shared" si="1"/>
        <v>8886.2900000000009</v>
      </c>
    </row>
    <row r="15" spans="1:4" x14ac:dyDescent="0.25">
      <c r="A15" t="s">
        <v>9</v>
      </c>
      <c r="B15">
        <v>2079.23</v>
      </c>
      <c r="C15" s="2">
        <v>0</v>
      </c>
      <c r="D15" s="2">
        <f t="shared" si="1"/>
        <v>2079.23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9.48</v>
      </c>
      <c r="C19" s="2">
        <v>0</v>
      </c>
      <c r="D19" s="2">
        <f t="shared" si="1"/>
        <v>9.48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-392088.84000000102</v>
      </c>
      <c r="C23" s="2">
        <v>0</v>
      </c>
      <c r="D23" s="2">
        <f>B23-C23</f>
        <v>-392088.84000000102</v>
      </c>
    </row>
    <row r="24" spans="1:4" x14ac:dyDescent="0.25">
      <c r="A24" t="s">
        <v>20</v>
      </c>
      <c r="B24">
        <v>28941.05</v>
      </c>
      <c r="C24" s="2">
        <v>0</v>
      </c>
      <c r="D24" s="2">
        <f>B24-C24</f>
        <v>28941.05</v>
      </c>
    </row>
    <row r="25" spans="1:4" x14ac:dyDescent="0.25">
      <c r="A25" t="s">
        <v>21</v>
      </c>
      <c r="B25">
        <v>388573.16</v>
      </c>
      <c r="C25" s="2">
        <v>0</v>
      </c>
      <c r="D25" s="2">
        <f>B25-C25</f>
        <v>388573.16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83430.87</v>
      </c>
      <c r="C5" s="2">
        <v>0</v>
      </c>
      <c r="D5" s="2">
        <f t="shared" ref="D5:D10" si="0">B5-C5</f>
        <v>83430.87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70.900000000000006</v>
      </c>
      <c r="C15" s="2">
        <v>0</v>
      </c>
      <c r="D15" s="2">
        <f t="shared" si="1"/>
        <v>70.900000000000006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7.62</v>
      </c>
      <c r="C19" s="2">
        <v>0</v>
      </c>
      <c r="D19" s="2">
        <f t="shared" si="1"/>
        <v>7.62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223573.45</v>
      </c>
      <c r="C23" s="2">
        <v>0</v>
      </c>
      <c r="D23" s="2">
        <f>B23-C23</f>
        <v>223573.45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129681.03</v>
      </c>
      <c r="C14" s="2">
        <v>0</v>
      </c>
      <c r="D14" s="2">
        <f t="shared" si="1"/>
        <v>129681.03</v>
      </c>
    </row>
    <row r="15" spans="1:4" x14ac:dyDescent="0.25">
      <c r="A15" t="s">
        <v>9</v>
      </c>
      <c r="B15">
        <v>51204.92</v>
      </c>
      <c r="C15" s="2">
        <v>0</v>
      </c>
      <c r="D15" s="2">
        <f t="shared" si="1"/>
        <v>51204.92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608377.67000000004</v>
      </c>
      <c r="C23" s="2">
        <v>0</v>
      </c>
      <c r="D23" s="2">
        <f>B23-C23</f>
        <v>608377.67000000004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1027.51</v>
      </c>
      <c r="C5" s="2">
        <v>0</v>
      </c>
      <c r="D5" s="2">
        <f t="shared" ref="D5:D10" si="0">B5-C5</f>
        <v>1027.51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5738.66</v>
      </c>
      <c r="C14" s="2">
        <v>0</v>
      </c>
      <c r="D14" s="2">
        <f t="shared" si="1"/>
        <v>5738.66</v>
      </c>
    </row>
    <row r="15" spans="1:4" x14ac:dyDescent="0.25">
      <c r="A15" t="s">
        <v>9</v>
      </c>
      <c r="B15">
        <v>190.7</v>
      </c>
      <c r="C15" s="2">
        <v>0</v>
      </c>
      <c r="D15" s="2">
        <f t="shared" si="1"/>
        <v>190.7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-2055536.12</v>
      </c>
      <c r="C23" s="2">
        <v>0</v>
      </c>
      <c r="D23" s="2">
        <f>B23-C23</f>
        <v>-2055536.12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129870.39</v>
      </c>
      <c r="C5" s="2">
        <v>0</v>
      </c>
      <c r="D5" s="2">
        <f t="shared" ref="D5:D10" si="0">B5-C5</f>
        <v>129870.39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39.19</v>
      </c>
      <c r="C14" s="2">
        <v>0</v>
      </c>
      <c r="D14" s="2">
        <f t="shared" si="1"/>
        <v>39.19</v>
      </c>
    </row>
    <row r="15" spans="1:4" x14ac:dyDescent="0.25">
      <c r="A15" t="s">
        <v>9</v>
      </c>
      <c r="B15">
        <v>2314.5500000000002</v>
      </c>
      <c r="C15" s="2">
        <v>0</v>
      </c>
      <c r="D15" s="2">
        <f t="shared" si="1"/>
        <v>2314.5500000000002</v>
      </c>
    </row>
    <row r="16" spans="1:4" x14ac:dyDescent="0.25">
      <c r="A16" t="s">
        <v>10</v>
      </c>
      <c r="B16">
        <v>1741.67</v>
      </c>
      <c r="C16" s="2">
        <v>0</v>
      </c>
      <c r="D16" s="2">
        <f t="shared" si="1"/>
        <v>1741.67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466206.53</v>
      </c>
      <c r="C23" s="2">
        <v>0</v>
      </c>
      <c r="D23" s="2">
        <f>B23-C23</f>
        <v>466206.53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59674.82</v>
      </c>
      <c r="C14" s="2">
        <v>0</v>
      </c>
      <c r="D14" s="2">
        <f t="shared" si="1"/>
        <v>59674.82</v>
      </c>
    </row>
    <row r="15" spans="1:4" x14ac:dyDescent="0.25">
      <c r="A15" t="s">
        <v>9</v>
      </c>
      <c r="B15">
        <v>4755</v>
      </c>
      <c r="C15" s="2">
        <v>0</v>
      </c>
      <c r="D15" s="2">
        <f t="shared" si="1"/>
        <v>4755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180702.32</v>
      </c>
      <c r="C23" s="2">
        <v>0</v>
      </c>
      <c r="D23" s="2">
        <f>B23-C23</f>
        <v>180702.32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733.33</v>
      </c>
      <c r="C5" s="2">
        <v>0</v>
      </c>
      <c r="D5" s="2">
        <f t="shared" ref="D5:D10" si="0">B5-C5</f>
        <v>733.33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5104.91</v>
      </c>
      <c r="C14" s="2">
        <v>0</v>
      </c>
      <c r="D14" s="2">
        <f t="shared" si="1"/>
        <v>5104.91</v>
      </c>
    </row>
    <row r="15" spans="1:4" x14ac:dyDescent="0.25">
      <c r="A15" t="s">
        <v>9</v>
      </c>
      <c r="B15">
        <v>12287.289999999999</v>
      </c>
      <c r="C15" s="2">
        <v>0</v>
      </c>
      <c r="D15" s="2">
        <f t="shared" si="1"/>
        <v>12287.289999999999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4159709.76</v>
      </c>
      <c r="C23" s="2">
        <v>0</v>
      </c>
      <c r="D23" s="2">
        <f>B23-C23</f>
        <v>4159709.76</v>
      </c>
    </row>
    <row r="24" spans="1:4" x14ac:dyDescent="0.25">
      <c r="A24" t="s">
        <v>20</v>
      </c>
      <c r="B24">
        <v>8884.43</v>
      </c>
      <c r="C24" s="2">
        <v>0</v>
      </c>
      <c r="D24" s="2">
        <f>B24-C24</f>
        <v>8884.43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27044.14</v>
      </c>
      <c r="C14" s="2">
        <v>0</v>
      </c>
      <c r="D14" s="2">
        <f t="shared" si="1"/>
        <v>27044.14</v>
      </c>
    </row>
    <row r="15" spans="1:4" x14ac:dyDescent="0.25">
      <c r="A15" t="s">
        <v>9</v>
      </c>
      <c r="B15">
        <v>135.37</v>
      </c>
      <c r="C15" s="2">
        <v>0</v>
      </c>
      <c r="D15" s="2">
        <f t="shared" si="1"/>
        <v>135.37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-205523</v>
      </c>
      <c r="C23" s="2">
        <v>0</v>
      </c>
      <c r="D23" s="2">
        <f>B23-C23</f>
        <v>-205523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11079.37</v>
      </c>
      <c r="C5" s="2">
        <v>0</v>
      </c>
      <c r="D5" s="2">
        <f t="shared" ref="D5:D10" si="0">B5-C5</f>
        <v>11079.37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27064.93</v>
      </c>
      <c r="C14" s="2">
        <v>0</v>
      </c>
      <c r="D14" s="2">
        <f t="shared" si="1"/>
        <v>27064.93</v>
      </c>
    </row>
    <row r="15" spans="1:4" x14ac:dyDescent="0.25">
      <c r="A15" t="s">
        <v>9</v>
      </c>
      <c r="B15">
        <v>5588.44</v>
      </c>
      <c r="C15" s="2">
        <v>0</v>
      </c>
      <c r="D15" s="2">
        <f t="shared" si="1"/>
        <v>5588.44</v>
      </c>
    </row>
    <row r="16" spans="1:4" x14ac:dyDescent="0.25">
      <c r="A16" t="s">
        <v>10</v>
      </c>
      <c r="B16">
        <v>9444.85</v>
      </c>
      <c r="C16" s="2">
        <v>0</v>
      </c>
      <c r="D16" s="2">
        <f t="shared" si="1"/>
        <v>9444.85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844469.85</v>
      </c>
      <c r="C23" s="2">
        <v>0</v>
      </c>
      <c r="D23" s="2">
        <f>B23-C23</f>
        <v>844469.85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80090.45</v>
      </c>
      <c r="C5" s="2">
        <v>0</v>
      </c>
      <c r="D5" s="2">
        <f t="shared" ref="D5:D10" si="0">B5-C5</f>
        <v>80090.45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36122.97</v>
      </c>
      <c r="C14" s="2">
        <v>0</v>
      </c>
      <c r="D14" s="2">
        <f t="shared" si="1"/>
        <v>36122.97</v>
      </c>
    </row>
    <row r="15" spans="1:4" x14ac:dyDescent="0.25">
      <c r="A15" t="s">
        <v>9</v>
      </c>
      <c r="B15">
        <v>8903.48</v>
      </c>
      <c r="C15" s="2">
        <v>0</v>
      </c>
      <c r="D15" s="2">
        <f t="shared" si="1"/>
        <v>8903.48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1.94</v>
      </c>
      <c r="C19" s="2">
        <v>0</v>
      </c>
      <c r="D19" s="2">
        <f t="shared" si="1"/>
        <v>1.94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7636506.8600000003</v>
      </c>
      <c r="C23" s="2">
        <v>0</v>
      </c>
      <c r="D23" s="2">
        <f>B23-C23</f>
        <v>7636506.8600000003</v>
      </c>
    </row>
    <row r="24" spans="1:4" x14ac:dyDescent="0.25">
      <c r="A24" t="s">
        <v>20</v>
      </c>
      <c r="B24">
        <v>13332.34</v>
      </c>
      <c r="C24" s="2">
        <v>0</v>
      </c>
      <c r="D24" s="2">
        <f>B24-C24</f>
        <v>13332.34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239658.25</v>
      </c>
      <c r="C5" s="2">
        <v>0</v>
      </c>
      <c r="D5" s="2">
        <f t="shared" ref="D5:D10" si="0">B5-C5</f>
        <v>239658.25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57042.85</v>
      </c>
      <c r="C14" s="2">
        <v>0</v>
      </c>
      <c r="D14" s="2">
        <f t="shared" si="1"/>
        <v>57042.85</v>
      </c>
    </row>
    <row r="15" spans="1:4" x14ac:dyDescent="0.25">
      <c r="A15" t="s">
        <v>9</v>
      </c>
      <c r="B15">
        <v>11293.17</v>
      </c>
      <c r="C15" s="2">
        <v>0</v>
      </c>
      <c r="D15" s="2">
        <f t="shared" si="1"/>
        <v>11293.17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15.17</v>
      </c>
      <c r="C19" s="2">
        <v>0</v>
      </c>
      <c r="D19" s="2">
        <f t="shared" si="1"/>
        <v>15.17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-3458216.41</v>
      </c>
      <c r="C23" s="2">
        <v>0</v>
      </c>
      <c r="D23" s="2">
        <f>B23-C23</f>
        <v>-3458216.41</v>
      </c>
    </row>
    <row r="24" spans="1:4" x14ac:dyDescent="0.25">
      <c r="A24" t="s">
        <v>20</v>
      </c>
      <c r="B24">
        <v>42796.83</v>
      </c>
      <c r="C24" s="2">
        <v>0</v>
      </c>
      <c r="D24" s="2">
        <f>B24-C24</f>
        <v>42796.83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757261.91</v>
      </c>
      <c r="C5" s="2">
        <v>0</v>
      </c>
      <c r="D5" s="2">
        <f t="shared" ref="D5:D10" si="0">B5-C5</f>
        <v>757261.91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197499.41</v>
      </c>
      <c r="C14" s="2">
        <v>0</v>
      </c>
      <c r="D14" s="2">
        <f t="shared" si="1"/>
        <v>197499.41</v>
      </c>
    </row>
    <row r="15" spans="1:4" x14ac:dyDescent="0.25">
      <c r="A15" t="s">
        <v>9</v>
      </c>
      <c r="B15">
        <v>57998.16</v>
      </c>
      <c r="C15" s="2">
        <v>0</v>
      </c>
      <c r="D15" s="2">
        <f t="shared" si="1"/>
        <v>57998.16</v>
      </c>
    </row>
    <row r="16" spans="1:4" x14ac:dyDescent="0.25">
      <c r="A16" t="s">
        <v>10</v>
      </c>
      <c r="B16">
        <v>49157.62</v>
      </c>
      <c r="C16" s="2">
        <v>0</v>
      </c>
      <c r="D16" s="2">
        <f t="shared" si="1"/>
        <v>49157.62</v>
      </c>
    </row>
    <row r="17" spans="1:4" x14ac:dyDescent="0.25">
      <c r="A17" t="s">
        <v>11</v>
      </c>
      <c r="B17">
        <v>2255.1</v>
      </c>
      <c r="C17" s="2">
        <v>0</v>
      </c>
      <c r="D17" s="2">
        <f t="shared" si="1"/>
        <v>2255.1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5160.03</v>
      </c>
      <c r="C19" s="2">
        <v>0</v>
      </c>
      <c r="D19" s="2">
        <f t="shared" si="1"/>
        <v>5160.03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11936295.93</v>
      </c>
      <c r="C23" s="2">
        <v>0</v>
      </c>
      <c r="D23" s="2">
        <f>B23-C23</f>
        <v>11936295.93</v>
      </c>
    </row>
    <row r="24" spans="1:4" x14ac:dyDescent="0.25">
      <c r="A24" t="s">
        <v>20</v>
      </c>
      <c r="B24">
        <v>92368.91</v>
      </c>
      <c r="C24" s="2">
        <v>0</v>
      </c>
      <c r="D24" s="2">
        <f>B24-C24</f>
        <v>92368.91</v>
      </c>
    </row>
    <row r="25" spans="1:4" x14ac:dyDescent="0.25">
      <c r="A25" t="s">
        <v>21</v>
      </c>
      <c r="B25">
        <v>19229605.199999999</v>
      </c>
      <c r="C25" s="2">
        <v>0</v>
      </c>
      <c r="D25" s="2">
        <f>B25-C25</f>
        <v>19229605.199999999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TOTAL</vt:lpstr>
      <vt:lpstr>0503</vt:lpstr>
      <vt:lpstr>0231</vt:lpstr>
      <vt:lpstr>0184</vt:lpstr>
      <vt:lpstr>0183</vt:lpstr>
      <vt:lpstr>0182</vt:lpstr>
      <vt:lpstr>0181</vt:lpstr>
      <vt:lpstr>0180</vt:lpstr>
      <vt:lpstr>0179</vt:lpstr>
      <vt:lpstr>0178</vt:lpstr>
      <vt:lpstr>0177</vt:lpstr>
      <vt:lpstr>0176</vt:lpstr>
      <vt:lpstr>0175</vt:lpstr>
      <vt:lpstr>0174</vt:lpstr>
      <vt:lpstr>0173</vt:lpstr>
      <vt:lpstr>0103</vt:lpstr>
      <vt:lpstr>0065</vt:lpstr>
      <vt:lpstr>0019</vt:lpstr>
      <vt:lpstr>0011</vt:lpstr>
      <vt:lpstr>0006</vt:lpstr>
      <vt:lpstr>0001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2017-06-09T11:08:49Z</dcterms:created>
  <dcterms:modified xsi:type="dcterms:W3CDTF">2017-06-09T11:09:16Z</dcterms:modified>
</cp:coreProperties>
</file>