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7715" windowHeight="7755"/>
  </bookViews>
  <sheets>
    <sheet name="TOTAL" sheetId="22" r:id="rId1"/>
    <sheet name="0503" sheetId="21" r:id="rId2"/>
    <sheet name="0231" sheetId="20" r:id="rId3"/>
    <sheet name="0184" sheetId="19" r:id="rId4"/>
    <sheet name="0183" sheetId="18" r:id="rId5"/>
    <sheet name="0182" sheetId="17" r:id="rId6"/>
    <sheet name="0181" sheetId="16" r:id="rId7"/>
    <sheet name="0180" sheetId="15" r:id="rId8"/>
    <sheet name="0179" sheetId="14" r:id="rId9"/>
    <sheet name="0178" sheetId="13" r:id="rId10"/>
    <sheet name="0177" sheetId="12" r:id="rId11"/>
    <sheet name="0176" sheetId="11" r:id="rId12"/>
    <sheet name="0175" sheetId="10" r:id="rId13"/>
    <sheet name="0174" sheetId="9" r:id="rId14"/>
    <sheet name="0173" sheetId="8" r:id="rId15"/>
    <sheet name="0103" sheetId="7" r:id="rId16"/>
    <sheet name="0065" sheetId="6" r:id="rId17"/>
    <sheet name="0019" sheetId="5" r:id="rId18"/>
    <sheet name="0011" sheetId="4" r:id="rId19"/>
    <sheet name="0006" sheetId="3" r:id="rId20"/>
    <sheet name="0001" sheetId="2" r:id="rId21"/>
    <sheet name="Hoja1" sheetId="1" r:id="rId22"/>
  </sheets>
  <calcPr calcId="145621"/>
</workbook>
</file>

<file path=xl/calcChain.xml><?xml version="1.0" encoding="utf-8"?>
<calcChain xmlns="http://schemas.openxmlformats.org/spreadsheetml/2006/main">
  <c r="D23" i="21" l="1"/>
  <c r="D5" i="21"/>
  <c r="D6" i="21"/>
  <c r="D7" i="21"/>
  <c r="D8" i="21"/>
  <c r="D9" i="21"/>
  <c r="D10" i="21"/>
  <c r="D12" i="21"/>
  <c r="D13" i="21"/>
  <c r="D14" i="21"/>
  <c r="D15" i="21"/>
  <c r="D16" i="21"/>
  <c r="D17" i="21"/>
  <c r="D18" i="21"/>
  <c r="D19" i="21"/>
  <c r="D23" i="20" l="1"/>
  <c r="D24" i="20"/>
  <c r="D5" i="20"/>
  <c r="D6" i="20"/>
  <c r="D7" i="20"/>
  <c r="D8" i="20"/>
  <c r="D9" i="20"/>
  <c r="D10" i="20"/>
  <c r="D12" i="20"/>
  <c r="D13" i="20"/>
  <c r="D14" i="20"/>
  <c r="D15" i="20"/>
  <c r="D16" i="20"/>
  <c r="D17" i="20"/>
  <c r="D18" i="20"/>
  <c r="D19" i="20"/>
  <c r="D23" i="19" l="1"/>
  <c r="D5" i="19"/>
  <c r="D6" i="19"/>
  <c r="D7" i="19"/>
  <c r="D8" i="19"/>
  <c r="D9" i="19"/>
  <c r="D10" i="19"/>
  <c r="D12" i="19"/>
  <c r="D13" i="19"/>
  <c r="D14" i="19"/>
  <c r="D15" i="19"/>
  <c r="D16" i="19"/>
  <c r="D17" i="19"/>
  <c r="D18" i="19"/>
  <c r="D19" i="19"/>
  <c r="D23" i="18" l="1"/>
  <c r="D5" i="18"/>
  <c r="D6" i="18"/>
  <c r="D7" i="18"/>
  <c r="D8" i="18"/>
  <c r="D9" i="18"/>
  <c r="D10" i="18"/>
  <c r="D12" i="18"/>
  <c r="D13" i="18"/>
  <c r="D14" i="18"/>
  <c r="D15" i="18"/>
  <c r="D16" i="18"/>
  <c r="D17" i="18"/>
  <c r="D18" i="18"/>
  <c r="D19" i="18"/>
  <c r="D23" i="17" l="1"/>
  <c r="D5" i="17"/>
  <c r="D6" i="17"/>
  <c r="D7" i="17"/>
  <c r="D8" i="17"/>
  <c r="D9" i="17"/>
  <c r="D10" i="17"/>
  <c r="D12" i="17"/>
  <c r="D13" i="17"/>
  <c r="D14" i="17"/>
  <c r="D15" i="17"/>
  <c r="D16" i="17"/>
  <c r="D17" i="17"/>
  <c r="D18" i="17"/>
  <c r="D19" i="17"/>
  <c r="D23" i="16" l="1"/>
  <c r="D5" i="16"/>
  <c r="D6" i="16"/>
  <c r="D7" i="16"/>
  <c r="D8" i="16"/>
  <c r="D9" i="16"/>
  <c r="D10" i="16"/>
  <c r="D12" i="16"/>
  <c r="D13" i="16"/>
  <c r="D14" i="16"/>
  <c r="D15" i="16"/>
  <c r="D16" i="16"/>
  <c r="D17" i="16"/>
  <c r="D18" i="16"/>
  <c r="D19" i="16"/>
  <c r="D23" i="15" l="1"/>
  <c r="D24" i="15"/>
  <c r="D5" i="15"/>
  <c r="D6" i="15"/>
  <c r="D7" i="15"/>
  <c r="D8" i="15"/>
  <c r="D9" i="15"/>
  <c r="D10" i="15"/>
  <c r="D12" i="15"/>
  <c r="D13" i="15"/>
  <c r="D14" i="15"/>
  <c r="D15" i="15"/>
  <c r="D16" i="15"/>
  <c r="D17" i="15"/>
  <c r="D18" i="15"/>
  <c r="D19" i="15"/>
  <c r="D23" i="14" l="1"/>
  <c r="D24" i="14"/>
  <c r="D5" i="14"/>
  <c r="D6" i="14"/>
  <c r="D7" i="14"/>
  <c r="D8" i="14"/>
  <c r="D9" i="14"/>
  <c r="D10" i="14"/>
  <c r="D12" i="14"/>
  <c r="D13" i="14"/>
  <c r="D14" i="14"/>
  <c r="D15" i="14"/>
  <c r="D16" i="14"/>
  <c r="D17" i="14"/>
  <c r="D18" i="14"/>
  <c r="D19" i="14"/>
  <c r="D23" i="13" l="1"/>
  <c r="D24" i="13"/>
  <c r="D25" i="13"/>
  <c r="D5" i="13"/>
  <c r="D6" i="13"/>
  <c r="D7" i="13"/>
  <c r="D8" i="13"/>
  <c r="D9" i="13"/>
  <c r="D10" i="13"/>
  <c r="D12" i="13"/>
  <c r="D13" i="13"/>
  <c r="D14" i="13"/>
  <c r="D15" i="13"/>
  <c r="D16" i="13"/>
  <c r="D17" i="13"/>
  <c r="D18" i="13"/>
  <c r="D19" i="13"/>
  <c r="D23" i="12" l="1"/>
  <c r="D5" i="12"/>
  <c r="D6" i="12"/>
  <c r="D7" i="12"/>
  <c r="D8" i="12"/>
  <c r="D9" i="12"/>
  <c r="D10" i="12"/>
  <c r="D12" i="12"/>
  <c r="D13" i="12"/>
  <c r="D14" i="12"/>
  <c r="D15" i="12"/>
  <c r="D16" i="12"/>
  <c r="D17" i="12"/>
  <c r="D18" i="12"/>
  <c r="D19" i="12"/>
  <c r="D23" i="11" l="1"/>
  <c r="D5" i="11"/>
  <c r="D6" i="11"/>
  <c r="D7" i="11"/>
  <c r="D8" i="11"/>
  <c r="D9" i="11"/>
  <c r="D10" i="11"/>
  <c r="D12" i="11"/>
  <c r="D13" i="11"/>
  <c r="D14" i="11"/>
  <c r="D15" i="11"/>
  <c r="D16" i="11"/>
  <c r="D17" i="11"/>
  <c r="D18" i="11"/>
  <c r="D19" i="11"/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<sst xmlns="http://schemas.openxmlformats.org/spreadsheetml/2006/main" count="497" uniqueCount="42">
  <si>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</si>
  <si>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</si>
  <si>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</si>
  <si>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</si>
  <si>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</si>
  <si>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</si>
  <si>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</si>
  <si>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</si>
  <si>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</si>
  <si>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</si>
  <si>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</si>
  <si>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</si>
  <si>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</si>
  <si>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</si>
  <si>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LAVANDERIAS S.A.</t>
  </si>
  <si>
    <t>12/06/2017</t>
  </si>
  <si>
    <t>Real 06/2017</t>
  </si>
  <si>
    <t>Prevision 06/2017</t>
  </si>
  <si>
    <t>Diferencia 06/2017</t>
  </si>
  <si>
    <t>ENDEUDAMIENTO GRUPO</t>
  </si>
  <si>
    <t>CTAS/CTES</t>
  </si>
  <si>
    <t>PRESTAMOS TERCEROS</t>
  </si>
  <si>
    <t>ILUNION BUGADERÍAS DE CATALUYA, S.A.</t>
  </si>
  <si>
    <t>ILUNION LAVANDERÍAS DE CANARIAS, S.A.</t>
  </si>
  <si>
    <t>ILUNION CIPO S.L.</t>
  </si>
  <si>
    <t>ILUNION ESTERILIZACIÓN, S.A.</t>
  </si>
  <si>
    <t>ILUNION TEXTIL, S.A.</t>
  </si>
  <si>
    <t>ILUNION AMALIA, S.L.</t>
  </si>
  <si>
    <t xml:space="preserve">CLINTEX LAVANDERIA INDUST          </t>
  </si>
  <si>
    <t xml:space="preserve">BUGADERIA IND. MESNET, SL          </t>
  </si>
  <si>
    <t xml:space="preserve">TEXTIL RENTAL, S.L.                </t>
  </si>
  <si>
    <t>ILUNION LAVANOR S.L</t>
  </si>
  <si>
    <t xml:space="preserve">L.I. LAUNDRY CENTER S.L.           </t>
  </si>
  <si>
    <t>ILUNION LAVECO, S.L.</t>
  </si>
  <si>
    <t>LAVANDERIA INDUSTRIAL  LAVACHEL, S.A.</t>
  </si>
  <si>
    <t xml:space="preserve">LAV. MECANICAS CRISOL, SL          </t>
  </si>
  <si>
    <t>ILUNION LAVANDERÍA FRANCO, S.A.</t>
  </si>
  <si>
    <t>ILUNION BUGADERIA INDUSTRIAL, S.L.U.</t>
  </si>
  <si>
    <t>ILUNION LAVANDARIAS DE PORTUGAL,</t>
  </si>
  <si>
    <t>ILUNION LAVANDERÍA EUSKALDUNA, S.L.</t>
  </si>
  <si>
    <t>UTE FLISA LAUNDRY MEJORADA 2013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</si>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</sst>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41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4447841.01</v>
      </c>
      <c r="C5" s="2">
        <v>0</v>
      </c>
      <c r="D5" s="2">
        <v>4447841.01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6121.39</v>
      </c>
      <c r="C10" s="2">
        <v>0</v>
      </c>
      <c r="D10" s="2">
        <v>6121.39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190974.09</v>
      </c>
      <c r="C14" s="2">
        <v>0</v>
      </c>
      <c r="D14" s="2">
        <v>190974.09</v>
      </c>
    </row>
    <row r="15" spans="1:4" x14ac:dyDescent="0.25">
      <c r="A15" t="s">
        <v>9</v>
      </c>
      <c r="B15">
        <v>4882030.34</v>
      </c>
      <c r="C15" s="2">
        <v>0</v>
      </c>
      <c r="D15" s="2">
        <v>4882030.34</v>
      </c>
    </row>
    <row r="16" spans="1:4" x14ac:dyDescent="0.25">
      <c r="A16" t="s">
        <v>10</v>
      </c>
      <c r="B16">
        <v>104959.71</v>
      </c>
      <c r="C16" s="2">
        <v>0</v>
      </c>
      <c r="D16" s="2">
        <v>104959.71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28981.19</v>
      </c>
      <c r="C19" s="2">
        <v>0</v>
      </c>
      <c r="D19" s="2">
        <v>28981.19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12862286.84</v>
      </c>
      <c r="C23" s="2">
        <v>0</v>
      </c>
      <c r="D23" s="2">
        <v>12862286.84</v>
      </c>
    </row>
    <row r="24" spans="1:4" x14ac:dyDescent="0.25">
      <c r="A24" t="s">
        <v>20</v>
      </c>
      <c r="B24">
        <v>3402215.95</v>
      </c>
      <c r="C24" s="2">
        <v>0</v>
      </c>
      <c r="D24" s="2">
        <v>3402215.95</v>
      </c>
    </row>
    <row r="25" spans="1:4" x14ac:dyDescent="0.25">
      <c r="A25" t="s">
        <v>21</v>
      </c>
      <c r="B25">
        <v>19318176.350000001</v>
      </c>
      <c r="C25" s="2">
        <v>0</v>
      </c>
      <c r="D25" s="2">
        <v>19318176.350000001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32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6432.79</v>
      </c>
      <c r="C5" s="2">
        <v>0</v>
      </c>
      <c r="D5" s="2">
        <f t="shared" ref="D5:D10" si="0">B5-C5</f>
        <v>6432.79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1908.83</v>
      </c>
      <c r="C14" s="2">
        <v>0</v>
      </c>
      <c r="D14" s="2">
        <f t="shared" si="1"/>
        <v>1908.83</v>
      </c>
    </row>
    <row r="15" spans="1:4" x14ac:dyDescent="0.25">
      <c r="A15" t="s">
        <v>9</v>
      </c>
      <c r="B15">
        <v>148366.25</v>
      </c>
      <c r="C15" s="2">
        <v>0</v>
      </c>
      <c r="D15" s="2">
        <f t="shared" si="1"/>
        <v>148366.25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74.599999999999994</v>
      </c>
      <c r="C19" s="2">
        <v>0</v>
      </c>
      <c r="D19" s="2">
        <f t="shared" si="1"/>
        <v>74.599999999999994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-392097.84000000102</v>
      </c>
      <c r="C23" s="2">
        <v>0</v>
      </c>
      <c r="D23" s="2">
        <f>B23-C23</f>
        <v>-392097.84000000102</v>
      </c>
    </row>
    <row r="24" spans="1:4" x14ac:dyDescent="0.25">
      <c r="A24" t="s">
        <v>20</v>
      </c>
      <c r="B24">
        <v>28941.05</v>
      </c>
      <c r="C24" s="2">
        <v>0</v>
      </c>
      <c r="D24" s="2">
        <f>B24-C24</f>
        <v>28941.05</v>
      </c>
    </row>
    <row r="25" spans="1:4" x14ac:dyDescent="0.25">
      <c r="A25" t="s">
        <v>21</v>
      </c>
      <c r="B25">
        <v>388573.16</v>
      </c>
      <c r="C25" s="2">
        <v>0</v>
      </c>
      <c r="D25" s="2">
        <f>B25-C25</f>
        <v>388573.16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46622.5</v>
      </c>
      <c r="C5" s="2">
        <v>0</v>
      </c>
      <c r="D5" s="2">
        <f t="shared" ref="D5:D10" si="0">B5-C5</f>
        <v>46622.5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1683.62</v>
      </c>
      <c r="C14" s="2">
        <v>0</v>
      </c>
      <c r="D14" s="2">
        <f t="shared" si="1"/>
        <v>1683.62</v>
      </c>
    </row>
    <row r="15" spans="1:4" x14ac:dyDescent="0.25">
      <c r="A15" t="s">
        <v>9</v>
      </c>
      <c r="B15">
        <v>103270.43</v>
      </c>
      <c r="C15" s="2">
        <v>0</v>
      </c>
      <c r="D15" s="2">
        <f t="shared" si="1"/>
        <v>103270.43</v>
      </c>
    </row>
    <row r="16" spans="1:4" x14ac:dyDescent="0.25">
      <c r="A16" t="s">
        <v>10</v>
      </c>
      <c r="B16">
        <v>8008.54</v>
      </c>
      <c r="C16" s="2">
        <v>0</v>
      </c>
      <c r="D16" s="2">
        <f t="shared" si="1"/>
        <v>8008.54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933.11</v>
      </c>
      <c r="C19" s="2">
        <v>0</v>
      </c>
      <c r="D19" s="2">
        <f t="shared" si="1"/>
        <v>933.11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226560.11</v>
      </c>
      <c r="C23" s="2">
        <v>0</v>
      </c>
      <c r="D23" s="2">
        <f>B23-C23</f>
        <v>226560.11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177105.2</v>
      </c>
      <c r="C5" s="2">
        <v>0</v>
      </c>
      <c r="D5" s="2">
        <f t="shared" ref="D5:D10" si="0">B5-C5</f>
        <v>177105.2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0.19</v>
      </c>
      <c r="C10" s="2">
        <v>0</v>
      </c>
      <c r="D10" s="2">
        <f t="shared" si="0"/>
        <v>0.19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2007.93</v>
      </c>
      <c r="C14" s="2">
        <v>0</v>
      </c>
      <c r="D14" s="2">
        <f t="shared" si="1"/>
        <v>2007.93</v>
      </c>
    </row>
    <row r="15" spans="1:4" x14ac:dyDescent="0.25">
      <c r="A15" t="s">
        <v>9</v>
      </c>
      <c r="B15">
        <v>40631.57</v>
      </c>
      <c r="C15" s="2">
        <v>0</v>
      </c>
      <c r="D15" s="2">
        <f t="shared" si="1"/>
        <v>40631.57</v>
      </c>
    </row>
    <row r="16" spans="1:4" x14ac:dyDescent="0.25">
      <c r="A16" t="s">
        <v>10</v>
      </c>
      <c r="B16">
        <v>5169.2</v>
      </c>
      <c r="C16" s="2">
        <v>0</v>
      </c>
      <c r="D16" s="2">
        <f t="shared" si="1"/>
        <v>5169.2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-816.01</v>
      </c>
      <c r="C19" s="2">
        <v>0</v>
      </c>
      <c r="D19" s="2">
        <f t="shared" si="1"/>
        <v>-816.01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607979.89</v>
      </c>
      <c r="C23" s="2">
        <v>0</v>
      </c>
      <c r="D23" s="2">
        <f>B23-C23</f>
        <v>607979.89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126527.23</v>
      </c>
      <c r="C5" s="2">
        <v>0</v>
      </c>
      <c r="D5" s="2">
        <f t="shared" ref="D5:D10" si="0">B5-C5</f>
        <v>126527.23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1061.83</v>
      </c>
      <c r="C14" s="2">
        <v>0</v>
      </c>
      <c r="D14" s="2">
        <f t="shared" si="1"/>
        <v>1061.83</v>
      </c>
    </row>
    <row r="15" spans="1:4" x14ac:dyDescent="0.25">
      <c r="A15" t="s">
        <v>9</v>
      </c>
      <c r="B15">
        <v>101776.53</v>
      </c>
      <c r="C15" s="2">
        <v>0</v>
      </c>
      <c r="D15" s="2">
        <f t="shared" si="1"/>
        <v>101776.53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-2054779.35</v>
      </c>
      <c r="C23" s="2">
        <v>0</v>
      </c>
      <c r="D23" s="2">
        <f>B23-C23</f>
        <v>-2054779.35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266127.14</v>
      </c>
      <c r="C5" s="2">
        <v>0</v>
      </c>
      <c r="D5" s="2">
        <f t="shared" ref="D5:D10" si="0">B5-C5</f>
        <v>266127.14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84512.78</v>
      </c>
      <c r="C14" s="2">
        <v>0</v>
      </c>
      <c r="D14" s="2">
        <f t="shared" si="1"/>
        <v>84512.78</v>
      </c>
    </row>
    <row r="15" spans="1:4" x14ac:dyDescent="0.25">
      <c r="A15" t="s">
        <v>9</v>
      </c>
      <c r="B15">
        <v>1038.1199999999999</v>
      </c>
      <c r="C15" s="2">
        <v>0</v>
      </c>
      <c r="D15" s="2">
        <f t="shared" si="1"/>
        <v>1038.1199999999999</v>
      </c>
    </row>
    <row r="16" spans="1:4" x14ac:dyDescent="0.25">
      <c r="A16" t="s">
        <v>10</v>
      </c>
      <c r="B16">
        <v>90832.12</v>
      </c>
      <c r="C16" s="2">
        <v>0</v>
      </c>
      <c r="D16" s="2">
        <f t="shared" si="1"/>
        <v>90832.12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958.68999999999994</v>
      </c>
      <c r="C19" s="2">
        <v>0</v>
      </c>
      <c r="D19" s="2">
        <f t="shared" si="1"/>
        <v>958.68999999999994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466206.53</v>
      </c>
      <c r="C23" s="2">
        <v>0</v>
      </c>
      <c r="D23" s="2">
        <f>B23-C23</f>
        <v>466206.53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11538.71</v>
      </c>
      <c r="C5" s="2">
        <v>0</v>
      </c>
      <c r="D5" s="2">
        <f t="shared" ref="D5:D10" si="0">B5-C5</f>
        <v>11538.71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7441.35</v>
      </c>
      <c r="C15" s="2">
        <v>0</v>
      </c>
      <c r="D15" s="2">
        <f t="shared" si="1"/>
        <v>7441.35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5.44</v>
      </c>
      <c r="C19" s="2">
        <v>0</v>
      </c>
      <c r="D19" s="2">
        <f t="shared" si="1"/>
        <v>5.44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180702.32</v>
      </c>
      <c r="C23" s="2">
        <v>0</v>
      </c>
      <c r="D23" s="2">
        <f>B23-C23</f>
        <v>180702.32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57405.16</v>
      </c>
      <c r="C5" s="2">
        <v>0</v>
      </c>
      <c r="D5" s="2">
        <f t="shared" ref="D5:D10" si="0">B5-C5</f>
        <v>57405.16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1246.92</v>
      </c>
      <c r="C14" s="2">
        <v>0</v>
      </c>
      <c r="D14" s="2">
        <f t="shared" si="1"/>
        <v>1246.92</v>
      </c>
    </row>
    <row r="15" spans="1:4" x14ac:dyDescent="0.25">
      <c r="A15" t="s">
        <v>9</v>
      </c>
      <c r="B15">
        <v>554093.82999999996</v>
      </c>
      <c r="C15" s="2">
        <v>0</v>
      </c>
      <c r="D15" s="2">
        <f t="shared" si="1"/>
        <v>554093.82999999996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42.97</v>
      </c>
      <c r="C19" s="2">
        <v>0</v>
      </c>
      <c r="D19" s="2">
        <f t="shared" si="1"/>
        <v>42.97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4160070.16</v>
      </c>
      <c r="C23" s="2">
        <v>0</v>
      </c>
      <c r="D23" s="2">
        <f>B23-C23</f>
        <v>4160070.16</v>
      </c>
    </row>
    <row r="24" spans="1:4" x14ac:dyDescent="0.25">
      <c r="A24" t="s">
        <v>20</v>
      </c>
      <c r="B24">
        <v>8884.43</v>
      </c>
      <c r="C24" s="2">
        <v>0</v>
      </c>
      <c r="D24" s="2">
        <f>B24-C24</f>
        <v>8884.43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268.06</v>
      </c>
      <c r="C14" s="2">
        <v>0</v>
      </c>
      <c r="D14" s="2">
        <f t="shared" si="1"/>
        <v>268.06</v>
      </c>
    </row>
    <row r="15" spans="1:4" x14ac:dyDescent="0.25">
      <c r="A15" t="s">
        <v>9</v>
      </c>
      <c r="B15">
        <v>24815.15</v>
      </c>
      <c r="C15" s="2">
        <v>0</v>
      </c>
      <c r="D15" s="2">
        <f t="shared" si="1"/>
        <v>24815.15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-205565.74</v>
      </c>
      <c r="C23" s="2">
        <v>0</v>
      </c>
      <c r="D23" s="2">
        <f>B23-C23</f>
        <v>-205565.74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306565.07</v>
      </c>
      <c r="C5" s="2">
        <v>0</v>
      </c>
      <c r="D5" s="2">
        <f t="shared" ref="D5:D10" si="0">B5-C5</f>
        <v>306565.07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198.78</v>
      </c>
      <c r="C10" s="2">
        <v>0</v>
      </c>
      <c r="D10" s="2">
        <f t="shared" si="0"/>
        <v>198.78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1255.3399999999999</v>
      </c>
      <c r="C14" s="2">
        <v>0</v>
      </c>
      <c r="D14" s="2">
        <f t="shared" si="1"/>
        <v>1255.3399999999999</v>
      </c>
    </row>
    <row r="15" spans="1:4" x14ac:dyDescent="0.25">
      <c r="A15" t="s">
        <v>9</v>
      </c>
      <c r="B15">
        <v>77727.61</v>
      </c>
      <c r="C15" s="2">
        <v>0</v>
      </c>
      <c r="D15" s="2">
        <f t="shared" si="1"/>
        <v>77727.61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635.89</v>
      </c>
      <c r="C19" s="2">
        <v>0</v>
      </c>
      <c r="D19" s="2">
        <f t="shared" si="1"/>
        <v>635.89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854224.57</v>
      </c>
      <c r="C23" s="2">
        <v>0</v>
      </c>
      <c r="D23" s="2">
        <f>B23-C23</f>
        <v>854224.57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156645.68</v>
      </c>
      <c r="C5" s="2">
        <v>0</v>
      </c>
      <c r="D5" s="2">
        <f t="shared" ref="D5:D10" si="0">B5-C5</f>
        <v>156645.68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18481.34</v>
      </c>
      <c r="C14" s="2">
        <v>0</v>
      </c>
      <c r="D14" s="2">
        <f t="shared" si="1"/>
        <v>18481.34</v>
      </c>
    </row>
    <row r="15" spans="1:4" x14ac:dyDescent="0.25">
      <c r="A15" t="s">
        <v>9</v>
      </c>
      <c r="B15">
        <v>395150.74</v>
      </c>
      <c r="C15" s="2">
        <v>0</v>
      </c>
      <c r="D15" s="2">
        <f t="shared" si="1"/>
        <v>395150.74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628.63</v>
      </c>
      <c r="C19" s="2">
        <v>0</v>
      </c>
      <c r="D19" s="2">
        <f t="shared" si="1"/>
        <v>628.63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7630959.5599999996</v>
      </c>
      <c r="C23" s="2">
        <v>0</v>
      </c>
      <c r="D23" s="2">
        <f>B23-C23</f>
        <v>7630959.5599999996</v>
      </c>
    </row>
    <row r="24" spans="1:4" x14ac:dyDescent="0.25">
      <c r="A24" t="s">
        <v>20</v>
      </c>
      <c r="B24">
        <v>13332.34</v>
      </c>
      <c r="C24" s="2">
        <v>0</v>
      </c>
      <c r="D24" s="2">
        <f>B24-C24</f>
        <v>13332.34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40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7895.31</v>
      </c>
      <c r="C14" s="2">
        <v>0</v>
      </c>
      <c r="D14" s="2">
        <f t="shared" si="1"/>
        <v>7895.31</v>
      </c>
    </row>
    <row r="15" spans="1:4" x14ac:dyDescent="0.25">
      <c r="A15" t="s">
        <v>9</v>
      </c>
      <c r="B15">
        <v>314040.48</v>
      </c>
      <c r="C15" s="2">
        <v>0</v>
      </c>
      <c r="D15" s="2">
        <f t="shared" si="1"/>
        <v>314040.48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591637.13</v>
      </c>
      <c r="C5" s="2">
        <v>0</v>
      </c>
      <c r="D5" s="2">
        <f t="shared" ref="D5:D10" si="0">B5-C5</f>
        <v>591637.13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2082.2099999999996</v>
      </c>
      <c r="C10" s="2">
        <v>0</v>
      </c>
      <c r="D10" s="2">
        <f t="shared" si="0"/>
        <v>2082.2099999999996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20072.059999999998</v>
      </c>
      <c r="C14" s="2">
        <v>0</v>
      </c>
      <c r="D14" s="2">
        <f t="shared" si="1"/>
        <v>20072.059999999998</v>
      </c>
    </row>
    <row r="15" spans="1:4" x14ac:dyDescent="0.25">
      <c r="A15" t="s">
        <v>9</v>
      </c>
      <c r="B15">
        <v>557199.16</v>
      </c>
      <c r="C15" s="2">
        <v>0</v>
      </c>
      <c r="D15" s="2">
        <f t="shared" si="1"/>
        <v>557199.16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13596.22</v>
      </c>
      <c r="C19" s="2">
        <v>0</v>
      </c>
      <c r="D19" s="2">
        <f t="shared" si="1"/>
        <v>13596.22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-3474702.07</v>
      </c>
      <c r="C23" s="2">
        <v>0</v>
      </c>
      <c r="D23" s="2">
        <f>B23-C23</f>
        <v>-3474702.07</v>
      </c>
    </row>
    <row r="24" spans="1:4" x14ac:dyDescent="0.25">
      <c r="A24" t="s">
        <v>20</v>
      </c>
      <c r="B24">
        <v>42796.83</v>
      </c>
      <c r="C24" s="2">
        <v>0</v>
      </c>
      <c r="D24" s="2">
        <f>B24-C24</f>
        <v>42796.83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1957557.2100000002</v>
      </c>
      <c r="C5" s="2">
        <v>0</v>
      </c>
      <c r="D5" s="2">
        <f t="shared" ref="D5:D10" si="0">B5-C5</f>
        <v>1957557.2100000002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3800.21</v>
      </c>
      <c r="C10" s="2">
        <v>0</v>
      </c>
      <c r="D10" s="2">
        <f t="shared" si="0"/>
        <v>3800.21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46545.630000000005</v>
      </c>
      <c r="C14" s="2">
        <v>0</v>
      </c>
      <c r="D14" s="2">
        <f t="shared" si="1"/>
        <v>46545.630000000005</v>
      </c>
    </row>
    <row r="15" spans="1:4" x14ac:dyDescent="0.25">
      <c r="A15" t="s">
        <v>9</v>
      </c>
      <c r="B15">
        <v>2117808.7599999998</v>
      </c>
      <c r="C15" s="2">
        <v>0</v>
      </c>
      <c r="D15" s="2">
        <f t="shared" si="1"/>
        <v>2117808.7599999998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12845.05</v>
      </c>
      <c r="C19" s="2">
        <v>0</v>
      </c>
      <c r="D19" s="2">
        <f t="shared" si="1"/>
        <v>12845.05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11755509.24</v>
      </c>
      <c r="C23" s="2">
        <v>0</v>
      </c>
      <c r="D23" s="2">
        <f>B23-C23</f>
        <v>11755509.24</v>
      </c>
    </row>
    <row r="24" spans="1:4" x14ac:dyDescent="0.25">
      <c r="A24" t="s">
        <v>20</v>
      </c>
      <c r="B24">
        <v>408368.91</v>
      </c>
      <c r="C24" s="2">
        <v>0</v>
      </c>
      <c r="D24" s="2">
        <f>B24-C24</f>
        <v>408368.91</v>
      </c>
    </row>
    <row r="25" spans="1:4" x14ac:dyDescent="0.25">
      <c r="A25" t="s">
        <v>21</v>
      </c>
      <c r="B25">
        <v>18929603.190000001</v>
      </c>
      <c r="C25" s="2">
        <v>0</v>
      </c>
      <c r="D25" s="2">
        <f>B25-C25</f>
        <v>18929603.190000001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345107.43</v>
      </c>
      <c r="C5" s="2">
        <v>0</v>
      </c>
      <c r="D5" s="2">
        <f t="shared" ref="D5:D10" si="0">B5-C5</f>
        <v>345107.43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184645.7</v>
      </c>
      <c r="C15" s="2">
        <v>0</v>
      </c>
      <c r="D15" s="2">
        <f t="shared" si="1"/>
        <v>184645.7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-4269229.79</v>
      </c>
      <c r="C23" s="2">
        <v>0</v>
      </c>
      <c r="D23" s="2">
        <f>B23-C23</f>
        <v>-4269229.79</v>
      </c>
    </row>
    <row r="24" spans="1:4" x14ac:dyDescent="0.25">
      <c r="A24" t="s">
        <v>20</v>
      </c>
      <c r="B24">
        <v>12381.07</v>
      </c>
      <c r="C24" s="2">
        <v>0</v>
      </c>
      <c r="D24" s="2">
        <f>B24-C24</f>
        <v>12381.07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40662.21</v>
      </c>
      <c r="C23" s="2">
        <v>0</v>
      </c>
      <c r="D23" s="2">
        <f>B23-C23</f>
        <v>40662.21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48480.23</v>
      </c>
      <c r="C23" s="2">
        <v>0</v>
      </c>
      <c r="D23" s="2">
        <f>B23-C23</f>
        <v>48480.23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20814.22</v>
      </c>
      <c r="C5" s="2">
        <v>0</v>
      </c>
      <c r="D5" s="2">
        <f t="shared" ref="D5:D10" si="0">B5-C5</f>
        <v>20814.22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166.07</v>
      </c>
      <c r="C14" s="2">
        <v>0</v>
      </c>
      <c r="D14" s="2">
        <f t="shared" si="1"/>
        <v>166.07</v>
      </c>
    </row>
    <row r="15" spans="1:4" x14ac:dyDescent="0.25">
      <c r="A15" t="s">
        <v>9</v>
      </c>
      <c r="B15">
        <v>26494.29</v>
      </c>
      <c r="C15" s="2">
        <v>0</v>
      </c>
      <c r="D15" s="2">
        <f t="shared" si="1"/>
        <v>26494.29</v>
      </c>
    </row>
    <row r="16" spans="1:4" x14ac:dyDescent="0.25">
      <c r="A16" t="s">
        <v>10</v>
      </c>
      <c r="B16">
        <v>949.85</v>
      </c>
      <c r="C16" s="2">
        <v>0</v>
      </c>
      <c r="D16" s="2">
        <f t="shared" si="1"/>
        <v>949.85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24.87</v>
      </c>
      <c r="C19" s="2">
        <v>0</v>
      </c>
      <c r="D19" s="2">
        <f t="shared" si="1"/>
        <v>24.87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106543.85</v>
      </c>
      <c r="C23" s="2">
        <v>0</v>
      </c>
      <c r="D23" s="2">
        <f>B23-C23</f>
        <v>106543.85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35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93488.47</v>
      </c>
      <c r="C5" s="2">
        <v>0</v>
      </c>
      <c r="D5" s="2">
        <f t="shared" ref="D5:D10" si="0">B5-C5</f>
        <v>93488.47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206.42</v>
      </c>
      <c r="C14" s="2">
        <v>0</v>
      </c>
      <c r="D14" s="2">
        <f t="shared" si="1"/>
        <v>206.42</v>
      </c>
    </row>
    <row r="15" spans="1:4" x14ac:dyDescent="0.25">
      <c r="A15" t="s">
        <v>9</v>
      </c>
      <c r="B15">
        <v>120616.43</v>
      </c>
      <c r="C15" s="2">
        <v>0</v>
      </c>
      <c r="D15" s="2">
        <f t="shared" si="1"/>
        <v>120616.43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36.200000000000003</v>
      </c>
      <c r="C19" s="2">
        <v>0</v>
      </c>
      <c r="D19" s="2">
        <f t="shared" si="1"/>
        <v>36.200000000000003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353673.43</v>
      </c>
      <c r="C23" s="2">
        <v>0</v>
      </c>
      <c r="D23" s="2">
        <f>B23-C23</f>
        <v>353673.43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106505.03</v>
      </c>
      <c r="C5" s="2">
        <v>0</v>
      </c>
      <c r="D5" s="2">
        <f t="shared" ref="D5:D10" si="0">B5-C5</f>
        <v>106505.03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40</v>
      </c>
      <c r="C10" s="2">
        <v>0</v>
      </c>
      <c r="D10" s="2">
        <f t="shared" si="0"/>
        <v>40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890.63</v>
      </c>
      <c r="C14" s="2">
        <v>0</v>
      </c>
      <c r="D14" s="2">
        <f t="shared" si="1"/>
        <v>890.63</v>
      </c>
    </row>
    <row r="15" spans="1:4" x14ac:dyDescent="0.25">
      <c r="A15" t="s">
        <v>9</v>
      </c>
      <c r="B15">
        <v>69168.42</v>
      </c>
      <c r="C15" s="2">
        <v>0</v>
      </c>
      <c r="D15" s="2">
        <f t="shared" si="1"/>
        <v>69168.42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15.53</v>
      </c>
      <c r="C19" s="2">
        <v>0</v>
      </c>
      <c r="D19" s="2">
        <f t="shared" si="1"/>
        <v>15.53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-337474.73</v>
      </c>
      <c r="C23" s="2">
        <v>0</v>
      </c>
      <c r="D23" s="2">
        <f>B23-C23</f>
        <v>-337474.73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33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177762.04</v>
      </c>
      <c r="C5" s="2">
        <v>0</v>
      </c>
      <c r="D5" s="2">
        <f t="shared" ref="D5:D10" si="0">B5-C5</f>
        <v>177762.04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2771.32</v>
      </c>
      <c r="C14" s="2">
        <v>0</v>
      </c>
      <c r="D14" s="2">
        <f t="shared" si="1"/>
        <v>2771.32</v>
      </c>
    </row>
    <row r="15" spans="1:4" x14ac:dyDescent="0.25">
      <c r="A15" t="s">
        <v>9</v>
      </c>
      <c r="B15">
        <v>37745.519999999997</v>
      </c>
      <c r="C15" s="2">
        <v>0</v>
      </c>
      <c r="D15" s="2">
        <f t="shared" si="1"/>
        <v>37745.519999999997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49597.4</v>
      </c>
      <c r="C23" s="2">
        <v>0</v>
      </c>
      <c r="D23" s="2">
        <f>B23-C23</f>
        <v>49597.4</v>
      </c>
    </row>
    <row r="24" spans="1:4" x14ac:dyDescent="0.25">
      <c r="A24" t="s">
        <v>20</v>
      </c>
      <c r="B24">
        <v>2478.1799999999998</v>
      </c>
      <c r="C24" s="2">
        <v>0</v>
      </c>
      <c r="D24" s="2">
        <f>B24-C24</f>
        <v>2478.1799999999998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TOTAL</vt:lpstr>
      <vt:lpstr>0503</vt:lpstr>
      <vt:lpstr>0231</vt:lpstr>
      <vt:lpstr>0184</vt:lpstr>
      <vt:lpstr>0183</vt:lpstr>
      <vt:lpstr>0182</vt:lpstr>
      <vt:lpstr>0181</vt:lpstr>
      <vt:lpstr>0180</vt:lpstr>
      <vt:lpstr>0179</vt:lpstr>
      <vt:lpstr>0178</vt:lpstr>
      <vt:lpstr>0177</vt:lpstr>
      <vt:lpstr>0176</vt:lpstr>
      <vt:lpstr>0175</vt:lpstr>
      <vt:lpstr>0174</vt:lpstr>
      <vt:lpstr>0173</vt:lpstr>
      <vt:lpstr>0103</vt:lpstr>
      <vt:lpstr>0065</vt:lpstr>
      <vt:lpstr>0019</vt:lpstr>
      <vt:lpstr>0011</vt:lpstr>
      <vt:lpstr>0006</vt:lpstr>
      <vt:lpstr>0001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2017-06-12T11:30:32Z</dcterms:created>
  <dcterms:modified xsi:type="dcterms:W3CDTF">2017-06-12T11:31:07Z</dcterms:modified>
</cp:coreProperties>
</file>