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22" r:id="rId1"/>
    <sheet name="0503" sheetId="21" r:id="rId2"/>
    <sheet name="0231" sheetId="20" r:id="rId3"/>
    <sheet name="0184" sheetId="19" r:id="rId4"/>
    <sheet name="0183" sheetId="18" r:id="rId5"/>
    <sheet name="0182" sheetId="17" r:id="rId6"/>
    <sheet name="0181" sheetId="16" r:id="rId7"/>
    <sheet name="0180" sheetId="15" r:id="rId8"/>
    <sheet name="0179" sheetId="14" r:id="rId9"/>
    <sheet name="0178" sheetId="13" r:id="rId10"/>
    <sheet name="0177" sheetId="12" r:id="rId11"/>
    <sheet name="0176" sheetId="11" r:id="rId12"/>
    <sheet name="0175" sheetId="10" r:id="rId13"/>
    <sheet name="0174" sheetId="9" r:id="rId14"/>
    <sheet name="0173" sheetId="8" r:id="rId15"/>
    <sheet name="0103" sheetId="7" r:id="rId16"/>
    <sheet name="0065" sheetId="6" r:id="rId17"/>
    <sheet name="0019" sheetId="5" r:id="rId18"/>
    <sheet name="0011" sheetId="4" r:id="rId19"/>
    <sheet name="0006" sheetId="3" r:id="rId20"/>
    <sheet name="0001" sheetId="2" r:id="rId21"/>
    <sheet name="Hoja1" sheetId="1" r:id="rId22"/>
  </sheets>
  <calcPr calcId="145621"/>
</workbook>
</file>

<file path=xl/calcChain.xml><?xml version="1.0" encoding="utf-8"?>
<calcChain xmlns="http://schemas.openxmlformats.org/spreadsheetml/2006/main">
  <c r="D23" i="21" l="1"/>
  <c r="D5" i="21"/>
  <c r="D6" i="21"/>
  <c r="D7" i="21"/>
  <c r="D8" i="21"/>
  <c r="D9" i="21"/>
  <c r="D10" i="21"/>
  <c r="D12" i="21"/>
  <c r="D13" i="21"/>
  <c r="D14" i="21"/>
  <c r="D15" i="21"/>
  <c r="D16" i="21"/>
  <c r="D17" i="21"/>
  <c r="D18" i="21"/>
  <c r="D19" i="21"/>
  <c r="D23" i="20" l="1"/>
  <c r="D24" i="20"/>
  <c r="D5" i="20"/>
  <c r="D6" i="20"/>
  <c r="D7" i="20"/>
  <c r="D8" i="20"/>
  <c r="D9" i="20"/>
  <c r="D10" i="20"/>
  <c r="D12" i="20"/>
  <c r="D13" i="20"/>
  <c r="D14" i="20"/>
  <c r="D15" i="20"/>
  <c r="D16" i="20"/>
  <c r="D17" i="20"/>
  <c r="D18" i="20"/>
  <c r="D19" i="20"/>
  <c r="D23" i="19" l="1"/>
  <c r="D5" i="19"/>
  <c r="D6" i="19"/>
  <c r="D7" i="19"/>
  <c r="D8" i="19"/>
  <c r="D9" i="19"/>
  <c r="D10" i="19"/>
  <c r="D12" i="19"/>
  <c r="D13" i="19"/>
  <c r="D14" i="19"/>
  <c r="D15" i="19"/>
  <c r="D16" i="19"/>
  <c r="D17" i="19"/>
  <c r="D18" i="19"/>
  <c r="D19" i="19"/>
  <c r="D23" i="18" l="1"/>
  <c r="D5" i="18"/>
  <c r="D6" i="18"/>
  <c r="D7" i="18"/>
  <c r="D8" i="18"/>
  <c r="D9" i="18"/>
  <c r="D10" i="18"/>
  <c r="D12" i="18"/>
  <c r="D13" i="18"/>
  <c r="D14" i="18"/>
  <c r="D15" i="18"/>
  <c r="D16" i="18"/>
  <c r="D17" i="18"/>
  <c r="D18" i="18"/>
  <c r="D19" i="18"/>
  <c r="D23" i="17" l="1"/>
  <c r="D5" i="17"/>
  <c r="D6" i="17"/>
  <c r="D7" i="17"/>
  <c r="D8" i="17"/>
  <c r="D9" i="17"/>
  <c r="D10" i="17"/>
  <c r="D12" i="17"/>
  <c r="D13" i="17"/>
  <c r="D14" i="17"/>
  <c r="D15" i="17"/>
  <c r="D16" i="17"/>
  <c r="D17" i="17"/>
  <c r="D18" i="17"/>
  <c r="D19" i="17"/>
  <c r="D23" i="16" l="1"/>
  <c r="D5" i="16"/>
  <c r="D6" i="16"/>
  <c r="D7" i="16"/>
  <c r="D8" i="16"/>
  <c r="D9" i="16"/>
  <c r="D10" i="16"/>
  <c r="D12" i="16"/>
  <c r="D13" i="16"/>
  <c r="D14" i="16"/>
  <c r="D15" i="16"/>
  <c r="D16" i="16"/>
  <c r="D17" i="16"/>
  <c r="D18" i="16"/>
  <c r="D19" i="16"/>
  <c r="D23" i="15" l="1"/>
  <c r="D24" i="15"/>
  <c r="D5" i="15"/>
  <c r="D6" i="15"/>
  <c r="D7" i="15"/>
  <c r="D8" i="15"/>
  <c r="D9" i="15"/>
  <c r="D10" i="15"/>
  <c r="D12" i="15"/>
  <c r="D13" i="15"/>
  <c r="D14" i="15"/>
  <c r="D15" i="15"/>
  <c r="D16" i="15"/>
  <c r="D17" i="15"/>
  <c r="D18" i="15"/>
  <c r="D19" i="15"/>
  <c r="D23" i="14" l="1"/>
  <c r="D24" i="14"/>
  <c r="D5" i="14"/>
  <c r="D6" i="14"/>
  <c r="D7" i="14"/>
  <c r="D8" i="14"/>
  <c r="D9" i="14"/>
  <c r="D10" i="14"/>
  <c r="D12" i="14"/>
  <c r="D13" i="14"/>
  <c r="D14" i="14"/>
  <c r="D15" i="14"/>
  <c r="D16" i="14"/>
  <c r="D17" i="14"/>
  <c r="D18" i="14"/>
  <c r="D19" i="14"/>
  <c r="D23" i="13" l="1"/>
  <c r="D24" i="13"/>
  <c r="D25" i="13"/>
  <c r="D5" i="13"/>
  <c r="D6" i="13"/>
  <c r="D7" i="13"/>
  <c r="D8" i="13"/>
  <c r="D9" i="13"/>
  <c r="D10" i="13"/>
  <c r="D12" i="13"/>
  <c r="D13" i="13"/>
  <c r="D14" i="13"/>
  <c r="D15" i="13"/>
  <c r="D16" i="13"/>
  <c r="D17" i="13"/>
  <c r="D18" i="13"/>
  <c r="D19" i="13"/>
  <c r="D23" i="12" l="1"/>
  <c r="D5" i="12"/>
  <c r="D6" i="12"/>
  <c r="D7" i="12"/>
  <c r="D8" i="12"/>
  <c r="D9" i="12"/>
  <c r="D10" i="12"/>
  <c r="D12" i="12"/>
  <c r="D13" i="12"/>
  <c r="D14" i="12"/>
  <c r="D15" i="12"/>
  <c r="D16" i="12"/>
  <c r="D17" i="12"/>
  <c r="D18" i="12"/>
  <c r="D19" i="12"/>
  <c r="D23" i="11" l="1"/>
  <c r="D5" i="11"/>
  <c r="D6" i="11"/>
  <c r="D7" i="11"/>
  <c r="D8" i="11"/>
  <c r="D9" i="11"/>
  <c r="D10" i="11"/>
  <c r="D12" i="11"/>
  <c r="D13" i="11"/>
  <c r="D14" i="11"/>
  <c r="D15" i="11"/>
  <c r="D16" i="11"/>
  <c r="D17" i="11"/>
  <c r="D18" i="11"/>
  <c r="D19" i="11"/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<sst xmlns="http://schemas.openxmlformats.org/spreadsheetml/2006/main" count="497" uniqueCount="42">
  <si>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</si>
  <si>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</si>
  <si>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</si>
  <si>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</si>
  <si>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</si>
  <si>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</si>
  <si>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</si>
  <si>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</si>
  <si>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</si>
  <si>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</si>
  <si>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</si>
  <si>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</si>
  <si>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</si>
  <si>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</si>
  <si>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LAVANDERIAS S.A.</t>
  </si>
  <si>
    <t>16/06/2017</t>
  </si>
  <si>
    <t>Real 06/2017</t>
  </si>
  <si>
    <t>Prevision 06/2017</t>
  </si>
  <si>
    <t>Diferencia 06/2017</t>
  </si>
  <si>
    <t>ENDEUDAMIENTO GRUPO</t>
  </si>
  <si>
    <t>CTAS/CTES</t>
  </si>
  <si>
    <t>PRESTAMOS TERCEROS</t>
  </si>
  <si>
    <t>ILUNION BUGADERÍAS DE CATALUYA, S.A.</t>
  </si>
  <si>
    <t>ILUNION LAVANDERÍAS DE CANARIAS, S.A.</t>
  </si>
  <si>
    <t>ILUNION CIPO S.L.</t>
  </si>
  <si>
    <t>ILUNION ESTERILIZACIÓN, S.A.</t>
  </si>
  <si>
    <t>ILUNION TEXTIL, S.A.</t>
  </si>
  <si>
    <t>ILUNION AMALIA, S.L.</t>
  </si>
  <si>
    <t xml:space="preserve">CLINTEX LAVANDERIA INDUST          </t>
  </si>
  <si>
    <t xml:space="preserve">BUGADERIA IND. MESNET, SL          </t>
  </si>
  <si>
    <t xml:space="preserve">TEXTIL RENTAL, S.L.                </t>
  </si>
  <si>
    <t>ILUNION LAVANOR S.L</t>
  </si>
  <si>
    <t xml:space="preserve">L.I. LAUNDRY CENTER S.L.           </t>
  </si>
  <si>
    <t>ILUNION LAVECO, S.L.</t>
  </si>
  <si>
    <t>LAVANDERIA INDUSTRIAL  LAVACHEL, S.A.</t>
  </si>
  <si>
    <t xml:space="preserve">LAV. MECANICAS CRISOL, SL          </t>
  </si>
  <si>
    <t>ILUNION LAVANDERÍA FRANCO, S.A.</t>
  </si>
  <si>
    <t>ILUNION BUGADERIA INDUSTRIAL, S.L.U.</t>
  </si>
  <si>
    <t>ILUNION LAVANDARIAS DE PORTUGAL,</t>
  </si>
  <si>
    <t>ILUNION LAVANDERÍA EUSKALDUNA, S.L.</t>
  </si>
  <si>
    <t>UTE FLISA LAUNDRY MEJORADA 2013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</si>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</sst>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41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9875319.5199999996</v>
      </c>
      <c r="C5" s="2">
        <v>0</v>
      </c>
      <c r="D5" s="2">
        <v>9875319.5199999996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6254.13</v>
      </c>
      <c r="C10" s="2">
        <v>0</v>
      </c>
      <c r="D10" s="2">
        <v>6254.13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2304364.2999999998</v>
      </c>
      <c r="C14" s="2">
        <v>0</v>
      </c>
      <c r="D14" s="2">
        <v>2304364.2999999998</v>
      </c>
    </row>
    <row r="15" spans="1:4" x14ac:dyDescent="0.25">
      <c r="A15" t="s">
        <v>9</v>
      </c>
      <c r="B15">
        <v>5837084.2199999997</v>
      </c>
      <c r="C15" s="2">
        <v>0</v>
      </c>
      <c r="D15" s="2">
        <v>5837084.2199999997</v>
      </c>
    </row>
    <row r="16" spans="1:4" x14ac:dyDescent="0.25">
      <c r="A16" t="s">
        <v>10</v>
      </c>
      <c r="B16">
        <v>448906.44</v>
      </c>
      <c r="C16" s="2">
        <v>0</v>
      </c>
      <c r="D16" s="2">
        <v>448906.44</v>
      </c>
    </row>
    <row r="17" spans="1:4" x14ac:dyDescent="0.25">
      <c r="A17" t="s">
        <v>11</v>
      </c>
      <c r="B17">
        <v>17664.45</v>
      </c>
      <c r="C17" s="2">
        <v>0</v>
      </c>
      <c r="D17" s="2">
        <v>17664.45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35126.67</v>
      </c>
      <c r="C19" s="2">
        <v>0</v>
      </c>
      <c r="D19" s="2">
        <v>35126.67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15448709.109999999</v>
      </c>
      <c r="C23" s="2">
        <v>0</v>
      </c>
      <c r="D23" s="2">
        <v>15448709.109999999</v>
      </c>
    </row>
    <row r="24" spans="1:4" x14ac:dyDescent="0.25">
      <c r="A24" t="s">
        <v>20</v>
      </c>
      <c r="B24">
        <v>2980780.06</v>
      </c>
      <c r="C24" s="2">
        <v>0</v>
      </c>
      <c r="D24" s="2">
        <v>2980780.06</v>
      </c>
    </row>
    <row r="25" spans="1:4" x14ac:dyDescent="0.25">
      <c r="A25" t="s">
        <v>21</v>
      </c>
      <c r="B25">
        <v>19313226.870000001</v>
      </c>
      <c r="C25" s="2">
        <v>0</v>
      </c>
      <c r="D25" s="2">
        <v>19313226.870000001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40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3884867.39</v>
      </c>
      <c r="C5" s="2">
        <v>0</v>
      </c>
      <c r="D5" s="2">
        <f t="shared" ref="D5:D10" si="0">B5-C5</f>
        <v>3884867.39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9157.82</v>
      </c>
      <c r="C14" s="2">
        <v>0</v>
      </c>
      <c r="D14" s="2">
        <f t="shared" si="1"/>
        <v>9157.82</v>
      </c>
    </row>
    <row r="15" spans="1:4" x14ac:dyDescent="0.25">
      <c r="A15" t="s">
        <v>9</v>
      </c>
      <c r="B15">
        <v>315200.34000000003</v>
      </c>
      <c r="C15" s="2">
        <v>0</v>
      </c>
      <c r="D15" s="2">
        <f t="shared" si="1"/>
        <v>315200.34000000003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359003.16</v>
      </c>
      <c r="C5" s="2">
        <v>0</v>
      </c>
      <c r="D5" s="2">
        <f t="shared" ref="D5:D10" si="0">B5-C5</f>
        <v>359003.16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1122.55</v>
      </c>
      <c r="C14" s="2">
        <v>0</v>
      </c>
      <c r="D14" s="2">
        <f t="shared" si="1"/>
        <v>1122.55</v>
      </c>
    </row>
    <row r="15" spans="1:4" x14ac:dyDescent="0.25">
      <c r="A15" t="s">
        <v>9</v>
      </c>
      <c r="B15">
        <v>193800.11</v>
      </c>
      <c r="C15" s="2">
        <v>0</v>
      </c>
      <c r="D15" s="2">
        <f t="shared" si="1"/>
        <v>193800.11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1.94</v>
      </c>
      <c r="C19" s="2">
        <v>0</v>
      </c>
      <c r="D19" s="2">
        <f t="shared" si="1"/>
        <v>1.94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-4263676.1900000004</v>
      </c>
      <c r="C23" s="2">
        <v>0</v>
      </c>
      <c r="D23" s="2">
        <f>B23-C23</f>
        <v>-4263676.1900000004</v>
      </c>
    </row>
    <row r="24" spans="1:4" x14ac:dyDescent="0.25">
      <c r="A24" t="s">
        <v>20</v>
      </c>
      <c r="B24">
        <v>10444.299999999999</v>
      </c>
      <c r="C24" s="2">
        <v>0</v>
      </c>
      <c r="D24" s="2">
        <f>B24-C24</f>
        <v>10444.299999999999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40662.21</v>
      </c>
      <c r="C23" s="2">
        <v>0</v>
      </c>
      <c r="D23" s="2">
        <f>B23-C23</f>
        <v>40662.21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48480.23</v>
      </c>
      <c r="C23" s="2">
        <v>0</v>
      </c>
      <c r="D23" s="2">
        <f>B23-C23</f>
        <v>48480.23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41932.11</v>
      </c>
      <c r="C5" s="2">
        <v>0</v>
      </c>
      <c r="D5" s="2">
        <f t="shared" ref="D5:D10" si="0">B5-C5</f>
        <v>41932.11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166.07</v>
      </c>
      <c r="C14" s="2">
        <v>0</v>
      </c>
      <c r="D14" s="2">
        <f t="shared" si="1"/>
        <v>166.07</v>
      </c>
    </row>
    <row r="15" spans="1:4" x14ac:dyDescent="0.25">
      <c r="A15" t="s">
        <v>9</v>
      </c>
      <c r="B15">
        <v>74539.64</v>
      </c>
      <c r="C15" s="2">
        <v>0</v>
      </c>
      <c r="D15" s="2">
        <f t="shared" si="1"/>
        <v>74539.64</v>
      </c>
    </row>
    <row r="16" spans="1:4" x14ac:dyDescent="0.25">
      <c r="A16" t="s">
        <v>10</v>
      </c>
      <c r="B16">
        <v>949.85</v>
      </c>
      <c r="C16" s="2">
        <v>0</v>
      </c>
      <c r="D16" s="2">
        <f t="shared" si="1"/>
        <v>949.85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25.35</v>
      </c>
      <c r="C19" s="2">
        <v>0</v>
      </c>
      <c r="D19" s="2">
        <f t="shared" si="1"/>
        <v>25.35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79615.91</v>
      </c>
      <c r="C23" s="2">
        <v>0</v>
      </c>
      <c r="D23" s="2">
        <f>B23-C23</f>
        <v>79615.91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184432.97</v>
      </c>
      <c r="C5" s="2">
        <v>0</v>
      </c>
      <c r="D5" s="2">
        <f t="shared" ref="D5:D10" si="0">B5-C5</f>
        <v>184432.97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206.42</v>
      </c>
      <c r="C14" s="2">
        <v>0</v>
      </c>
      <c r="D14" s="2">
        <f t="shared" si="1"/>
        <v>206.42</v>
      </c>
    </row>
    <row r="15" spans="1:4" x14ac:dyDescent="0.25">
      <c r="A15" t="s">
        <v>9</v>
      </c>
      <c r="B15">
        <v>145949.26</v>
      </c>
      <c r="C15" s="2">
        <v>0</v>
      </c>
      <c r="D15" s="2">
        <f t="shared" si="1"/>
        <v>145949.26</v>
      </c>
    </row>
    <row r="16" spans="1:4" x14ac:dyDescent="0.25">
      <c r="A16" t="s">
        <v>10</v>
      </c>
      <c r="B16">
        <v>16916.88</v>
      </c>
      <c r="C16" s="2">
        <v>0</v>
      </c>
      <c r="D16" s="2">
        <f t="shared" si="1"/>
        <v>16916.88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36.200000000000003</v>
      </c>
      <c r="C19" s="2">
        <v>0</v>
      </c>
      <c r="D19" s="2">
        <f t="shared" si="1"/>
        <v>36.200000000000003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402368.22</v>
      </c>
      <c r="C23" s="2">
        <v>0</v>
      </c>
      <c r="D23" s="2">
        <f>B23-C23</f>
        <v>402368.22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172332.62</v>
      </c>
      <c r="C5" s="2">
        <v>0</v>
      </c>
      <c r="D5" s="2">
        <f t="shared" ref="D5:D10" si="0">B5-C5</f>
        <v>172332.62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40</v>
      </c>
      <c r="C10" s="2">
        <v>0</v>
      </c>
      <c r="D10" s="2">
        <f t="shared" si="0"/>
        <v>40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2948.18</v>
      </c>
      <c r="C14" s="2">
        <v>0</v>
      </c>
      <c r="D14" s="2">
        <f t="shared" si="1"/>
        <v>2948.18</v>
      </c>
    </row>
    <row r="15" spans="1:4" x14ac:dyDescent="0.25">
      <c r="A15" t="s">
        <v>9</v>
      </c>
      <c r="B15">
        <v>95161.65</v>
      </c>
      <c r="C15" s="2">
        <v>0</v>
      </c>
      <c r="D15" s="2">
        <f t="shared" si="1"/>
        <v>95161.65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264.15000000000003</v>
      </c>
      <c r="C19" s="2">
        <v>0</v>
      </c>
      <c r="D19" s="2">
        <f t="shared" si="1"/>
        <v>264.15000000000003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-291111.67</v>
      </c>
      <c r="C23" s="2">
        <v>0</v>
      </c>
      <c r="D23" s="2">
        <f>B23-C23</f>
        <v>-291111.67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203021.25</v>
      </c>
      <c r="C5" s="2">
        <v>0</v>
      </c>
      <c r="D5" s="2">
        <f t="shared" ref="D5:D10" si="0">B5-C5</f>
        <v>203021.25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3104.04</v>
      </c>
      <c r="C14" s="2">
        <v>0</v>
      </c>
      <c r="D14" s="2">
        <f t="shared" si="1"/>
        <v>3104.04</v>
      </c>
    </row>
    <row r="15" spans="1:4" x14ac:dyDescent="0.25">
      <c r="A15" t="s">
        <v>9</v>
      </c>
      <c r="B15">
        <v>43130.21</v>
      </c>
      <c r="C15" s="2">
        <v>0</v>
      </c>
      <c r="D15" s="2">
        <f t="shared" si="1"/>
        <v>43130.21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69139.199999999997</v>
      </c>
      <c r="C23" s="2">
        <v>0</v>
      </c>
      <c r="D23" s="2">
        <f>B23-C23</f>
        <v>69139.199999999997</v>
      </c>
    </row>
    <row r="24" spans="1:4" x14ac:dyDescent="0.25">
      <c r="A24" t="s">
        <v>20</v>
      </c>
      <c r="B24">
        <v>2478.1799999999998</v>
      </c>
      <c r="C24" s="2">
        <v>0</v>
      </c>
      <c r="D24" s="2">
        <f>B24-C24</f>
        <v>2478.1799999999998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32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32978.620000000003</v>
      </c>
      <c r="C5" s="2">
        <v>0</v>
      </c>
      <c r="D5" s="2">
        <f t="shared" ref="D5:D10" si="0">B5-C5</f>
        <v>32978.620000000003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7183.76</v>
      </c>
      <c r="C14" s="2">
        <v>0</v>
      </c>
      <c r="D14" s="2">
        <f t="shared" si="1"/>
        <v>7183.76</v>
      </c>
    </row>
    <row r="15" spans="1:4" x14ac:dyDescent="0.25">
      <c r="A15" t="s">
        <v>9</v>
      </c>
      <c r="B15">
        <v>148752.91</v>
      </c>
      <c r="C15" s="2">
        <v>0</v>
      </c>
      <c r="D15" s="2">
        <f t="shared" si="1"/>
        <v>148752.91</v>
      </c>
    </row>
    <row r="16" spans="1:4" x14ac:dyDescent="0.25">
      <c r="A16" t="s">
        <v>10</v>
      </c>
      <c r="B16">
        <v>4949.4799999999996</v>
      </c>
      <c r="C16" s="2">
        <v>0</v>
      </c>
      <c r="D16" s="2">
        <f t="shared" si="1"/>
        <v>4949.4799999999996</v>
      </c>
    </row>
    <row r="17" spans="1:4" x14ac:dyDescent="0.25">
      <c r="A17" t="s">
        <v>11</v>
      </c>
      <c r="B17">
        <v>476.65</v>
      </c>
      <c r="C17" s="2">
        <v>0</v>
      </c>
      <c r="D17" s="2">
        <f t="shared" si="1"/>
        <v>476.65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102.08</v>
      </c>
      <c r="C19" s="2">
        <v>0</v>
      </c>
      <c r="D19" s="2">
        <f t="shared" si="1"/>
        <v>102.08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-376667.21</v>
      </c>
      <c r="C23" s="2">
        <v>0</v>
      </c>
      <c r="D23" s="2">
        <f>B23-C23</f>
        <v>-376667.21</v>
      </c>
    </row>
    <row r="24" spans="1:4" x14ac:dyDescent="0.25">
      <c r="A24" t="s">
        <v>20</v>
      </c>
      <c r="B24">
        <v>28941.05</v>
      </c>
      <c r="C24" s="2">
        <v>0</v>
      </c>
      <c r="D24" s="2">
        <f>B24-C24</f>
        <v>28941.05</v>
      </c>
    </row>
    <row r="25" spans="1:4" x14ac:dyDescent="0.25">
      <c r="A25" t="s">
        <v>21</v>
      </c>
      <c r="B25">
        <v>383623.67999999999</v>
      </c>
      <c r="C25" s="2">
        <v>0</v>
      </c>
      <c r="D25" s="2">
        <f>B25-C25</f>
        <v>383623.67999999999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96511.340000000011</v>
      </c>
      <c r="C5" s="2">
        <v>0</v>
      </c>
      <c r="D5" s="2">
        <f t="shared" ref="D5:D10" si="0">B5-C5</f>
        <v>96511.340000000011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3179.18</v>
      </c>
      <c r="C14" s="2">
        <v>0</v>
      </c>
      <c r="D14" s="2">
        <f t="shared" si="1"/>
        <v>3179.18</v>
      </c>
    </row>
    <row r="15" spans="1:4" x14ac:dyDescent="0.25">
      <c r="A15" t="s">
        <v>9</v>
      </c>
      <c r="B15">
        <v>115279.34</v>
      </c>
      <c r="C15" s="2">
        <v>0</v>
      </c>
      <c r="D15" s="2">
        <f t="shared" si="1"/>
        <v>115279.34</v>
      </c>
    </row>
    <row r="16" spans="1:4" x14ac:dyDescent="0.25">
      <c r="A16" t="s">
        <v>10</v>
      </c>
      <c r="B16">
        <v>11762.46</v>
      </c>
      <c r="C16" s="2">
        <v>0</v>
      </c>
      <c r="D16" s="2">
        <f t="shared" si="1"/>
        <v>11762.46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935.05</v>
      </c>
      <c r="C19" s="2">
        <v>0</v>
      </c>
      <c r="D19" s="2">
        <f t="shared" si="1"/>
        <v>935.05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259188.62</v>
      </c>
      <c r="C23" s="2">
        <v>0</v>
      </c>
      <c r="D23" s="2">
        <f>B23-C23</f>
        <v>259188.62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267789.21999999997</v>
      </c>
      <c r="C5" s="2">
        <v>0</v>
      </c>
      <c r="D5" s="2">
        <f t="shared" ref="D5:D10" si="0">B5-C5</f>
        <v>267789.21999999997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0.95</v>
      </c>
      <c r="C10" s="2">
        <v>0</v>
      </c>
      <c r="D10" s="2">
        <f t="shared" si="0"/>
        <v>0.95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2007.93</v>
      </c>
      <c r="C14" s="2">
        <v>0</v>
      </c>
      <c r="D14" s="2">
        <f t="shared" si="1"/>
        <v>2007.93</v>
      </c>
    </row>
    <row r="15" spans="1:4" x14ac:dyDescent="0.25">
      <c r="A15" t="s">
        <v>9</v>
      </c>
      <c r="B15">
        <v>169634.05</v>
      </c>
      <c r="C15" s="2">
        <v>0</v>
      </c>
      <c r="D15" s="2">
        <f t="shared" si="1"/>
        <v>169634.05</v>
      </c>
    </row>
    <row r="16" spans="1:4" x14ac:dyDescent="0.25">
      <c r="A16" t="s">
        <v>10</v>
      </c>
      <c r="B16">
        <v>11887.19</v>
      </c>
      <c r="C16" s="2">
        <v>0</v>
      </c>
      <c r="D16" s="2">
        <f t="shared" si="1"/>
        <v>11887.19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-805.03</v>
      </c>
      <c r="C19" s="2">
        <v>0</v>
      </c>
      <c r="D19" s="2">
        <f t="shared" si="1"/>
        <v>-805.03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562933.22</v>
      </c>
      <c r="C23" s="2">
        <v>0</v>
      </c>
      <c r="D23" s="2">
        <f>B23-C23</f>
        <v>562933.22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126864.59</v>
      </c>
      <c r="C5" s="2">
        <v>0</v>
      </c>
      <c r="D5" s="2">
        <f t="shared" ref="D5:D10" si="0">B5-C5</f>
        <v>126864.59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1661.83</v>
      </c>
      <c r="C14" s="2">
        <v>0</v>
      </c>
      <c r="D14" s="2">
        <f t="shared" si="1"/>
        <v>1661.83</v>
      </c>
    </row>
    <row r="15" spans="1:4" x14ac:dyDescent="0.25">
      <c r="A15" t="s">
        <v>9</v>
      </c>
      <c r="B15">
        <v>103768.43</v>
      </c>
      <c r="C15" s="2">
        <v>0</v>
      </c>
      <c r="D15" s="2">
        <f t="shared" si="1"/>
        <v>103768.43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-2057033.89</v>
      </c>
      <c r="C23" s="2">
        <v>0</v>
      </c>
      <c r="D23" s="2">
        <f>B23-C23</f>
        <v>-2057033.89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277724.82</v>
      </c>
      <c r="C5" s="2">
        <v>0</v>
      </c>
      <c r="D5" s="2">
        <f t="shared" ref="D5:D10" si="0">B5-C5</f>
        <v>277724.82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84614.43</v>
      </c>
      <c r="C14" s="2">
        <v>0</v>
      </c>
      <c r="D14" s="2">
        <f t="shared" si="1"/>
        <v>84614.43</v>
      </c>
    </row>
    <row r="15" spans="1:4" x14ac:dyDescent="0.25">
      <c r="A15" t="s">
        <v>9</v>
      </c>
      <c r="B15">
        <v>20545.96</v>
      </c>
      <c r="C15" s="2">
        <v>0</v>
      </c>
      <c r="D15" s="2">
        <f t="shared" si="1"/>
        <v>20545.96</v>
      </c>
    </row>
    <row r="16" spans="1:4" x14ac:dyDescent="0.25">
      <c r="A16" t="s">
        <v>10</v>
      </c>
      <c r="B16">
        <v>90832.12</v>
      </c>
      <c r="C16" s="2">
        <v>0</v>
      </c>
      <c r="D16" s="2">
        <f t="shared" si="1"/>
        <v>90832.12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993.68999999999994</v>
      </c>
      <c r="C19" s="2">
        <v>0</v>
      </c>
      <c r="D19" s="2">
        <f t="shared" si="1"/>
        <v>993.68999999999994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458159.72</v>
      </c>
      <c r="C23" s="2">
        <v>0</v>
      </c>
      <c r="D23" s="2">
        <f>B23-C23</f>
        <v>458159.72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49104.97</v>
      </c>
      <c r="C5" s="2">
        <v>0</v>
      </c>
      <c r="D5" s="2">
        <f t="shared" ref="D5:D10" si="0">B5-C5</f>
        <v>49104.97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20624.3</v>
      </c>
      <c r="C15" s="2">
        <v>0</v>
      </c>
      <c r="D15" s="2">
        <f t="shared" si="1"/>
        <v>20624.3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5.44</v>
      </c>
      <c r="C19" s="2">
        <v>0</v>
      </c>
      <c r="D19" s="2">
        <f t="shared" si="1"/>
        <v>5.44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205085.63</v>
      </c>
      <c r="C23" s="2">
        <v>0</v>
      </c>
      <c r="D23" s="2">
        <f>B23-C23</f>
        <v>205085.63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60289.2</v>
      </c>
      <c r="C5" s="2">
        <v>0</v>
      </c>
      <c r="D5" s="2">
        <f t="shared" ref="D5:D10" si="0">B5-C5</f>
        <v>60289.2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1246.92</v>
      </c>
      <c r="C14" s="2">
        <v>0</v>
      </c>
      <c r="D14" s="2">
        <f t="shared" si="1"/>
        <v>1246.92</v>
      </c>
    </row>
    <row r="15" spans="1:4" x14ac:dyDescent="0.25">
      <c r="A15" t="s">
        <v>9</v>
      </c>
      <c r="B15">
        <v>557870.89</v>
      </c>
      <c r="C15" s="2">
        <v>0</v>
      </c>
      <c r="D15" s="2">
        <f t="shared" si="1"/>
        <v>557870.89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42.97</v>
      </c>
      <c r="C19" s="2">
        <v>0</v>
      </c>
      <c r="D19" s="2">
        <f t="shared" si="1"/>
        <v>42.97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4159177.14</v>
      </c>
      <c r="C23" s="2">
        <v>0</v>
      </c>
      <c r="D23" s="2">
        <f>B23-C23</f>
        <v>4159177.14</v>
      </c>
    </row>
    <row r="24" spans="1:4" x14ac:dyDescent="0.25">
      <c r="A24" t="s">
        <v>20</v>
      </c>
      <c r="B24">
        <v>8884.43</v>
      </c>
      <c r="C24" s="2">
        <v>0</v>
      </c>
      <c r="D24" s="2">
        <f>B24-C24</f>
        <v>8884.43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55194.06</v>
      </c>
      <c r="C5" s="2">
        <v>0</v>
      </c>
      <c r="D5" s="2">
        <f t="shared" ref="D5:D10" si="0">B5-C5</f>
        <v>55194.06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47736.65</v>
      </c>
      <c r="C14" s="2">
        <v>0</v>
      </c>
      <c r="D14" s="2">
        <f t="shared" si="1"/>
        <v>47736.65</v>
      </c>
    </row>
    <row r="15" spans="1:4" x14ac:dyDescent="0.25">
      <c r="A15" t="s">
        <v>9</v>
      </c>
      <c r="B15">
        <v>25627.78</v>
      </c>
      <c r="C15" s="2">
        <v>0</v>
      </c>
      <c r="D15" s="2">
        <f t="shared" si="1"/>
        <v>25627.78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-198652.9</v>
      </c>
      <c r="C23" s="2">
        <v>0</v>
      </c>
      <c r="D23" s="2">
        <f>B23-C23</f>
        <v>-198652.9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311453.75</v>
      </c>
      <c r="C5" s="2">
        <v>0</v>
      </c>
      <c r="D5" s="2">
        <f t="shared" ref="D5:D10" si="0">B5-C5</f>
        <v>311453.75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198.78</v>
      </c>
      <c r="C10" s="2">
        <v>0</v>
      </c>
      <c r="D10" s="2">
        <f t="shared" si="0"/>
        <v>198.78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44274.68</v>
      </c>
      <c r="C14" s="2">
        <v>0</v>
      </c>
      <c r="D14" s="2">
        <f t="shared" si="1"/>
        <v>44274.68</v>
      </c>
    </row>
    <row r="15" spans="1:4" x14ac:dyDescent="0.25">
      <c r="A15" t="s">
        <v>9</v>
      </c>
      <c r="B15">
        <v>127815.81</v>
      </c>
      <c r="C15" s="2">
        <v>0</v>
      </c>
      <c r="D15" s="2">
        <f t="shared" si="1"/>
        <v>127815.81</v>
      </c>
    </row>
    <row r="16" spans="1:4" x14ac:dyDescent="0.25">
      <c r="A16" t="s">
        <v>10</v>
      </c>
      <c r="B16">
        <v>11606.45</v>
      </c>
      <c r="C16" s="2">
        <v>0</v>
      </c>
      <c r="D16" s="2">
        <f t="shared" si="1"/>
        <v>11606.45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635.89</v>
      </c>
      <c r="C19" s="2">
        <v>0</v>
      </c>
      <c r="D19" s="2">
        <f t="shared" si="1"/>
        <v>635.89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754399.26</v>
      </c>
      <c r="C23" s="2">
        <v>0</v>
      </c>
      <c r="D23" s="2">
        <f>B23-C23</f>
        <v>754399.26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406486.46</v>
      </c>
      <c r="C5" s="2">
        <v>0</v>
      </c>
      <c r="D5" s="2">
        <f t="shared" ref="D5:D10" si="0">B5-C5</f>
        <v>406486.46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43031.92</v>
      </c>
      <c r="C14" s="2">
        <v>0</v>
      </c>
      <c r="D14" s="2">
        <f t="shared" si="1"/>
        <v>43031.92</v>
      </c>
    </row>
    <row r="15" spans="1:4" x14ac:dyDescent="0.25">
      <c r="A15" t="s">
        <v>9</v>
      </c>
      <c r="B15">
        <v>644512.49</v>
      </c>
      <c r="C15" s="2">
        <v>0</v>
      </c>
      <c r="D15" s="2">
        <f t="shared" si="1"/>
        <v>644512.49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628.63</v>
      </c>
      <c r="C19" s="2">
        <v>0</v>
      </c>
      <c r="D19" s="2">
        <f t="shared" si="1"/>
        <v>628.63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7606888.0099999998</v>
      </c>
      <c r="C23" s="2">
        <v>0</v>
      </c>
      <c r="D23" s="2">
        <f>B23-C23</f>
        <v>7606888.0099999998</v>
      </c>
    </row>
    <row r="24" spans="1:4" x14ac:dyDescent="0.25">
      <c r="A24" t="s">
        <v>20</v>
      </c>
      <c r="B24">
        <v>13332.34</v>
      </c>
      <c r="C24" s="2">
        <v>0</v>
      </c>
      <c r="D24" s="2">
        <f>B24-C24</f>
        <v>13332.34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826487.12</v>
      </c>
      <c r="C5" s="2">
        <v>0</v>
      </c>
      <c r="D5" s="2">
        <f t="shared" ref="D5:D10" si="0">B5-C5</f>
        <v>826487.12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2082.2099999999996</v>
      </c>
      <c r="C10" s="2">
        <v>0</v>
      </c>
      <c r="D10" s="2">
        <f t="shared" si="0"/>
        <v>2082.2099999999996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604662.43999999994</v>
      </c>
      <c r="C14" s="2">
        <v>0</v>
      </c>
      <c r="D14" s="2">
        <f t="shared" si="1"/>
        <v>604662.43999999994</v>
      </c>
    </row>
    <row r="15" spans="1:4" x14ac:dyDescent="0.25">
      <c r="A15" t="s">
        <v>9</v>
      </c>
      <c r="B15">
        <v>707079.96</v>
      </c>
      <c r="C15" s="2">
        <v>0</v>
      </c>
      <c r="D15" s="2">
        <f t="shared" si="1"/>
        <v>707079.96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13633.72</v>
      </c>
      <c r="C19" s="2">
        <v>0</v>
      </c>
      <c r="D19" s="2">
        <f t="shared" si="1"/>
        <v>13633.72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-3957387.03</v>
      </c>
      <c r="C23" s="2">
        <v>0</v>
      </c>
      <c r="D23" s="2">
        <f>B23-C23</f>
        <v>-3957387.03</v>
      </c>
    </row>
    <row r="24" spans="1:4" x14ac:dyDescent="0.25">
      <c r="A24" t="s">
        <v>20</v>
      </c>
      <c r="B24">
        <v>34365.360000000001</v>
      </c>
      <c r="C24" s="2">
        <v>0</v>
      </c>
      <c r="D24" s="2">
        <f>B24-C24</f>
        <v>34365.360000000001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2518845.87</v>
      </c>
      <c r="C5" s="2">
        <v>0</v>
      </c>
      <c r="D5" s="2">
        <f t="shared" ref="D5:D10" si="0">B5-C5</f>
        <v>2518845.87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3932.19</v>
      </c>
      <c r="C10" s="2">
        <v>0</v>
      </c>
      <c r="D10" s="2">
        <f t="shared" si="0"/>
        <v>3932.19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1448059.48</v>
      </c>
      <c r="C14" s="2">
        <v>0</v>
      </c>
      <c r="D14" s="2">
        <f t="shared" si="1"/>
        <v>1448059.48</v>
      </c>
    </row>
    <row r="15" spans="1:4" x14ac:dyDescent="0.25">
      <c r="A15" t="s">
        <v>9</v>
      </c>
      <c r="B15">
        <v>2327791.09</v>
      </c>
      <c r="C15" s="2">
        <v>0</v>
      </c>
      <c r="D15" s="2">
        <f t="shared" si="1"/>
        <v>2327791.09</v>
      </c>
    </row>
    <row r="16" spans="1:4" x14ac:dyDescent="0.25">
      <c r="A16" t="s">
        <v>10</v>
      </c>
      <c r="B16">
        <v>300002.01</v>
      </c>
      <c r="C16" s="2">
        <v>0</v>
      </c>
      <c r="D16" s="2">
        <f t="shared" si="1"/>
        <v>300002.01</v>
      </c>
    </row>
    <row r="17" spans="1:4" x14ac:dyDescent="0.25">
      <c r="A17" t="s">
        <v>11</v>
      </c>
      <c r="B17">
        <v>17187.8</v>
      </c>
      <c r="C17" s="2">
        <v>0</v>
      </c>
      <c r="D17" s="2">
        <f t="shared" si="1"/>
        <v>17187.8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18626.59</v>
      </c>
      <c r="C19" s="2">
        <v>0</v>
      </c>
      <c r="D19" s="2">
        <f t="shared" si="1"/>
        <v>18626.59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14758033.65</v>
      </c>
      <c r="C23" s="2">
        <v>0</v>
      </c>
      <c r="D23" s="2">
        <f>B23-C23</f>
        <v>14758033.65</v>
      </c>
    </row>
    <row r="24" spans="1:4" x14ac:dyDescent="0.25">
      <c r="A24" t="s">
        <v>20</v>
      </c>
      <c r="B24">
        <v>71441.38</v>
      </c>
      <c r="C24" s="2">
        <v>0</v>
      </c>
      <c r="D24" s="2">
        <f>B24-C24</f>
        <v>71441.38</v>
      </c>
    </row>
    <row r="25" spans="1:4" x14ac:dyDescent="0.25">
      <c r="A25" t="s">
        <v>21</v>
      </c>
      <c r="B25">
        <v>18929603.190000001</v>
      </c>
      <c r="C25" s="2">
        <v>0</v>
      </c>
      <c r="D25" s="2">
        <f>B25-C25</f>
        <v>18929603.190000001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TOTAL</vt:lpstr>
      <vt:lpstr>0503</vt:lpstr>
      <vt:lpstr>0231</vt:lpstr>
      <vt:lpstr>0184</vt:lpstr>
      <vt:lpstr>0183</vt:lpstr>
      <vt:lpstr>0182</vt:lpstr>
      <vt:lpstr>0181</vt:lpstr>
      <vt:lpstr>0180</vt:lpstr>
      <vt:lpstr>0179</vt:lpstr>
      <vt:lpstr>0178</vt:lpstr>
      <vt:lpstr>0177</vt:lpstr>
      <vt:lpstr>0176</vt:lpstr>
      <vt:lpstr>0175</vt:lpstr>
      <vt:lpstr>0174</vt:lpstr>
      <vt:lpstr>0173</vt:lpstr>
      <vt:lpstr>0103</vt:lpstr>
      <vt:lpstr>0065</vt:lpstr>
      <vt:lpstr>0019</vt:lpstr>
      <vt:lpstr>0011</vt:lpstr>
      <vt:lpstr>0006</vt:lpstr>
      <vt:lpstr>0001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2017-06-16T11:06:28Z</dcterms:created>
  <dcterms:modified xsi:type="dcterms:W3CDTF">2017-06-16T11:06:58Z</dcterms:modified>
</cp:coreProperties>
</file>