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8915" windowHeight="11070"/>
  </bookViews>
  <sheets>
    <sheet name="TOTAL" sheetId="4" r:id="rId1"/>
    <sheet name="433" sheetId="3" r:id="rId2"/>
    <sheet name="431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<sst xmlns="http://schemas.openxmlformats.org/spreadsheetml/2006/main" count="72" uniqueCount="23">
  <si>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</si>
  <si>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</si>
  <si>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</si>
  <si>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</si>
  <si>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</si>
  <si>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</si>
  <si>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</si>
  <si>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</si>
  <si>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</si>
  <si>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</si>
  <si>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</si>
  <si>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</si>
  <si>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</si>
  <si>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</si>
  <si>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MEDIACIÓN, CORREDURÍA DE SEGUROS, S.A.</t>
  </si>
  <si>
    <t>16/06/2017</t>
  </si>
  <si>
    <t>Real 06/2017</t>
  </si>
  <si>
    <t>Prevision 06/2017</t>
  </si>
  <si>
    <t>Diferencia 06/2017</t>
  </si>
  <si>
    <t>ENDEUDAMIENTO GRUPO</t>
  </si>
  <si>
    <t>CTAS/CTES</t>
  </si>
  <si>
    <t>ILUNION ASESORES, S.A.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</si>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</sst>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323665.64</v>
      </c>
      <c r="C5" s="2">
        <v>0</v>
      </c>
      <c r="D5" s="2">
        <v>323665.64</v>
      </c>
    </row>
    <row r="6" spans="1:4" x14ac:dyDescent="0.25">
      <c r="A6" t="s">
        <v>1</v>
      </c>
      <c r="B6">
        <v>1474.38</v>
      </c>
      <c r="C6" s="2">
        <v>0</v>
      </c>
      <c r="D6" s="2">
        <v>1474.38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55397.98</v>
      </c>
      <c r="C14" s="2">
        <v>0</v>
      </c>
      <c r="D14" s="2">
        <v>55397.98</v>
      </c>
    </row>
    <row r="15" spans="1:4" x14ac:dyDescent="0.25">
      <c r="A15" t="s">
        <v>9</v>
      </c>
      <c r="B15">
        <v>81825.94</v>
      </c>
      <c r="C15" s="2">
        <v>0</v>
      </c>
      <c r="D15" s="2">
        <v>81825.94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122.42</v>
      </c>
      <c r="C19" s="2">
        <v>0</v>
      </c>
      <c r="D19" s="2">
        <v>122.42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3753230.1</v>
      </c>
      <c r="C23" s="2">
        <v>0</v>
      </c>
      <c r="D23" s="2">
        <v>3753230.1</v>
      </c>
    </row>
    <row r="24" spans="1:4" x14ac:dyDescent="0.25">
      <c r="A24" t="s">
        <v>20</v>
      </c>
      <c r="B24">
        <v>0</v>
      </c>
      <c r="C24" s="2">
        <v>0</v>
      </c>
      <c r="D24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4590.03</v>
      </c>
      <c r="C5" s="2">
        <v>0</v>
      </c>
      <c r="D5" s="2">
        <f t="shared" ref="D5:D10" si="0">B5-C5</f>
        <v>4590.03</v>
      </c>
    </row>
    <row r="6" spans="1:4" x14ac:dyDescent="0.25">
      <c r="A6" t="s">
        <v>1</v>
      </c>
      <c r="B6">
        <v>1474.38</v>
      </c>
      <c r="C6" s="2">
        <v>0</v>
      </c>
      <c r="D6" s="2">
        <f t="shared" si="0"/>
        <v>1474.38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45896.76</v>
      </c>
      <c r="C14" s="2">
        <v>0</v>
      </c>
      <c r="D14" s="2">
        <f t="shared" si="1"/>
        <v>45896.76</v>
      </c>
    </row>
    <row r="15" spans="1:4" x14ac:dyDescent="0.25">
      <c r="A15" t="s">
        <v>9</v>
      </c>
      <c r="B15">
        <v>18414.13</v>
      </c>
      <c r="C15" s="2">
        <v>0</v>
      </c>
      <c r="D15" s="2">
        <f t="shared" si="1"/>
        <v>18414.13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1775491.93</v>
      </c>
      <c r="C23" s="2">
        <v>0</v>
      </c>
      <c r="D23" s="2">
        <f>B23-C23</f>
        <v>1775491.93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319075.61</v>
      </c>
      <c r="C5" s="2">
        <v>0</v>
      </c>
      <c r="D5" s="2">
        <f t="shared" ref="D5:D10" si="0">B5-C5</f>
        <v>319075.61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9501.2199999999993</v>
      </c>
      <c r="C14" s="2">
        <v>0</v>
      </c>
      <c r="D14" s="2">
        <f t="shared" si="1"/>
        <v>9501.2199999999993</v>
      </c>
    </row>
    <row r="15" spans="1:4" x14ac:dyDescent="0.25">
      <c r="A15" t="s">
        <v>9</v>
      </c>
      <c r="B15">
        <v>63411.81</v>
      </c>
      <c r="C15" s="2">
        <v>0</v>
      </c>
      <c r="D15" s="2">
        <f t="shared" si="1"/>
        <v>63411.81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122.42</v>
      </c>
      <c r="C19" s="2">
        <v>0</v>
      </c>
      <c r="D19" s="2">
        <f t="shared" si="1"/>
        <v>122.42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1977738.17</v>
      </c>
      <c r="C23" s="2">
        <v>0</v>
      </c>
      <c r="D23" s="2">
        <f>B23-C23</f>
        <v>1977738.17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433</vt:lpstr>
      <vt:lpstr>431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2017-06-16T11:06:53Z</dcterms:created>
  <dcterms:modified xsi:type="dcterms:W3CDTF">2017-06-16T11:07:01Z</dcterms:modified>
</cp:coreProperties>
</file>