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11" r:id="rId1"/>
    <sheet name="465" sheetId="10" r:id="rId2"/>
    <sheet name="464" sheetId="9" r:id="rId3"/>
    <sheet name="463" sheetId="8" r:id="rId4"/>
    <sheet name="455" sheetId="7" r:id="rId5"/>
    <sheet name="453" sheetId="6" r:id="rId6"/>
    <sheet name="450" sheetId="5" r:id="rId7"/>
    <sheet name="448" sheetId="4" r:id="rId8"/>
    <sheet name="441" sheetId="3" r:id="rId9"/>
    <sheet name="440" sheetId="2" r:id="rId10"/>
    <sheet name="Hoja1" sheetId="1" r:id="rId11"/>
  </sheets>
  <calcPr calcId="145621"/>
</workbook>
</file>

<file path=xl/calcChain.xml><?xml version="1.0" encoding="utf-8"?>
<calcChain xmlns="http://schemas.openxmlformats.org/spreadsheetml/2006/main">
  <c r="D23" i="10" l="1"/>
  <c r="D24" i="10"/>
  <c r="D5" i="10"/>
  <c r="D6" i="10"/>
  <c r="D7" i="10"/>
  <c r="D8" i="10"/>
  <c r="D9" i="10"/>
  <c r="D10" i="10"/>
  <c r="D12" i="10"/>
  <c r="D13" i="10"/>
  <c r="D14" i="10"/>
  <c r="D15" i="10"/>
  <c r="D16" i="10"/>
  <c r="D17" i="10"/>
  <c r="D18" i="10"/>
  <c r="D19" i="10"/>
  <c r="D23" i="9" l="1"/>
  <c r="D24" i="9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<sst xmlns="http://schemas.openxmlformats.org/spreadsheetml/2006/main" count="243" uniqueCount="31">
  <si>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</si>
  <si>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</si>
  <si>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</si>
  <si>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</si>
  <si>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</si>
  <si>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</si>
  <si>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</si>
  <si>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</si>
  <si>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</si>
  <si>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</si>
  <si>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</si>
  <si>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</si>
  <si>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</si>
  <si>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</si>
  <si>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LIMPIEZA Y MEDIOAMBIENTE S.A.</t>
  </si>
  <si>
    <t>20/06/2017</t>
  </si>
  <si>
    <t>Real 06/2017</t>
  </si>
  <si>
    <t>Prevision 06/2017</t>
  </si>
  <si>
    <t>Diferencia 06/2017</t>
  </si>
  <si>
    <t>ENDEUDAMIENTO GRUPO</t>
  </si>
  <si>
    <t>CTAS/CTES</t>
  </si>
  <si>
    <t>PRESTAMOS TERCEROS</t>
  </si>
  <si>
    <t>ILUNION CEE LIMPIEZA Y MEDIOAMBIENTE S.A.</t>
  </si>
  <si>
    <t>ILUNION FACILITY SERVICES S.L.</t>
  </si>
  <si>
    <t>ILUNION SEGURIDAD S.A.</t>
  </si>
  <si>
    <t>ILUNION OUTSOURCING S.A.</t>
  </si>
  <si>
    <t>TP SERVICIOS INTEGRALES DE PROTECCIÓN CIVIL, S.A.</t>
  </si>
  <si>
    <t>ILUNION CEE OUTSOURCING S.A.</t>
  </si>
  <si>
    <t>ILUNION OUTSOURCING CATALUNYA S.L.</t>
  </si>
  <si>
    <t>ILUNION OUTSOURCING LEVANTE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</si>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</sst>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30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22072846.789999999</v>
      </c>
      <c r="C5" s="2">
        <v>0</v>
      </c>
      <c r="D5" s="2">
        <v>22072846.789999999</v>
      </c>
    </row>
    <row r="6" spans="1:4" x14ac:dyDescent="0.25">
      <c r="A6" t="s">
        <v>1</v>
      </c>
      <c r="B6">
        <v>70306.11</v>
      </c>
      <c r="C6" s="2">
        <v>0</v>
      </c>
      <c r="D6" s="2">
        <v>70306.11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825.7</v>
      </c>
      <c r="C10" s="2">
        <v>0</v>
      </c>
      <c r="D10" s="2">
        <v>825.7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4373276.92</v>
      </c>
      <c r="C13" s="2">
        <v>0</v>
      </c>
      <c r="D13" s="2">
        <v>4373276.92</v>
      </c>
    </row>
    <row r="14" spans="1:4" x14ac:dyDescent="0.25">
      <c r="A14" t="s">
        <v>8</v>
      </c>
      <c r="B14">
        <v>1855308.41</v>
      </c>
      <c r="C14" s="2">
        <v>0</v>
      </c>
      <c r="D14" s="2">
        <v>1855308.41</v>
      </c>
    </row>
    <row r="15" spans="1:4" x14ac:dyDescent="0.25">
      <c r="A15" t="s">
        <v>9</v>
      </c>
      <c r="B15">
        <v>5528306.7199999997</v>
      </c>
      <c r="C15" s="2">
        <v>0</v>
      </c>
      <c r="D15" s="2">
        <v>5528306.7199999997</v>
      </c>
    </row>
    <row r="16" spans="1:4" x14ac:dyDescent="0.25">
      <c r="A16" t="s">
        <v>10</v>
      </c>
      <c r="B16">
        <v>264371.3</v>
      </c>
      <c r="C16" s="2">
        <v>0</v>
      </c>
      <c r="D16" s="2">
        <v>264371.3</v>
      </c>
    </row>
    <row r="17" spans="1:4" x14ac:dyDescent="0.25">
      <c r="A17" t="s">
        <v>11</v>
      </c>
      <c r="B17">
        <v>24973.4</v>
      </c>
      <c r="C17" s="2">
        <v>0</v>
      </c>
      <c r="D17" s="2">
        <v>24973.4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53244.13</v>
      </c>
      <c r="C19" s="2">
        <v>0</v>
      </c>
      <c r="D19" s="2">
        <v>53244.13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2880105.3900000802</v>
      </c>
      <c r="C23" s="2">
        <v>0</v>
      </c>
      <c r="D23" s="2">
        <v>2880105.3900000802</v>
      </c>
    </row>
    <row r="24" spans="1:4" x14ac:dyDescent="0.25">
      <c r="A24" t="s">
        <v>20</v>
      </c>
      <c r="B24">
        <v>999744.98</v>
      </c>
      <c r="C24" s="2">
        <v>0</v>
      </c>
      <c r="D24" s="2">
        <v>999744.98</v>
      </c>
    </row>
    <row r="25" spans="1:4" x14ac:dyDescent="0.25">
      <c r="A25" t="s">
        <v>21</v>
      </c>
      <c r="B25">
        <v>10327571.119999999</v>
      </c>
      <c r="C25" s="2">
        <v>0</v>
      </c>
      <c r="D25" s="2">
        <v>10327571.119999999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71256.98</v>
      </c>
      <c r="C5" s="2">
        <v>0</v>
      </c>
      <c r="D5" s="2">
        <f t="shared" ref="D5:D10" si="0">B5-C5</f>
        <v>71256.98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13985.53</v>
      </c>
      <c r="C14" s="2">
        <v>0</v>
      </c>
      <c r="D14" s="2">
        <f t="shared" si="1"/>
        <v>13985.53</v>
      </c>
    </row>
    <row r="15" spans="1:4" x14ac:dyDescent="0.25">
      <c r="A15" t="s">
        <v>9</v>
      </c>
      <c r="B15">
        <v>11820.85</v>
      </c>
      <c r="C15" s="2">
        <v>0</v>
      </c>
      <c r="D15" s="2">
        <f t="shared" si="1"/>
        <v>11820.85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1028.6400000000001</v>
      </c>
      <c r="C19" s="2">
        <v>0</v>
      </c>
      <c r="D19" s="2">
        <f t="shared" si="1"/>
        <v>1028.6400000000001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-265721.26</v>
      </c>
      <c r="C23" s="2">
        <v>0</v>
      </c>
      <c r="D23" s="2">
        <f>B23-C23</f>
        <v>-265721.26</v>
      </c>
    </row>
    <row r="24" spans="1:4" x14ac:dyDescent="0.25">
      <c r="A24" t="s">
        <v>20</v>
      </c>
      <c r="B24">
        <v>36032.980000000003</v>
      </c>
      <c r="C24" s="2">
        <v>0</v>
      </c>
      <c r="D24" s="2">
        <f>B24-C24</f>
        <v>36032.980000000003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-5752.16</v>
      </c>
      <c r="C23" s="2">
        <v>0</v>
      </c>
      <c r="D23" s="2">
        <f>B23-C23</f>
        <v>-5752.16</v>
      </c>
    </row>
    <row r="24" spans="1:4" x14ac:dyDescent="0.25">
      <c r="A24" t="s">
        <v>20</v>
      </c>
      <c r="B24">
        <v>6516.44</v>
      </c>
      <c r="C24" s="2">
        <v>0</v>
      </c>
      <c r="D24" s="2">
        <f>B24-C24</f>
        <v>6516.44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569203.24</v>
      </c>
      <c r="C5" s="2">
        <v>0</v>
      </c>
      <c r="D5" s="2">
        <f t="shared" ref="D5:D10" si="0">B5-C5</f>
        <v>569203.24</v>
      </c>
    </row>
    <row r="6" spans="1:4" x14ac:dyDescent="0.25">
      <c r="A6" t="s">
        <v>1</v>
      </c>
      <c r="B6">
        <v>43401.88</v>
      </c>
      <c r="C6" s="2">
        <v>0</v>
      </c>
      <c r="D6" s="2">
        <f t="shared" si="0"/>
        <v>43401.88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60331.21</v>
      </c>
      <c r="C14" s="2">
        <v>0</v>
      </c>
      <c r="D14" s="2">
        <f t="shared" si="1"/>
        <v>60331.21</v>
      </c>
    </row>
    <row r="15" spans="1:4" x14ac:dyDescent="0.25">
      <c r="A15" t="s">
        <v>9</v>
      </c>
      <c r="B15">
        <v>96644.23</v>
      </c>
      <c r="C15" s="2">
        <v>0</v>
      </c>
      <c r="D15" s="2">
        <f t="shared" si="1"/>
        <v>96644.23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2275.56</v>
      </c>
      <c r="C19" s="2">
        <v>0</v>
      </c>
      <c r="D19" s="2">
        <f t="shared" si="1"/>
        <v>2275.56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1585355.27</v>
      </c>
      <c r="C23" s="2">
        <v>0</v>
      </c>
      <c r="D23" s="2">
        <f>B23-C23</f>
        <v>1585355.27</v>
      </c>
    </row>
    <row r="24" spans="1:4" x14ac:dyDescent="0.25">
      <c r="A24" t="s">
        <v>20</v>
      </c>
      <c r="B24">
        <v>75613.63</v>
      </c>
      <c r="C24" s="2">
        <v>0</v>
      </c>
      <c r="D24" s="2">
        <f>B24-C24</f>
        <v>75613.63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129719.57</v>
      </c>
      <c r="C5" s="2">
        <v>0</v>
      </c>
      <c r="D5" s="2">
        <f t="shared" ref="D5:D10" si="0">B5-C5</f>
        <v>129719.57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1864.73</v>
      </c>
      <c r="C14" s="2">
        <v>0</v>
      </c>
      <c r="D14" s="2">
        <f t="shared" si="1"/>
        <v>1864.73</v>
      </c>
    </row>
    <row r="15" spans="1:4" x14ac:dyDescent="0.25">
      <c r="A15" t="s">
        <v>9</v>
      </c>
      <c r="B15">
        <v>62091.76</v>
      </c>
      <c r="C15" s="2">
        <v>0</v>
      </c>
      <c r="D15" s="2">
        <f t="shared" si="1"/>
        <v>62091.76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1344.84</v>
      </c>
      <c r="C19" s="2">
        <v>0</v>
      </c>
      <c r="D19" s="2">
        <f t="shared" si="1"/>
        <v>1344.84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4990002.34</v>
      </c>
      <c r="C23" s="2">
        <v>0</v>
      </c>
      <c r="D23" s="2">
        <f>B23-C23</f>
        <v>4990002.34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3229714.84</v>
      </c>
      <c r="C5" s="2">
        <v>0</v>
      </c>
      <c r="D5" s="2">
        <f t="shared" ref="D5:D10" si="0">B5-C5</f>
        <v>3229714.84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846801.03</v>
      </c>
      <c r="C13" s="2">
        <v>0</v>
      </c>
      <c r="D13" s="2">
        <f t="shared" si="1"/>
        <v>846801.03</v>
      </c>
    </row>
    <row r="14" spans="1:4" x14ac:dyDescent="0.25">
      <c r="A14" t="s">
        <v>8</v>
      </c>
      <c r="B14">
        <v>285343.93</v>
      </c>
      <c r="C14" s="2">
        <v>0</v>
      </c>
      <c r="D14" s="2">
        <f t="shared" si="1"/>
        <v>285343.93</v>
      </c>
    </row>
    <row r="15" spans="1:4" x14ac:dyDescent="0.25">
      <c r="A15" t="s">
        <v>9</v>
      </c>
      <c r="B15">
        <v>864067.4</v>
      </c>
      <c r="C15" s="2">
        <v>0</v>
      </c>
      <c r="D15" s="2">
        <f t="shared" si="1"/>
        <v>864067.4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6364.65</v>
      </c>
      <c r="C19" s="2">
        <v>0</v>
      </c>
      <c r="D19" s="2">
        <f t="shared" si="1"/>
        <v>6364.65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-9658474.3400000203</v>
      </c>
      <c r="C23" s="2">
        <v>0</v>
      </c>
      <c r="D23" s="2">
        <f>B23-C23</f>
        <v>-9658474.3400000203</v>
      </c>
    </row>
    <row r="24" spans="1:4" x14ac:dyDescent="0.25">
      <c r="A24" t="s">
        <v>20</v>
      </c>
      <c r="B24">
        <v>32780.19</v>
      </c>
      <c r="C24" s="2">
        <v>0</v>
      </c>
      <c r="D24" s="2">
        <f>B24-C24</f>
        <v>32780.19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6743554.7599999998</v>
      </c>
      <c r="C5" s="2">
        <v>0</v>
      </c>
      <c r="D5" s="2">
        <f t="shared" ref="D5:D10" si="0">B5-C5</f>
        <v>6743554.7599999998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741.78</v>
      </c>
      <c r="C10" s="2">
        <v>0</v>
      </c>
      <c r="D10" s="2">
        <f t="shared" si="0"/>
        <v>741.78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2053001.36</v>
      </c>
      <c r="C13" s="2">
        <v>0</v>
      </c>
      <c r="D13" s="2">
        <f t="shared" si="1"/>
        <v>2053001.36</v>
      </c>
    </row>
    <row r="14" spans="1:4" x14ac:dyDescent="0.25">
      <c r="A14" t="s">
        <v>8</v>
      </c>
      <c r="B14">
        <v>318140.58</v>
      </c>
      <c r="C14" s="2">
        <v>0</v>
      </c>
      <c r="D14" s="2">
        <f t="shared" si="1"/>
        <v>318140.58</v>
      </c>
    </row>
    <row r="15" spans="1:4" x14ac:dyDescent="0.25">
      <c r="A15" t="s">
        <v>9</v>
      </c>
      <c r="B15">
        <v>1160504.31</v>
      </c>
      <c r="C15" s="2">
        <v>0</v>
      </c>
      <c r="D15" s="2">
        <f t="shared" si="1"/>
        <v>1160504.31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29575.91</v>
      </c>
      <c r="C19" s="2">
        <v>0</v>
      </c>
      <c r="D19" s="2">
        <f t="shared" si="1"/>
        <v>29575.91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-12462297.7199999</v>
      </c>
      <c r="C23" s="2">
        <v>0</v>
      </c>
      <c r="D23" s="2">
        <f>B23-C23</f>
        <v>-12462297.7199999</v>
      </c>
    </row>
    <row r="24" spans="1:4" x14ac:dyDescent="0.25">
      <c r="A24" t="s">
        <v>20</v>
      </c>
      <c r="B24">
        <v>149053.01999999999</v>
      </c>
      <c r="C24" s="2">
        <v>0</v>
      </c>
      <c r="D24" s="2">
        <f>B24-C24</f>
        <v>149053.01999999999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642194.68000000005</v>
      </c>
      <c r="C5" s="2">
        <v>0</v>
      </c>
      <c r="D5" s="2">
        <f t="shared" ref="D5:D10" si="0">B5-C5</f>
        <v>642194.68000000005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51843.28</v>
      </c>
      <c r="C14" s="2">
        <v>0</v>
      </c>
      <c r="D14" s="2">
        <f t="shared" si="1"/>
        <v>51843.28</v>
      </c>
    </row>
    <row r="15" spans="1:4" x14ac:dyDescent="0.25">
      <c r="A15" t="s">
        <v>9</v>
      </c>
      <c r="B15">
        <v>669467.11</v>
      </c>
      <c r="C15" s="2">
        <v>0</v>
      </c>
      <c r="D15" s="2">
        <f t="shared" si="1"/>
        <v>669467.11</v>
      </c>
    </row>
    <row r="16" spans="1:4" x14ac:dyDescent="0.25">
      <c r="A16" t="s">
        <v>10</v>
      </c>
      <c r="B16">
        <v>114370.29</v>
      </c>
      <c r="C16" s="2">
        <v>0</v>
      </c>
      <c r="D16" s="2">
        <f t="shared" si="1"/>
        <v>114370.29</v>
      </c>
    </row>
    <row r="17" spans="1:4" x14ac:dyDescent="0.25">
      <c r="A17" t="s">
        <v>11</v>
      </c>
      <c r="B17">
        <v>16379.5</v>
      </c>
      <c r="C17" s="2">
        <v>0</v>
      </c>
      <c r="D17" s="2">
        <f t="shared" si="1"/>
        <v>16379.5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193.19</v>
      </c>
      <c r="C19" s="2">
        <v>0</v>
      </c>
      <c r="D19" s="2">
        <f t="shared" si="1"/>
        <v>193.19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20109416.18</v>
      </c>
      <c r="C23" s="2">
        <v>0</v>
      </c>
      <c r="D23" s="2">
        <f>B23-C23</f>
        <v>20109416.18</v>
      </c>
    </row>
    <row r="24" spans="1:4" x14ac:dyDescent="0.25">
      <c r="A24" t="s">
        <v>20</v>
      </c>
      <c r="B24">
        <v>38199.47</v>
      </c>
      <c r="C24" s="2">
        <v>0</v>
      </c>
      <c r="D24" s="2">
        <f>B24-C24</f>
        <v>38199.47</v>
      </c>
    </row>
    <row r="25" spans="1:4" x14ac:dyDescent="0.25">
      <c r="A25" t="s">
        <v>21</v>
      </c>
      <c r="B25">
        <v>8785026.7400000002</v>
      </c>
      <c r="C25" s="2">
        <v>0</v>
      </c>
      <c r="D25" s="2">
        <f>B25-C25</f>
        <v>8785026.7400000002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2247614.91</v>
      </c>
      <c r="C5" s="2">
        <v>0</v>
      </c>
      <c r="D5" s="2">
        <f t="shared" ref="D5:D10" si="0">B5-C5</f>
        <v>2247614.91</v>
      </c>
    </row>
    <row r="6" spans="1:4" x14ac:dyDescent="0.25">
      <c r="A6" t="s">
        <v>1</v>
      </c>
      <c r="B6">
        <v>26904.23</v>
      </c>
      <c r="C6" s="2">
        <v>0</v>
      </c>
      <c r="D6" s="2">
        <f t="shared" si="0"/>
        <v>26904.23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69.73</v>
      </c>
      <c r="C10" s="2">
        <v>0</v>
      </c>
      <c r="D10" s="2">
        <f t="shared" si="0"/>
        <v>69.73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162321.03</v>
      </c>
      <c r="C14" s="2">
        <v>0</v>
      </c>
      <c r="D14" s="2">
        <f t="shared" si="1"/>
        <v>162321.03</v>
      </c>
    </row>
    <row r="15" spans="1:4" x14ac:dyDescent="0.25">
      <c r="A15" t="s">
        <v>9</v>
      </c>
      <c r="B15">
        <v>256765.27</v>
      </c>
      <c r="C15" s="2">
        <v>0</v>
      </c>
      <c r="D15" s="2">
        <f t="shared" si="1"/>
        <v>256765.27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4350.58</v>
      </c>
      <c r="C19" s="2">
        <v>0</v>
      </c>
      <c r="D19" s="2">
        <f t="shared" si="1"/>
        <v>4350.58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9819612.0600000005</v>
      </c>
      <c r="C23" s="2">
        <v>0</v>
      </c>
      <c r="D23" s="2">
        <f>B23-C23</f>
        <v>9819612.0600000005</v>
      </c>
    </row>
    <row r="24" spans="1:4" x14ac:dyDescent="0.25">
      <c r="A24" t="s">
        <v>20</v>
      </c>
      <c r="B24">
        <v>27726.53</v>
      </c>
      <c r="C24" s="2">
        <v>0</v>
      </c>
      <c r="D24" s="2">
        <f>B24-C24</f>
        <v>27726.53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8439587.8100000005</v>
      </c>
      <c r="C5" s="2">
        <v>0</v>
      </c>
      <c r="D5" s="2">
        <f t="shared" ref="D5:D10" si="0">B5-C5</f>
        <v>8439587.8100000005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14.19</v>
      </c>
      <c r="C10" s="2">
        <v>0</v>
      </c>
      <c r="D10" s="2">
        <f t="shared" si="0"/>
        <v>14.19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1473474.53</v>
      </c>
      <c r="C13" s="2">
        <v>0</v>
      </c>
      <c r="D13" s="2">
        <f t="shared" si="1"/>
        <v>1473474.53</v>
      </c>
    </row>
    <row r="14" spans="1:4" x14ac:dyDescent="0.25">
      <c r="A14" t="s">
        <v>8</v>
      </c>
      <c r="B14">
        <v>961478.12</v>
      </c>
      <c r="C14" s="2">
        <v>0</v>
      </c>
      <c r="D14" s="2">
        <f t="shared" si="1"/>
        <v>961478.12</v>
      </c>
    </row>
    <row r="15" spans="1:4" x14ac:dyDescent="0.25">
      <c r="A15" t="s">
        <v>9</v>
      </c>
      <c r="B15">
        <v>2406945.79</v>
      </c>
      <c r="C15" s="2">
        <v>0</v>
      </c>
      <c r="D15" s="2">
        <f t="shared" si="1"/>
        <v>2406945.79</v>
      </c>
    </row>
    <row r="16" spans="1:4" x14ac:dyDescent="0.25">
      <c r="A16" t="s">
        <v>10</v>
      </c>
      <c r="B16">
        <v>150001.01</v>
      </c>
      <c r="C16" s="2">
        <v>0</v>
      </c>
      <c r="D16" s="2">
        <f t="shared" si="1"/>
        <v>150001.01</v>
      </c>
    </row>
    <row r="17" spans="1:4" x14ac:dyDescent="0.25">
      <c r="A17" t="s">
        <v>11</v>
      </c>
      <c r="B17">
        <v>8593.9</v>
      </c>
      <c r="C17" s="2">
        <v>0</v>
      </c>
      <c r="D17" s="2">
        <f t="shared" si="1"/>
        <v>8593.9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8110.76</v>
      </c>
      <c r="C19" s="2">
        <v>0</v>
      </c>
      <c r="D19" s="2">
        <f t="shared" si="1"/>
        <v>8110.76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-11232034.98</v>
      </c>
      <c r="C23" s="2">
        <v>0</v>
      </c>
      <c r="D23" s="2">
        <f>B23-C23</f>
        <v>-11232034.98</v>
      </c>
    </row>
    <row r="24" spans="1:4" x14ac:dyDescent="0.25">
      <c r="A24" t="s">
        <v>20</v>
      </c>
      <c r="B24">
        <v>633822.71999999997</v>
      </c>
      <c r="C24" s="2">
        <v>0</v>
      </c>
      <c r="D24" s="2">
        <f>B24-C24</f>
        <v>633822.71999999997</v>
      </c>
    </row>
    <row r="25" spans="1:4" x14ac:dyDescent="0.25">
      <c r="A25" t="s">
        <v>21</v>
      </c>
      <c r="B25">
        <v>1542544.38</v>
      </c>
      <c r="C25" s="2">
        <v>0</v>
      </c>
      <c r="D25" s="2">
        <f>B25-C25</f>
        <v>1542544.38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TOTAL</vt:lpstr>
      <vt:lpstr>465</vt:lpstr>
      <vt:lpstr>464</vt:lpstr>
      <vt:lpstr>463</vt:lpstr>
      <vt:lpstr>455</vt:lpstr>
      <vt:lpstr>453</vt:lpstr>
      <vt:lpstr>450</vt:lpstr>
      <vt:lpstr>448</vt:lpstr>
      <vt:lpstr>441</vt:lpstr>
      <vt:lpstr>440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2017-06-20T11:07:22Z</dcterms:created>
  <dcterms:modified xsi:type="dcterms:W3CDTF">2017-06-20T11:07:37Z</dcterms:modified>
</cp:coreProperties>
</file>