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047" sheetId="3" r:id="rId2"/>
    <sheet name="004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<sst xmlns="http://schemas.openxmlformats.org/spreadsheetml/2006/main" count="72" uniqueCount="23">
  <si>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</si>
  <si>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</si>
  <si>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</si>
  <si>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</si>
  <si>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</si>
  <si>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</si>
  <si>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</si>
  <si>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</si>
  <si>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</si>
  <si>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</si>
  <si>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</si>
  <si>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</si>
  <si>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</si>
  <si>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</si>
  <si>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SALUD, S.A.</t>
  </si>
  <si>
    <t>23/06/2017</t>
  </si>
  <si>
    <t>Real 06/2017</t>
  </si>
  <si>
    <t>Prevision 06/2017</t>
  </si>
  <si>
    <t>Diferencia 06/2017</t>
  </si>
  <si>
    <t>ENDEUDAMIENTO GRUPO</t>
  </si>
  <si>
    <t>CTAS/CTES</t>
  </si>
  <si>
    <t>ILUNION ADAPTACIÓN DE VEHÍCULOS,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</si>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</sst>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813768.83</v>
      </c>
      <c r="C5" s="2">
        <v>0</v>
      </c>
      <c r="D5" s="2">
        <v>813768.83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30068.46</v>
      </c>
      <c r="C12" s="2">
        <v>0</v>
      </c>
      <c r="D12" s="2">
        <v>30068.46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62801.01</v>
      </c>
      <c r="C14" s="2">
        <v>0</v>
      </c>
      <c r="D14" s="2">
        <v>62801.01</v>
      </c>
    </row>
    <row r="15" spans="1:4" x14ac:dyDescent="0.25">
      <c r="A15" t="s">
        <v>9</v>
      </c>
      <c r="B15">
        <v>609179.66</v>
      </c>
      <c r="C15" s="2">
        <v>0</v>
      </c>
      <c r="D15" s="2">
        <v>609179.66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247.6</v>
      </c>
      <c r="C19" s="2">
        <v>0</v>
      </c>
      <c r="D19" s="2">
        <v>247.6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-4565301.66</v>
      </c>
      <c r="C23" s="2">
        <v>0</v>
      </c>
      <c r="D23" s="2">
        <v>-4565301.66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131364.56</v>
      </c>
      <c r="C5" s="2">
        <v>0</v>
      </c>
      <c r="D5" s="2">
        <f t="shared" ref="D5:D10" si="0">B5-C5</f>
        <v>131364.56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22356.63</v>
      </c>
      <c r="C14" s="2">
        <v>0</v>
      </c>
      <c r="D14" s="2">
        <f t="shared" si="1"/>
        <v>22356.63</v>
      </c>
    </row>
    <row r="15" spans="1:4" x14ac:dyDescent="0.25">
      <c r="A15" t="s">
        <v>9</v>
      </c>
      <c r="B15">
        <v>28761.25</v>
      </c>
      <c r="C15" s="2">
        <v>0</v>
      </c>
      <c r="D15" s="2">
        <f t="shared" si="1"/>
        <v>28761.25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32.51</v>
      </c>
      <c r="C19" s="2">
        <v>0</v>
      </c>
      <c r="D19" s="2">
        <f t="shared" si="1"/>
        <v>32.51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-477658.38</v>
      </c>
      <c r="C23" s="2">
        <v>0</v>
      </c>
      <c r="D23" s="2">
        <f>B23-C23</f>
        <v>-477658.38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682404.27</v>
      </c>
      <c r="C5" s="2">
        <v>0</v>
      </c>
      <c r="D5" s="2">
        <f t="shared" ref="D5:D10" si="0">B5-C5</f>
        <v>682404.27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30068.46</v>
      </c>
      <c r="C12" s="2">
        <v>0</v>
      </c>
      <c r="D12" s="2">
        <f t="shared" ref="D12:D19" si="1">B12-C12</f>
        <v>30068.46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40444.379999999997</v>
      </c>
      <c r="C14" s="2">
        <v>0</v>
      </c>
      <c r="D14" s="2">
        <f t="shared" si="1"/>
        <v>40444.379999999997</v>
      </c>
    </row>
    <row r="15" spans="1:4" x14ac:dyDescent="0.25">
      <c r="A15" t="s">
        <v>9</v>
      </c>
      <c r="B15">
        <v>580418.41</v>
      </c>
      <c r="C15" s="2">
        <v>0</v>
      </c>
      <c r="D15" s="2">
        <f t="shared" si="1"/>
        <v>580418.41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215.09</v>
      </c>
      <c r="C19" s="2">
        <v>0</v>
      </c>
      <c r="D19" s="2">
        <f t="shared" si="1"/>
        <v>215.09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-4087643.28</v>
      </c>
      <c r="C23" s="2">
        <v>0</v>
      </c>
      <c r="D23" s="2">
        <f>B23-C23</f>
        <v>-4087643.28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0047</vt:lpstr>
      <vt:lpstr>0040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2017-06-23T11:05:51Z</dcterms:created>
  <dcterms:modified xsi:type="dcterms:W3CDTF">2017-06-23T11:05:54Z</dcterms:modified>
</cp:coreProperties>
</file>