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245"/>
  </bookViews>
  <sheets>
    <sheet name="TOTAL" sheetId="3" r:id="rId1"/>
    <sheet name="0999" sheetId="2" r:id="rId2"/>
    <sheet name="Hoja1" sheetId="1" r:id="rId3"/>
  </sheets>
  <calcPr calcId="145621"/>
</workbook>
</file>

<file path=xl/calcChain.xml><?xml version="1.0" encoding="utf-8"?>
<calcChain xmlns="http://schemas.openxmlformats.org/spreadsheetml/2006/main">
  <c r="D23" i="2" l="1"/>
  <c r="D24" i="2"/>
  <c r="D25" i="2"/>
  <c r="D26" i="2"/>
  <c r="D27" i="2"/>
  <c r="D28" i="2"/>
  <c r="D29" i="2"/>
  <c r="D30" i="2"/>
  <c r="D31" i="2"/>
  <c r="D32" i="2"/>
  <c r="D33" i="2"/>
  <c r="D3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<sst xmlns="http://schemas.openxmlformats.org/spreadsheetml/2006/main" count="68" uniqueCount="32">
  <si>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</si>
  <si>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</si>
  <si>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</si>
  <si>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</si>
  <si>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</si>
  <si>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</si>
  <si>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</si>
  <si>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</si>
  <si>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</si>
  <si>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</si>
  <si>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</si>
  <si>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</si>
  <si>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</si>
  <si>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</si>
  <si>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GRUPO ILUNION                      </t>
  </si>
  <si>
    <t>06/07/2017</t>
  </si>
  <si>
    <t>Real 07/2017</t>
  </si>
  <si>
    <t>Prevision 07/2017</t>
  </si>
  <si>
    <t>Diferencia 07/2017</t>
  </si>
  <si>
    <t>ENDEUDAMIENTO GRUPO</t>
  </si>
  <si>
    <t>CTAS/CTES</t>
  </si>
  <si>
    <t>POLIZA BANKINTER</t>
  </si>
  <si>
    <t>POLIZA KUTXABANK</t>
  </si>
  <si>
    <t>POLIZA B.B.V.A.</t>
  </si>
  <si>
    <t>POLIZA CAIXABANK</t>
  </si>
  <si>
    <t>POLIZA BANKIA</t>
  </si>
  <si>
    <t>POLIZA BANCO SANTANDER</t>
  </si>
  <si>
    <t>POLIZA BANCO POPULAR</t>
  </si>
  <si>
    <t>POLIZA CAJAMAR</t>
  </si>
  <si>
    <t>POLIZA SABADELL</t>
  </si>
  <si>
    <t>PRESTAMOS TERCEROS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</si>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</sst>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tabSelected="1"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443061.11</v>
      </c>
      <c r="C5" s="2">
        <v>0</v>
      </c>
      <c r="D5" s="2">
        <v>443061.11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556.95000000000005</v>
      </c>
      <c r="C10" s="2">
        <v>0</v>
      </c>
      <c r="D10" s="2">
        <v>556.95000000000005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v>210.38</v>
      </c>
    </row>
    <row r="15" spans="1:4" x14ac:dyDescent="0.25">
      <c r="A15" t="s">
        <v>9</v>
      </c>
      <c r="B15">
        <v>785693.33</v>
      </c>
      <c r="C15" s="2">
        <v>0</v>
      </c>
      <c r="D15" s="2">
        <v>785693.33</v>
      </c>
    </row>
    <row r="16" spans="1:4" x14ac:dyDescent="0.25">
      <c r="A16" t="s">
        <v>10</v>
      </c>
      <c r="B16">
        <v>829501.78</v>
      </c>
      <c r="C16" s="2">
        <v>0</v>
      </c>
      <c r="D16" s="2">
        <v>829501.78</v>
      </c>
    </row>
    <row r="17" spans="1:4" x14ac:dyDescent="0.25">
      <c r="A17" t="s">
        <v>11</v>
      </c>
      <c r="B17">
        <v>62704.49</v>
      </c>
      <c r="C17" s="2">
        <v>0</v>
      </c>
      <c r="D17" s="2"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7121.08</v>
      </c>
      <c r="C19" s="2">
        <v>0</v>
      </c>
      <c r="D19" s="2">
        <v>7121.08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39625434.229999997</v>
      </c>
      <c r="C23" s="2">
        <v>0</v>
      </c>
      <c r="D23" s="2">
        <v>39625434.229999997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v>5447550.1600000001</v>
      </c>
    </row>
    <row r="25" spans="1:4" x14ac:dyDescent="0.25">
      <c r="A25" t="s">
        <v>21</v>
      </c>
      <c r="B25">
        <v>-4436969.5599999996</v>
      </c>
      <c r="C25" s="2">
        <v>0</v>
      </c>
      <c r="D25" s="2">
        <v>-4436969.5599999996</v>
      </c>
    </row>
    <row r="26" spans="1:4" x14ac:dyDescent="0.25">
      <c r="A26" t="s">
        <v>22</v>
      </c>
      <c r="B26">
        <v>-1250493.29</v>
      </c>
      <c r="C26" s="2">
        <v>0</v>
      </c>
      <c r="D26" s="2">
        <v>-1250493.29</v>
      </c>
    </row>
    <row r="27" spans="1:4" x14ac:dyDescent="0.25">
      <c r="A27" t="s">
        <v>23</v>
      </c>
      <c r="B27">
        <v>1748192.27</v>
      </c>
      <c r="C27" s="2">
        <v>0</v>
      </c>
      <c r="D27" s="2">
        <v>1748192.27</v>
      </c>
    </row>
    <row r="28" spans="1:4" x14ac:dyDescent="0.25">
      <c r="A28" t="s">
        <v>24</v>
      </c>
      <c r="B28">
        <v>-1515.77</v>
      </c>
      <c r="C28" s="2">
        <v>0</v>
      </c>
      <c r="D28" s="2">
        <v>-1515.77</v>
      </c>
    </row>
    <row r="29" spans="1:4" x14ac:dyDescent="0.25">
      <c r="A29" t="s">
        <v>25</v>
      </c>
      <c r="B29">
        <v>-5231135.3</v>
      </c>
      <c r="C29" s="2">
        <v>0</v>
      </c>
      <c r="D29" s="2">
        <v>-5231135.3</v>
      </c>
    </row>
    <row r="30" spans="1:4" x14ac:dyDescent="0.25">
      <c r="A30" t="s">
        <v>26</v>
      </c>
      <c r="B30">
        <v>803618.38</v>
      </c>
      <c r="C30" s="2">
        <v>0</v>
      </c>
      <c r="D30" s="2">
        <v>803618.38</v>
      </c>
    </row>
    <row r="31" spans="1:4" x14ac:dyDescent="0.25">
      <c r="A31" t="s">
        <v>27</v>
      </c>
      <c r="B31">
        <v>-2086798.72</v>
      </c>
      <c r="C31" s="2">
        <v>0</v>
      </c>
      <c r="D31" s="2">
        <v>-2086798.72</v>
      </c>
    </row>
    <row r="32" spans="1:4" x14ac:dyDescent="0.25">
      <c r="A32" t="s">
        <v>28</v>
      </c>
      <c r="B32">
        <v>-2390338.67</v>
      </c>
      <c r="C32" s="2">
        <v>0</v>
      </c>
      <c r="D32" s="2">
        <v>-2390338.67</v>
      </c>
    </row>
    <row r="33" spans="1:4" x14ac:dyDescent="0.25">
      <c r="A33" t="s">
        <v>29</v>
      </c>
      <c r="B33">
        <v>22168.28</v>
      </c>
      <c r="C33" s="2">
        <v>0</v>
      </c>
      <c r="D33" s="2">
        <v>22168.28</v>
      </c>
    </row>
    <row r="34" spans="1:4" x14ac:dyDescent="0.25">
      <c r="A34" t="s">
        <v>30</v>
      </c>
      <c r="B34">
        <v>22287168.82</v>
      </c>
      <c r="C34" s="2">
        <v>0</v>
      </c>
      <c r="D34" s="2">
        <v>22287168.82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443061.11</v>
      </c>
      <c r="C5" s="2">
        <v>0</v>
      </c>
      <c r="D5" s="2">
        <f t="shared" ref="D5:D10" si="0">B5-C5</f>
        <v>443061.11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556.95000000000005</v>
      </c>
      <c r="C10" s="2">
        <v>0</v>
      </c>
      <c r="D10" s="2">
        <f t="shared" si="0"/>
        <v>556.95000000000005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210.38</v>
      </c>
      <c r="C14" s="2">
        <v>0</v>
      </c>
      <c r="D14" s="2">
        <f t="shared" si="1"/>
        <v>210.38</v>
      </c>
    </row>
    <row r="15" spans="1:4" x14ac:dyDescent="0.25">
      <c r="A15" t="s">
        <v>9</v>
      </c>
      <c r="B15">
        <v>785693.33000000007</v>
      </c>
      <c r="C15" s="2">
        <v>0</v>
      </c>
      <c r="D15" s="2">
        <f t="shared" si="1"/>
        <v>785693.33000000007</v>
      </c>
    </row>
    <row r="16" spans="1:4" x14ac:dyDescent="0.25">
      <c r="A16" t="s">
        <v>10</v>
      </c>
      <c r="B16">
        <v>829501.78</v>
      </c>
      <c r="C16" s="2">
        <v>0</v>
      </c>
      <c r="D16" s="2">
        <f t="shared" si="1"/>
        <v>829501.78</v>
      </c>
    </row>
    <row r="17" spans="1:4" x14ac:dyDescent="0.25">
      <c r="A17" t="s">
        <v>11</v>
      </c>
      <c r="B17">
        <v>62704.49</v>
      </c>
      <c r="C17" s="2">
        <v>0</v>
      </c>
      <c r="D17" s="2">
        <f t="shared" si="1"/>
        <v>62704.49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7121.08</v>
      </c>
      <c r="C19" s="2">
        <v>0</v>
      </c>
      <c r="D19" s="2">
        <f t="shared" si="1"/>
        <v>7121.08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39625434.229999997</v>
      </c>
      <c r="C23" s="2">
        <v>0</v>
      </c>
      <c r="D23" s="2">
        <f t="shared" ref="D23:D34" si="2">B23-C23</f>
        <v>39625434.229999997</v>
      </c>
    </row>
    <row r="24" spans="1:4" x14ac:dyDescent="0.25">
      <c r="A24" t="s">
        <v>20</v>
      </c>
      <c r="B24">
        <v>5447550.1600000001</v>
      </c>
      <c r="C24" s="2">
        <v>0</v>
      </c>
      <c r="D24" s="2">
        <f t="shared" si="2"/>
        <v>5447550.1600000001</v>
      </c>
    </row>
    <row r="25" spans="1:4" x14ac:dyDescent="0.25">
      <c r="A25" t="s">
        <v>21</v>
      </c>
      <c r="B25">
        <v>-4436969.5599999996</v>
      </c>
      <c r="C25" s="2">
        <v>0</v>
      </c>
      <c r="D25" s="2">
        <f t="shared" si="2"/>
        <v>-4436969.5599999996</v>
      </c>
    </row>
    <row r="26" spans="1:4" x14ac:dyDescent="0.25">
      <c r="A26" t="s">
        <v>22</v>
      </c>
      <c r="B26">
        <v>-1250493.29</v>
      </c>
      <c r="C26" s="2">
        <v>0</v>
      </c>
      <c r="D26" s="2">
        <f t="shared" si="2"/>
        <v>-1250493.29</v>
      </c>
    </row>
    <row r="27" spans="1:4" x14ac:dyDescent="0.25">
      <c r="A27" t="s">
        <v>23</v>
      </c>
      <c r="B27">
        <v>1748192.27</v>
      </c>
      <c r="C27" s="2">
        <v>0</v>
      </c>
      <c r="D27" s="2">
        <f t="shared" si="2"/>
        <v>1748192.27</v>
      </c>
    </row>
    <row r="28" spans="1:4" x14ac:dyDescent="0.25">
      <c r="A28" t="s">
        <v>24</v>
      </c>
      <c r="B28">
        <v>-1515.77</v>
      </c>
      <c r="C28" s="2">
        <v>0</v>
      </c>
      <c r="D28" s="2">
        <f t="shared" si="2"/>
        <v>-1515.77</v>
      </c>
    </row>
    <row r="29" spans="1:4" x14ac:dyDescent="0.25">
      <c r="A29" t="s">
        <v>25</v>
      </c>
      <c r="B29">
        <v>-5231135.3</v>
      </c>
      <c r="C29" s="2">
        <v>0</v>
      </c>
      <c r="D29" s="2">
        <f t="shared" si="2"/>
        <v>-5231135.3</v>
      </c>
    </row>
    <row r="30" spans="1:4" x14ac:dyDescent="0.25">
      <c r="A30" t="s">
        <v>26</v>
      </c>
      <c r="B30">
        <v>803618.38</v>
      </c>
      <c r="C30" s="2">
        <v>0</v>
      </c>
      <c r="D30" s="2">
        <f t="shared" si="2"/>
        <v>803618.38</v>
      </c>
    </row>
    <row r="31" spans="1:4" x14ac:dyDescent="0.25">
      <c r="A31" t="s">
        <v>27</v>
      </c>
      <c r="B31">
        <v>-2086798.72</v>
      </c>
      <c r="C31" s="2">
        <v>0</v>
      </c>
      <c r="D31" s="2">
        <f t="shared" si="2"/>
        <v>-2086798.72</v>
      </c>
    </row>
    <row r="32" spans="1:4" x14ac:dyDescent="0.25">
      <c r="A32" t="s">
        <v>28</v>
      </c>
      <c r="B32">
        <v>-2390338.67</v>
      </c>
      <c r="C32" s="2">
        <v>0</v>
      </c>
      <c r="D32" s="2">
        <f t="shared" si="2"/>
        <v>-2390338.67</v>
      </c>
    </row>
    <row r="33" spans="1:4" x14ac:dyDescent="0.25">
      <c r="A33" t="s">
        <v>29</v>
      </c>
      <c r="B33">
        <v>22168.28</v>
      </c>
      <c r="C33" s="2">
        <v>0</v>
      </c>
      <c r="D33" s="2">
        <f t="shared" si="2"/>
        <v>22168.28</v>
      </c>
    </row>
    <row r="34" spans="1:4" x14ac:dyDescent="0.25">
      <c r="A34" t="s">
        <v>30</v>
      </c>
      <c r="B34">
        <v>22287168.82</v>
      </c>
      <c r="C34" s="2">
        <v>0</v>
      </c>
      <c r="D34" s="2">
        <f t="shared" si="2"/>
        <v>22287168.82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TOTAL</vt:lpstr>
      <vt:lpstr>0999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2017-07-06T11:12:46Z</dcterms:created>
  <dcterms:modified xsi:type="dcterms:W3CDTF">2017-07-06T11:12:52Z</dcterms:modified>
</cp:coreProperties>
</file>