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TOTAL" sheetId="10" r:id="rId1"/>
    <sheet name="0267" sheetId="9" r:id="rId2"/>
    <sheet name="0331" sheetId="8" r:id="rId3"/>
    <sheet name="0263" sheetId="7" r:id="rId4"/>
    <sheet name="0111" sheetId="6" r:id="rId5"/>
    <sheet name="0110" sheetId="5" r:id="rId6"/>
    <sheet name="0109" sheetId="4" r:id="rId7"/>
    <sheet name="0108" sheetId="3" r:id="rId8"/>
    <sheet name="0107" sheetId="2" r:id="rId9"/>
    <sheet name="Hoja1" sheetId="1" r:id="rId10"/>
  </sheets>
  <calcPr calcId="145621"/>
</workbook>
</file>

<file path=xl/calcChain.xml><?xml version="1.0" encoding="utf-8"?>
<calcChain xmlns="http://schemas.openxmlformats.org/spreadsheetml/2006/main"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25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<sst xmlns="http://schemas.openxmlformats.org/spreadsheetml/2006/main" count="218" uniqueCount="30">
  <si>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</si>
  <si>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</si>
  <si>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</si>
  <si>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</si>
  <si>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</si>
  <si>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</si>
  <si>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</si>
  <si>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</si>
  <si>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</si>
  <si>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</si>
  <si>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</si>
  <si>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</si>
  <si>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</si>
  <si>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</si>
  <si>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INDUSTRIALES ARAGÓN,SL</t>
  </si>
  <si>
    <t>13/07/2017</t>
  </si>
  <si>
    <t>Real 07/2017</t>
  </si>
  <si>
    <t>Prevision 07/2017</t>
  </si>
  <si>
    <t>Diferencia 07/2017</t>
  </si>
  <si>
    <t>ENDEUDAMIENTO GRUPO</t>
  </si>
  <si>
    <t>CTAS/CTES</t>
  </si>
  <si>
    <t>ILUNION SERV. INDUSTRIALES LEVANTE, S.L.</t>
  </si>
  <si>
    <t>ILUNION SERV. INDUSTRIALES CATALUNYA, SL</t>
  </si>
  <si>
    <t>FABRICACION MODULAR VALENCIANA, S.L.</t>
  </si>
  <si>
    <t>MODULAR LOGÍSTICA VALENCIANA, S.L.</t>
  </si>
  <si>
    <t>ILUNION SERVICIOS INDUSTRIALES GALICIA,</t>
  </si>
  <si>
    <t>PRESTAMOS TERCEROS</t>
  </si>
  <si>
    <t>ILUNION SERVICIOS INDUSTRIALES ZONA CENTRO S.L.</t>
  </si>
  <si>
    <t xml:space="preserve">MANCHALAN, S.A.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</si>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</sst>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2974581.07</v>
      </c>
      <c r="C5" s="2">
        <v>0</v>
      </c>
      <c r="D5" s="2">
        <v>2974581.07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1501162.29</v>
      </c>
      <c r="C14" s="2">
        <v>0</v>
      </c>
      <c r="D14" s="2">
        <v>1501162.29</v>
      </c>
    </row>
    <row r="15" spans="1:4" x14ac:dyDescent="0.25">
      <c r="A15" t="s">
        <v>9</v>
      </c>
      <c r="B15">
        <v>139899.01999999999</v>
      </c>
      <c r="C15" s="2">
        <v>0</v>
      </c>
      <c r="D15" s="2">
        <v>139899.01999999999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6555.29</v>
      </c>
      <c r="C19" s="2">
        <v>0</v>
      </c>
      <c r="D19" s="2">
        <v>6555.29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656062.52</v>
      </c>
      <c r="C23" s="2">
        <v>0</v>
      </c>
      <c r="D23" s="2">
        <v>656062.52</v>
      </c>
    </row>
    <row r="24" spans="1:4" x14ac:dyDescent="0.25">
      <c r="A24" t="s">
        <v>20</v>
      </c>
      <c r="B24">
        <v>33668.300000000003</v>
      </c>
      <c r="C24" s="2">
        <v>0</v>
      </c>
      <c r="D24" s="2">
        <v>33668.300000000003</v>
      </c>
    </row>
    <row r="25" spans="1:4" x14ac:dyDescent="0.25">
      <c r="A25" t="s">
        <v>26</v>
      </c>
      <c r="B25">
        <v>0</v>
      </c>
      <c r="C25" s="2">
        <v>0</v>
      </c>
      <c r="D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599138.25</v>
      </c>
      <c r="C5" s="2">
        <v>0</v>
      </c>
      <c r="D5" s="2">
        <f t="shared" ref="D5:D10" si="0">B5-C5</f>
        <v>599138.25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227417.36</v>
      </c>
      <c r="C14" s="2">
        <v>0</v>
      </c>
      <c r="D14" s="2">
        <f t="shared" si="1"/>
        <v>227417.36</v>
      </c>
    </row>
    <row r="15" spans="1:4" x14ac:dyDescent="0.25">
      <c r="A15" t="s">
        <v>9</v>
      </c>
      <c r="B15">
        <v>31229.439999999999</v>
      </c>
      <c r="C15" s="2">
        <v>0</v>
      </c>
      <c r="D15" s="2">
        <f t="shared" si="1"/>
        <v>31229.439999999999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1025.5</v>
      </c>
      <c r="C19" s="2">
        <v>0</v>
      </c>
      <c r="D19" s="2">
        <f t="shared" si="1"/>
        <v>1025.5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-1964762.1</v>
      </c>
      <c r="C23" s="2">
        <v>0</v>
      </c>
      <c r="D23" s="2">
        <f>B23-C23</f>
        <v>-1964762.1</v>
      </c>
    </row>
    <row r="24" spans="1:4" x14ac:dyDescent="0.25">
      <c r="A24" t="s">
        <v>20</v>
      </c>
      <c r="B24">
        <v>33527.949999999997</v>
      </c>
      <c r="C24" s="2">
        <v>0</v>
      </c>
      <c r="D24" s="2">
        <f>B24-C24</f>
        <v>33527.949999999997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456115.09</v>
      </c>
      <c r="C5" s="2">
        <v>0</v>
      </c>
      <c r="D5" s="2">
        <f t="shared" ref="D5:D10" si="0">B5-C5</f>
        <v>456115.09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114414.15</v>
      </c>
      <c r="C14" s="2">
        <v>0</v>
      </c>
      <c r="D14" s="2">
        <f t="shared" si="1"/>
        <v>114414.15</v>
      </c>
    </row>
    <row r="15" spans="1:4" x14ac:dyDescent="0.25">
      <c r="A15" t="s">
        <v>9</v>
      </c>
      <c r="B15">
        <v>22851.38</v>
      </c>
      <c r="C15" s="2">
        <v>0</v>
      </c>
      <c r="D15" s="2">
        <f t="shared" si="1"/>
        <v>22851.38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687.27</v>
      </c>
      <c r="C19" s="2">
        <v>0</v>
      </c>
      <c r="D19" s="2">
        <f t="shared" si="1"/>
        <v>687.27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-1972468.73</v>
      </c>
      <c r="C23" s="2">
        <v>0</v>
      </c>
      <c r="D23" s="2">
        <f>B23-C23</f>
        <v>-1972468.73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258419.91</v>
      </c>
      <c r="C5" s="2">
        <v>0</v>
      </c>
      <c r="D5" s="2">
        <f t="shared" ref="D5:D10" si="0">B5-C5</f>
        <v>258419.91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126721.21</v>
      </c>
      <c r="C14" s="2">
        <v>0</v>
      </c>
      <c r="D14" s="2">
        <f t="shared" si="1"/>
        <v>126721.21</v>
      </c>
    </row>
    <row r="15" spans="1:4" x14ac:dyDescent="0.25">
      <c r="A15" t="s">
        <v>9</v>
      </c>
      <c r="B15">
        <v>5765.71</v>
      </c>
      <c r="C15" s="2">
        <v>0</v>
      </c>
      <c r="D15" s="2">
        <f t="shared" si="1"/>
        <v>5765.71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63.94</v>
      </c>
      <c r="C19" s="2">
        <v>0</v>
      </c>
      <c r="D19" s="2">
        <f t="shared" si="1"/>
        <v>63.94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-1018714.34</v>
      </c>
      <c r="C23" s="2">
        <v>0</v>
      </c>
      <c r="D23" s="2">
        <f>B23-C23</f>
        <v>-1018714.34</v>
      </c>
    </row>
    <row r="24" spans="1:4" x14ac:dyDescent="0.25">
      <c r="A24" t="s">
        <v>20</v>
      </c>
      <c r="B24">
        <v>140.35</v>
      </c>
      <c r="C24" s="2">
        <v>0</v>
      </c>
      <c r="D24" s="2">
        <f>B24-C24</f>
        <v>140.35</v>
      </c>
    </row>
    <row r="25" spans="1:4" x14ac:dyDescent="0.25">
      <c r="A25" t="s">
        <v>26</v>
      </c>
      <c r="B25">
        <v>0</v>
      </c>
      <c r="C25" s="2">
        <v>0</v>
      </c>
      <c r="D25" s="2">
        <f>B25-C25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1276156.3899999999</v>
      </c>
      <c r="C5" s="2">
        <v>0</v>
      </c>
      <c r="D5" s="2">
        <f t="shared" ref="D5:D10" si="0">B5-C5</f>
        <v>1276156.3899999999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719412.42</v>
      </c>
      <c r="C14" s="2">
        <v>0</v>
      </c>
      <c r="D14" s="2">
        <f t="shared" si="1"/>
        <v>719412.42</v>
      </c>
    </row>
    <row r="15" spans="1:4" x14ac:dyDescent="0.25">
      <c r="A15" t="s">
        <v>9</v>
      </c>
      <c r="B15">
        <v>52658.14</v>
      </c>
      <c r="C15" s="2">
        <v>0</v>
      </c>
      <c r="D15" s="2">
        <f t="shared" si="1"/>
        <v>52658.14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4267.6400000000003</v>
      </c>
      <c r="C19" s="2">
        <v>0</v>
      </c>
      <c r="D19" s="2">
        <f t="shared" si="1"/>
        <v>4267.6400000000003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1549965.54</v>
      </c>
      <c r="C23" s="2">
        <v>0</v>
      </c>
      <c r="D23" s="2">
        <f>B23-C23</f>
        <v>1549965.54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121843.71</v>
      </c>
      <c r="C5" s="2">
        <v>0</v>
      </c>
      <c r="D5" s="2">
        <f t="shared" ref="D5:D10" si="0">B5-C5</f>
        <v>121843.71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44858.62</v>
      </c>
      <c r="C14" s="2">
        <v>0</v>
      </c>
      <c r="D14" s="2">
        <f t="shared" si="1"/>
        <v>44858.62</v>
      </c>
    </row>
    <row r="15" spans="1:4" x14ac:dyDescent="0.25">
      <c r="A15" t="s">
        <v>9</v>
      </c>
      <c r="B15">
        <v>8369.2099999999991</v>
      </c>
      <c r="C15" s="2">
        <v>0</v>
      </c>
      <c r="D15" s="2">
        <f t="shared" si="1"/>
        <v>8369.2099999999991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3641150</v>
      </c>
      <c r="C23" s="2">
        <v>0</v>
      </c>
      <c r="D23" s="2">
        <f>B23-C23</f>
        <v>3641150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139047.74</v>
      </c>
      <c r="C5" s="2">
        <v>0</v>
      </c>
      <c r="D5" s="2">
        <f t="shared" ref="D5:D10" si="0">B5-C5</f>
        <v>139047.74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77287.66</v>
      </c>
      <c r="C14" s="2">
        <v>0</v>
      </c>
      <c r="D14" s="2">
        <f t="shared" si="1"/>
        <v>77287.66</v>
      </c>
    </row>
    <row r="15" spans="1:4" x14ac:dyDescent="0.25">
      <c r="A15" t="s">
        <v>9</v>
      </c>
      <c r="B15">
        <v>859.75</v>
      </c>
      <c r="C15" s="2">
        <v>0</v>
      </c>
      <c r="D15" s="2">
        <f t="shared" si="1"/>
        <v>859.75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529809.85</v>
      </c>
      <c r="C23" s="2">
        <v>0</v>
      </c>
      <c r="D23" s="2">
        <f>B23-C23</f>
        <v>529809.85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122007.23</v>
      </c>
      <c r="C5" s="2">
        <v>0</v>
      </c>
      <c r="D5" s="2">
        <f t="shared" ref="D5:D10" si="0">B5-C5</f>
        <v>122007.23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187289.11</v>
      </c>
      <c r="C14" s="2">
        <v>0</v>
      </c>
      <c r="D14" s="2">
        <f t="shared" si="1"/>
        <v>187289.11</v>
      </c>
    </row>
    <row r="15" spans="1:4" x14ac:dyDescent="0.25">
      <c r="A15" t="s">
        <v>9</v>
      </c>
      <c r="B15">
        <v>5940</v>
      </c>
      <c r="C15" s="2">
        <v>0</v>
      </c>
      <c r="D15" s="2">
        <f t="shared" si="1"/>
        <v>5940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510.94</v>
      </c>
      <c r="C19" s="2">
        <v>0</v>
      </c>
      <c r="D19" s="2">
        <f t="shared" si="1"/>
        <v>510.94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-379543.239999999</v>
      </c>
      <c r="C23" s="2">
        <v>0</v>
      </c>
      <c r="D23" s="2">
        <f>B23-C23</f>
        <v>-379543.239999999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1852.75</v>
      </c>
      <c r="C5" s="2">
        <v>0</v>
      </c>
      <c r="D5" s="2">
        <f t="shared" ref="D5:D10" si="0">B5-C5</f>
        <v>1852.75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3761.76</v>
      </c>
      <c r="C14" s="2">
        <v>0</v>
      </c>
      <c r="D14" s="2">
        <f t="shared" si="1"/>
        <v>3761.76</v>
      </c>
    </row>
    <row r="15" spans="1:4" x14ac:dyDescent="0.25">
      <c r="A15" t="s">
        <v>9</v>
      </c>
      <c r="B15">
        <v>12225.39</v>
      </c>
      <c r="C15" s="2">
        <v>0</v>
      </c>
      <c r="D15" s="2">
        <f t="shared" si="1"/>
        <v>12225.39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270625.53999999998</v>
      </c>
      <c r="C23" s="2">
        <v>0</v>
      </c>
      <c r="D23" s="2">
        <f>B23-C23</f>
        <v>270625.53999999998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TOTAL</vt:lpstr>
      <vt:lpstr>0267</vt:lpstr>
      <vt:lpstr>0331</vt:lpstr>
      <vt:lpstr>0263</vt:lpstr>
      <vt:lpstr>0111</vt:lpstr>
      <vt:lpstr>0110</vt:lpstr>
      <vt:lpstr>0109</vt:lpstr>
      <vt:lpstr>0108</vt:lpstr>
      <vt:lpstr>0107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2017-07-13T11:08:23Z</dcterms:created>
  <dcterms:modified xsi:type="dcterms:W3CDTF">2017-07-13T11:08:34Z</dcterms:modified>
</cp:coreProperties>
</file>