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0115" windowHeight="7245"/>
  </bookViews>
  <sheets>
    <sheet name="TOTAL" sheetId="10" r:id="rId1"/>
    <sheet name="0267" sheetId="9" r:id="rId2"/>
    <sheet name="0331" sheetId="8" r:id="rId3"/>
    <sheet name="0263" sheetId="7" r:id="rId4"/>
    <sheet name="0111" sheetId="6" r:id="rId5"/>
    <sheet name="0110" sheetId="5" r:id="rId6"/>
    <sheet name="0109" sheetId="4" r:id="rId7"/>
    <sheet name="0108" sheetId="3" r:id="rId8"/>
    <sheet name="0107" sheetId="2" r:id="rId9"/>
    <sheet name="Hoja1" sheetId="1" r:id="rId10"/>
  </sheets>
  <calcPr calcId="145621"/>
</workbook>
</file>

<file path=xl/calcChain.xml><?xml version="1.0" encoding="utf-8"?>
<calcChain xmlns="http://schemas.openxmlformats.org/spreadsheetml/2006/main">
  <c r="D23" i="9" l="1"/>
  <c r="D24" i="9"/>
  <c r="D5" i="9"/>
  <c r="D6" i="9"/>
  <c r="D7" i="9"/>
  <c r="D8" i="9"/>
  <c r="D9" i="9"/>
  <c r="D10" i="9"/>
  <c r="D12" i="9"/>
  <c r="D13" i="9"/>
  <c r="D14" i="9"/>
  <c r="D15" i="9"/>
  <c r="D16" i="9"/>
  <c r="D17" i="9"/>
  <c r="D18" i="9"/>
  <c r="D19" i="9"/>
  <c r="D23" i="8" l="1"/>
  <c r="D24" i="8"/>
  <c r="D5" i="8"/>
  <c r="D6" i="8"/>
  <c r="D7" i="8"/>
  <c r="D8" i="8"/>
  <c r="D9" i="8"/>
  <c r="D10" i="8"/>
  <c r="D12" i="8"/>
  <c r="D13" i="8"/>
  <c r="D14" i="8"/>
  <c r="D15" i="8"/>
  <c r="D16" i="8"/>
  <c r="D17" i="8"/>
  <c r="D18" i="8"/>
  <c r="D19" i="8"/>
  <c r="D23" i="7" l="1"/>
  <c r="D24" i="7"/>
  <c r="D25" i="7"/>
  <c r="D5" i="7"/>
  <c r="D6" i="7"/>
  <c r="D7" i="7"/>
  <c r="D8" i="7"/>
  <c r="D9" i="7"/>
  <c r="D10" i="7"/>
  <c r="D12" i="7"/>
  <c r="D13" i="7"/>
  <c r="D14" i="7"/>
  <c r="D15" i="7"/>
  <c r="D16" i="7"/>
  <c r="D17" i="7"/>
  <c r="D18" i="7"/>
  <c r="D19" i="7"/>
  <c r="D23" i="6" l="1"/>
  <c r="D24" i="6"/>
  <c r="D5" i="6"/>
  <c r="D6" i="6"/>
  <c r="D7" i="6"/>
  <c r="D8" i="6"/>
  <c r="D9" i="6"/>
  <c r="D10" i="6"/>
  <c r="D12" i="6"/>
  <c r="D13" i="6"/>
  <c r="D14" i="6"/>
  <c r="D15" i="6"/>
  <c r="D16" i="6"/>
  <c r="D17" i="6"/>
  <c r="D18" i="6"/>
  <c r="D19" i="6"/>
  <c r="D23" i="5" l="1"/>
  <c r="D24" i="5"/>
  <c r="D5" i="5"/>
  <c r="D6" i="5"/>
  <c r="D7" i="5"/>
  <c r="D8" i="5"/>
  <c r="D9" i="5"/>
  <c r="D10" i="5"/>
  <c r="D12" i="5"/>
  <c r="D13" i="5"/>
  <c r="D14" i="5"/>
  <c r="D15" i="5"/>
  <c r="D16" i="5"/>
  <c r="D17" i="5"/>
  <c r="D18" i="5"/>
  <c r="D19" i="5"/>
  <c r="D23" i="4" l="1"/>
  <c r="D24" i="4"/>
  <c r="D5" i="4"/>
  <c r="D6" i="4"/>
  <c r="D7" i="4"/>
  <c r="D8" i="4"/>
  <c r="D9" i="4"/>
  <c r="D10" i="4"/>
  <c r="D12" i="4"/>
  <c r="D13" i="4"/>
  <c r="D14" i="4"/>
  <c r="D15" i="4"/>
  <c r="D16" i="4"/>
  <c r="D17" i="4"/>
  <c r="D18" i="4"/>
  <c r="D19" i="4"/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<sst xmlns="http://schemas.openxmlformats.org/spreadsheetml/2006/main" count="218" uniqueCount="30">
  <si>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</si>
  <si>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</si>
  <si>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</si>
  <si>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</si>
  <si>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</si>
  <si>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</si>
  <si>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</si>
  <si>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</si>
  <si>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</si>
  <si>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</si>
  <si>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</si>
  <si>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</si>
  <si>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</si>
  <si>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</si>
  <si>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SERVICIOS INDUSTRIALES ARAGÓN,SL</t>
  </si>
  <si>
    <t>14/07/2017</t>
  </si>
  <si>
    <t>Real 07/2017</t>
  </si>
  <si>
    <t>Prevision 07/2017</t>
  </si>
  <si>
    <t>Diferencia 07/2017</t>
  </si>
  <si>
    <t>ENDEUDAMIENTO GRUPO</t>
  </si>
  <si>
    <t>CTAS/CTES</t>
  </si>
  <si>
    <t>ILUNION SERV. INDUSTRIALES LEVANTE, S.L.</t>
  </si>
  <si>
    <t>ILUNION SERV. INDUSTRIALES CATALUNYA, SL</t>
  </si>
  <si>
    <t>FABRICACION MODULAR VALENCIANA, S.L.</t>
  </si>
  <si>
    <t>MODULAR LOGÍSTICA VALENCIANA, S.L.</t>
  </si>
  <si>
    <t>ILUNION SERVICIOS INDUSTRIALES GALICIA,</t>
  </si>
  <si>
    <t>PRESTAMOS TERCEROS</t>
  </si>
  <si>
    <t>ILUNION SERVICIOS INDUSTRIALES ZONA CENTRO S.L.</t>
  </si>
  <si>
    <t xml:space="preserve">MANCHALAN, S.A.                    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</si>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</sst>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/>
  </sheetViews>
  <sheetFormatPr baseColWidth="10" defaultRowHeight="15" x14ac:dyDescent="0.25"/>
  <sheetData>
    <row r="1" spans="1:4" x14ac:dyDescent="0.25">
      <c r="A1" t="s">
        <v>29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3361808.3</v>
      </c>
      <c r="C5" s="2">
        <v>0</v>
      </c>
      <c r="D5" s="2">
        <v>3361808.3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1849807.64</v>
      </c>
      <c r="C14" s="2">
        <v>0</v>
      </c>
      <c r="D14" s="2">
        <v>1849807.64</v>
      </c>
    </row>
    <row r="15" spans="1:4" x14ac:dyDescent="0.25">
      <c r="A15" t="s">
        <v>9</v>
      </c>
      <c r="B15">
        <v>170144.18</v>
      </c>
      <c r="C15" s="2">
        <v>0</v>
      </c>
      <c r="D15" s="2">
        <v>170144.18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8665.44</v>
      </c>
      <c r="C19" s="2">
        <v>0</v>
      </c>
      <c r="D19" s="2">
        <v>8665.44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662289.09</v>
      </c>
      <c r="C23" s="2">
        <v>0</v>
      </c>
      <c r="D23" s="2">
        <v>662289.09</v>
      </c>
    </row>
    <row r="24" spans="1:4" x14ac:dyDescent="0.25">
      <c r="A24" t="s">
        <v>20</v>
      </c>
      <c r="B24">
        <v>33668.300000000003</v>
      </c>
      <c r="C24" s="2">
        <v>0</v>
      </c>
      <c r="D24" s="2">
        <v>33668.300000000003</v>
      </c>
    </row>
    <row r="25" spans="1:4" x14ac:dyDescent="0.25">
      <c r="A25" t="s">
        <v>26</v>
      </c>
      <c r="B25">
        <v>0</v>
      </c>
      <c r="C25" s="2">
        <v>0</v>
      </c>
      <c r="D25" s="2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28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599138.25</v>
      </c>
      <c r="C5" s="2">
        <v>0</v>
      </c>
      <c r="D5" s="2">
        <f t="shared" ref="D5:D10" si="0">B5-C5</f>
        <v>599138.25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227417.36</v>
      </c>
      <c r="C14" s="2">
        <v>0</v>
      </c>
      <c r="D14" s="2">
        <f t="shared" si="1"/>
        <v>227417.36</v>
      </c>
    </row>
    <row r="15" spans="1:4" x14ac:dyDescent="0.25">
      <c r="A15" t="s">
        <v>9</v>
      </c>
      <c r="B15">
        <v>32134.65</v>
      </c>
      <c r="C15" s="2">
        <v>0</v>
      </c>
      <c r="D15" s="2">
        <f t="shared" si="1"/>
        <v>32134.65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1025.5</v>
      </c>
      <c r="C19" s="2">
        <v>0</v>
      </c>
      <c r="D19" s="2">
        <f t="shared" si="1"/>
        <v>1025.5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-1965667.31</v>
      </c>
      <c r="C23" s="2">
        <v>0</v>
      </c>
      <c r="D23" s="2">
        <f>B23-C23</f>
        <v>-1965667.31</v>
      </c>
    </row>
    <row r="24" spans="1:4" x14ac:dyDescent="0.25">
      <c r="A24" t="s">
        <v>20</v>
      </c>
      <c r="B24">
        <v>33527.949999999997</v>
      </c>
      <c r="C24" s="2">
        <v>0</v>
      </c>
      <c r="D24" s="2">
        <f>B24-C24</f>
        <v>33527.949999999997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27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461897</v>
      </c>
      <c r="C5" s="2">
        <v>0</v>
      </c>
      <c r="D5" s="2">
        <f t="shared" ref="D5:D10" si="0">B5-C5</f>
        <v>461897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114414.15</v>
      </c>
      <c r="C14" s="2">
        <v>0</v>
      </c>
      <c r="D14" s="2">
        <f t="shared" si="1"/>
        <v>114414.15</v>
      </c>
    </row>
    <row r="15" spans="1:4" x14ac:dyDescent="0.25">
      <c r="A15" t="s">
        <v>9</v>
      </c>
      <c r="B15">
        <v>23081.38</v>
      </c>
      <c r="C15" s="2">
        <v>0</v>
      </c>
      <c r="D15" s="2">
        <f t="shared" si="1"/>
        <v>23081.38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687.27</v>
      </c>
      <c r="C19" s="2">
        <v>0</v>
      </c>
      <c r="D19" s="2">
        <f t="shared" si="1"/>
        <v>687.27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-1966916.82</v>
      </c>
      <c r="C23" s="2">
        <v>0</v>
      </c>
      <c r="D23" s="2">
        <f>B23-C23</f>
        <v>-1966916.82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25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258419.91</v>
      </c>
      <c r="C5" s="2">
        <v>0</v>
      </c>
      <c r="D5" s="2">
        <f t="shared" ref="D5:D10" si="0">B5-C5</f>
        <v>258419.91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126721.21</v>
      </c>
      <c r="C14" s="2">
        <v>0</v>
      </c>
      <c r="D14" s="2">
        <f t="shared" si="1"/>
        <v>126721.21</v>
      </c>
    </row>
    <row r="15" spans="1:4" x14ac:dyDescent="0.25">
      <c r="A15" t="s">
        <v>9</v>
      </c>
      <c r="B15">
        <v>5779.89</v>
      </c>
      <c r="C15" s="2">
        <v>0</v>
      </c>
      <c r="D15" s="2">
        <f t="shared" si="1"/>
        <v>5779.89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63.94</v>
      </c>
      <c r="C19" s="2">
        <v>0</v>
      </c>
      <c r="D19" s="2">
        <f t="shared" si="1"/>
        <v>63.94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-1018728.52</v>
      </c>
      <c r="C23" s="2">
        <v>0</v>
      </c>
      <c r="D23" s="2">
        <f>B23-C23</f>
        <v>-1018728.52</v>
      </c>
    </row>
    <row r="24" spans="1:4" x14ac:dyDescent="0.25">
      <c r="A24" t="s">
        <v>20</v>
      </c>
      <c r="B24">
        <v>140.35</v>
      </c>
      <c r="C24" s="2">
        <v>0</v>
      </c>
      <c r="D24" s="2">
        <f>B24-C24</f>
        <v>140.35</v>
      </c>
    </row>
    <row r="25" spans="1:4" x14ac:dyDescent="0.25">
      <c r="A25" t="s">
        <v>26</v>
      </c>
      <c r="B25">
        <v>0</v>
      </c>
      <c r="C25" s="2">
        <v>0</v>
      </c>
      <c r="D25" s="2">
        <f>B25-C25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1539219.61</v>
      </c>
      <c r="C5" s="2">
        <v>0</v>
      </c>
      <c r="D5" s="2">
        <f t="shared" ref="D5:D10" si="0">B5-C5</f>
        <v>1539219.61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719412.42</v>
      </c>
      <c r="C14" s="2">
        <v>0</v>
      </c>
      <c r="D14" s="2">
        <f t="shared" si="1"/>
        <v>719412.42</v>
      </c>
    </row>
    <row r="15" spans="1:4" x14ac:dyDescent="0.25">
      <c r="A15" t="s">
        <v>9</v>
      </c>
      <c r="B15">
        <v>78922.990000000005</v>
      </c>
      <c r="C15" s="2">
        <v>0</v>
      </c>
      <c r="D15" s="2">
        <f t="shared" si="1"/>
        <v>78922.990000000005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6377.79</v>
      </c>
      <c r="C19" s="2">
        <v>0</v>
      </c>
      <c r="D19" s="2">
        <f t="shared" si="1"/>
        <v>6377.79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1784653.76</v>
      </c>
      <c r="C23" s="2">
        <v>0</v>
      </c>
      <c r="D23" s="2">
        <f>B23-C23</f>
        <v>1784653.76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23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178957.81</v>
      </c>
      <c r="C5" s="2">
        <v>0</v>
      </c>
      <c r="D5" s="2">
        <f t="shared" ref="D5:D10" si="0">B5-C5</f>
        <v>178957.81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44858.62</v>
      </c>
      <c r="C14" s="2">
        <v>0</v>
      </c>
      <c r="D14" s="2">
        <f t="shared" si="1"/>
        <v>44858.62</v>
      </c>
    </row>
    <row r="15" spans="1:4" x14ac:dyDescent="0.25">
      <c r="A15" t="s">
        <v>9</v>
      </c>
      <c r="B15">
        <v>8369.2099999999991</v>
      </c>
      <c r="C15" s="2">
        <v>0</v>
      </c>
      <c r="D15" s="2">
        <f t="shared" si="1"/>
        <v>8369.2099999999991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3698264.1</v>
      </c>
      <c r="C23" s="2">
        <v>0</v>
      </c>
      <c r="D23" s="2">
        <f>B23-C23</f>
        <v>3698264.1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139047.74</v>
      </c>
      <c r="C5" s="2">
        <v>0</v>
      </c>
      <c r="D5" s="2">
        <f t="shared" ref="D5:D10" si="0">B5-C5</f>
        <v>139047.74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77287.66</v>
      </c>
      <c r="C14" s="2">
        <v>0</v>
      </c>
      <c r="D14" s="2">
        <f t="shared" si="1"/>
        <v>77287.66</v>
      </c>
    </row>
    <row r="15" spans="1:4" x14ac:dyDescent="0.25">
      <c r="A15" t="s">
        <v>9</v>
      </c>
      <c r="B15">
        <v>859.75</v>
      </c>
      <c r="C15" s="2">
        <v>0</v>
      </c>
      <c r="D15" s="2">
        <f t="shared" si="1"/>
        <v>859.75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529809.85</v>
      </c>
      <c r="C23" s="2">
        <v>0</v>
      </c>
      <c r="D23" s="2">
        <f>B23-C23</f>
        <v>529809.85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183275.23</v>
      </c>
      <c r="C5" s="2">
        <v>0</v>
      </c>
      <c r="D5" s="2">
        <f t="shared" ref="D5:D10" si="0">B5-C5</f>
        <v>183275.23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535934.46</v>
      </c>
      <c r="C14" s="2">
        <v>0</v>
      </c>
      <c r="D14" s="2">
        <f t="shared" si="1"/>
        <v>535934.46</v>
      </c>
    </row>
    <row r="15" spans="1:4" x14ac:dyDescent="0.25">
      <c r="A15" t="s">
        <v>9</v>
      </c>
      <c r="B15">
        <v>8770.92</v>
      </c>
      <c r="C15" s="2">
        <v>0</v>
      </c>
      <c r="D15" s="2">
        <f t="shared" si="1"/>
        <v>8770.92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510.94</v>
      </c>
      <c r="C19" s="2">
        <v>0</v>
      </c>
      <c r="D19" s="2">
        <f t="shared" si="1"/>
        <v>510.94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-669751.51000000106</v>
      </c>
      <c r="C23" s="2">
        <v>0</v>
      </c>
      <c r="D23" s="2">
        <f>B23-C23</f>
        <v>-669751.51000000106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1852.75</v>
      </c>
      <c r="C5" s="2">
        <v>0</v>
      </c>
      <c r="D5" s="2">
        <f t="shared" ref="D5:D10" si="0">B5-C5</f>
        <v>1852.75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3761.76</v>
      </c>
      <c r="C14" s="2">
        <v>0</v>
      </c>
      <c r="D14" s="2">
        <f t="shared" si="1"/>
        <v>3761.76</v>
      </c>
    </row>
    <row r="15" spans="1:4" x14ac:dyDescent="0.25">
      <c r="A15" t="s">
        <v>9</v>
      </c>
      <c r="B15">
        <v>12225.39</v>
      </c>
      <c r="C15" s="2">
        <v>0</v>
      </c>
      <c r="D15" s="2">
        <f t="shared" si="1"/>
        <v>12225.39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270625.53999999998</v>
      </c>
      <c r="C23" s="2">
        <v>0</v>
      </c>
      <c r="D23" s="2">
        <f>B23-C23</f>
        <v>270625.53999999998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TOTAL</vt:lpstr>
      <vt:lpstr>0267</vt:lpstr>
      <vt:lpstr>0331</vt:lpstr>
      <vt:lpstr>0263</vt:lpstr>
      <vt:lpstr>0111</vt:lpstr>
      <vt:lpstr>0110</vt:lpstr>
      <vt:lpstr>0109</vt:lpstr>
      <vt:lpstr>0108</vt:lpstr>
      <vt:lpstr>0107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2017-07-14T11:34:32Z</dcterms:created>
  <dcterms:modified xsi:type="dcterms:W3CDTF">2017-07-14T11:34:47Z</dcterms:modified>
</cp:coreProperties>
</file>