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4" r:id="rId1"/>
    <sheet name="0047" sheetId="3" r:id="rId2"/>
    <sheet name="004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<sst xmlns="http://schemas.openxmlformats.org/spreadsheetml/2006/main" count="72" uniqueCount="23">
  <si>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</si>
  <si>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</si>
  <si>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</si>
  <si>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</si>
  <si>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</si>
  <si>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</si>
  <si>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</si>
  <si>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</si>
  <si>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</si>
  <si>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</si>
  <si>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</si>
  <si>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</si>
  <si>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</si>
  <si>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</si>
  <si>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SALUD, S.A.</t>
  </si>
  <si>
    <t>20/07/2017</t>
  </si>
  <si>
    <t>Real 07/2017</t>
  </si>
  <si>
    <t>Prevision 07/2017</t>
  </si>
  <si>
    <t>Diferencia 07/2017</t>
  </si>
  <si>
    <t>ENDEUDAMIENTO GRUPO</t>
  </si>
  <si>
    <t>CTAS/CTES</t>
  </si>
  <si>
    <t>ILUNION ADAPTACIÓN DE VEHÍCULOS,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</si>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</sst>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820432.01</v>
      </c>
      <c r="C5" s="2">
        <v>0</v>
      </c>
      <c r="D5" s="2">
        <v>820432.01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70014.179999999993</v>
      </c>
      <c r="C14" s="2">
        <v>0</v>
      </c>
      <c r="D14" s="2">
        <v>70014.179999999993</v>
      </c>
    </row>
    <row r="15" spans="1:4" x14ac:dyDescent="0.25">
      <c r="A15" t="s">
        <v>9</v>
      </c>
      <c r="B15">
        <v>506109.56</v>
      </c>
      <c r="C15" s="2">
        <v>0</v>
      </c>
      <c r="D15" s="2">
        <v>506109.56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307.55</v>
      </c>
      <c r="C19" s="2">
        <v>0</v>
      </c>
      <c r="D19" s="2">
        <v>307.55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-4803405.54</v>
      </c>
      <c r="C23" s="2">
        <v>0</v>
      </c>
      <c r="D23" s="2">
        <v>-4803405.54</v>
      </c>
    </row>
    <row r="24" spans="1:4" x14ac:dyDescent="0.25">
      <c r="A24" t="s">
        <v>20</v>
      </c>
      <c r="B24">
        <v>-132491.94</v>
      </c>
      <c r="C24" s="2">
        <v>0</v>
      </c>
      <c r="D24" s="2">
        <v>-132491.94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16064.01</v>
      </c>
      <c r="C5" s="2">
        <v>0</v>
      </c>
      <c r="D5" s="2">
        <f t="shared" ref="D5:D10" si="0">B5-C5</f>
        <v>16064.01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54011.490000000005</v>
      </c>
      <c r="C15" s="2">
        <v>0</v>
      </c>
      <c r="D15" s="2">
        <f t="shared" si="1"/>
        <v>54011.490000000005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116.27</v>
      </c>
      <c r="C19" s="2">
        <v>0</v>
      </c>
      <c r="D19" s="2">
        <f t="shared" si="1"/>
        <v>116.27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-419512.27</v>
      </c>
      <c r="C23" s="2">
        <v>0</v>
      </c>
      <c r="D23" s="2">
        <f>B23-C23</f>
        <v>-419512.27</v>
      </c>
    </row>
    <row r="24" spans="1:4" x14ac:dyDescent="0.25">
      <c r="A24" t="s">
        <v>20</v>
      </c>
      <c r="B24">
        <v>-132503.42000000001</v>
      </c>
      <c r="C24" s="2">
        <v>0</v>
      </c>
      <c r="D24" s="2">
        <f>B24-C24</f>
        <v>-132503.42000000001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804368</v>
      </c>
      <c r="C5" s="2">
        <v>0</v>
      </c>
      <c r="D5" s="2">
        <f t="shared" ref="D5:D10" si="0">B5-C5</f>
        <v>804368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70014.179999999993</v>
      </c>
      <c r="C14" s="2">
        <v>0</v>
      </c>
      <c r="D14" s="2">
        <f t="shared" si="1"/>
        <v>70014.179999999993</v>
      </c>
    </row>
    <row r="15" spans="1:4" x14ac:dyDescent="0.25">
      <c r="A15" t="s">
        <v>9</v>
      </c>
      <c r="B15">
        <v>452098.07</v>
      </c>
      <c r="C15" s="2">
        <v>0</v>
      </c>
      <c r="D15" s="2">
        <f t="shared" si="1"/>
        <v>452098.07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191.28</v>
      </c>
      <c r="C19" s="2">
        <v>0</v>
      </c>
      <c r="D19" s="2">
        <f t="shared" si="1"/>
        <v>191.28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-4383893.2699999996</v>
      </c>
      <c r="C23" s="2">
        <v>0</v>
      </c>
      <c r="D23" s="2">
        <f>B23-C23</f>
        <v>-4383893.2699999996</v>
      </c>
    </row>
    <row r="24" spans="1:4" x14ac:dyDescent="0.25">
      <c r="A24" t="s">
        <v>20</v>
      </c>
      <c r="B24">
        <v>11.48</v>
      </c>
      <c r="C24" s="2">
        <v>0</v>
      </c>
      <c r="D24" s="2">
        <f>B24-C24</f>
        <v>11.48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0047</vt:lpstr>
      <vt:lpstr>0040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2017-07-20T11:05:24Z</dcterms:created>
  <dcterms:modified xsi:type="dcterms:W3CDTF">2017-07-20T11:05:27Z</dcterms:modified>
</cp:coreProperties>
</file>