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10" r:id="rId1"/>
    <sheet name="0267" sheetId="9" r:id="rId2"/>
    <sheet name="0331" sheetId="8" r:id="rId3"/>
    <sheet name="0263" sheetId="7" r:id="rId4"/>
    <sheet name="0111" sheetId="6" r:id="rId5"/>
    <sheet name="0110" sheetId="5" r:id="rId6"/>
    <sheet name="0109" sheetId="4" r:id="rId7"/>
    <sheet name="0108" sheetId="3" r:id="rId8"/>
    <sheet name="0107" sheetId="2" r:id="rId9"/>
    <sheet name="Hoja1" sheetId="1" r:id="rId10"/>
  </sheets>
  <calcPr calcId="145621"/>
</workbook>
</file>

<file path=xl/calcChain.xml><?xml version="1.0" encoding="utf-8"?>
<calcChain xmlns="http://schemas.openxmlformats.org/spreadsheetml/2006/main"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25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<sst xmlns="http://schemas.openxmlformats.org/spreadsheetml/2006/main" count="218" uniqueCount="30">
  <si>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</si>
  <si>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</si>
  <si>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</si>
  <si>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</si>
  <si>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</si>
  <si>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</si>
  <si>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</si>
  <si>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</si>
  <si>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</si>
  <si>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</si>
  <si>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</si>
  <si>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</si>
  <si>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</si>
  <si>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</si>
  <si>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INDUSTRIALES ARAGÓN,SL</t>
  </si>
  <si>
    <t>09/08/2017</t>
  </si>
  <si>
    <t>Real 08/2017</t>
  </si>
  <si>
    <t>Prevision 08/2017</t>
  </si>
  <si>
    <t>Diferencia 08/2017</t>
  </si>
  <si>
    <t>ENDEUDAMIENTO GRUPO</t>
  </si>
  <si>
    <t>CTAS/CTES</t>
  </si>
  <si>
    <t>ILUNION SERV. INDUSTRIALES LEVANTE, S.L.</t>
  </si>
  <si>
    <t>ILUNION SERV. INDUSTRIALES CATALUNYA, SL</t>
  </si>
  <si>
    <t>FABRICACION MODULAR VALENCIANA, S.L.</t>
  </si>
  <si>
    <t>MODULAR LOGÍSTICA VALENCIANA, S.L.</t>
  </si>
  <si>
    <t>ILUNION SERVICIOS INDUSTRIALES GALICIA,</t>
  </si>
  <si>
    <t>PRESTAMOS TERCEROS</t>
  </si>
  <si>
    <t>ILUNION SERVICIOS INDUSTRIALES ZONA CENTRO S.L.</t>
  </si>
  <si>
    <t xml:space="preserve">MANCHALAN, S.A.                   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</si>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</sst>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5064159.5599999996</v>
      </c>
      <c r="C5" s="2">
        <v>0</v>
      </c>
      <c r="D5" s="2">
        <v>5064159.5599999996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26813.93</v>
      </c>
      <c r="C14" s="2">
        <v>0</v>
      </c>
      <c r="D14" s="2">
        <v>26813.93</v>
      </c>
    </row>
    <row r="15" spans="1:4" x14ac:dyDescent="0.25">
      <c r="A15" t="s">
        <v>9</v>
      </c>
      <c r="B15">
        <v>680201.81</v>
      </c>
      <c r="C15" s="2">
        <v>0</v>
      </c>
      <c r="D15" s="2">
        <v>680201.81</v>
      </c>
    </row>
    <row r="16" spans="1:4" x14ac:dyDescent="0.25">
      <c r="A16" t="s">
        <v>10</v>
      </c>
      <c r="B16">
        <v>1176.99</v>
      </c>
      <c r="C16" s="2">
        <v>0</v>
      </c>
      <c r="D16" s="2">
        <v>1176.99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818.09</v>
      </c>
      <c r="C19" s="2">
        <v>0</v>
      </c>
      <c r="D19" s="2">
        <v>818.09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4396910.28</v>
      </c>
      <c r="C23" s="2">
        <v>0</v>
      </c>
      <c r="D23" s="2">
        <v>4396910.28</v>
      </c>
    </row>
    <row r="24" spans="1:4" x14ac:dyDescent="0.25">
      <c r="A24" t="s">
        <v>20</v>
      </c>
      <c r="B24">
        <v>759062.89</v>
      </c>
      <c r="C24" s="2">
        <v>0</v>
      </c>
      <c r="D24" s="2">
        <v>759062.89</v>
      </c>
    </row>
    <row r="25" spans="1:4" x14ac:dyDescent="0.25">
      <c r="A25" t="s">
        <v>26</v>
      </c>
      <c r="B25">
        <v>0</v>
      </c>
      <c r="C25" s="2">
        <v>0</v>
      </c>
      <c r="D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268456.5</v>
      </c>
      <c r="C5" s="2">
        <v>0</v>
      </c>
      <c r="D5" s="2">
        <f t="shared" ref="D5:D10" si="0">B5-C5</f>
        <v>268456.5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3376.95</v>
      </c>
      <c r="C14" s="2">
        <v>0</v>
      </c>
      <c r="D14" s="2">
        <f t="shared" si="1"/>
        <v>3376.95</v>
      </c>
    </row>
    <row r="15" spans="1:4" x14ac:dyDescent="0.25">
      <c r="A15" t="s">
        <v>9</v>
      </c>
      <c r="B15">
        <v>36951.49</v>
      </c>
      <c r="C15" s="2">
        <v>0</v>
      </c>
      <c r="D15" s="2">
        <f t="shared" si="1"/>
        <v>36951.49</v>
      </c>
    </row>
    <row r="16" spans="1:4" x14ac:dyDescent="0.25">
      <c r="A16" t="s">
        <v>10</v>
      </c>
      <c r="B16">
        <v>1176.99</v>
      </c>
      <c r="C16" s="2">
        <v>0</v>
      </c>
      <c r="D16" s="2">
        <f t="shared" si="1"/>
        <v>1176.99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670.56</v>
      </c>
      <c r="C19" s="2">
        <v>0</v>
      </c>
      <c r="D19" s="2">
        <f t="shared" si="1"/>
        <v>670.56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-2134886.77</v>
      </c>
      <c r="C23" s="2">
        <v>0</v>
      </c>
      <c r="D23" s="2">
        <f>B23-C23</f>
        <v>-2134886.77</v>
      </c>
    </row>
    <row r="24" spans="1:4" x14ac:dyDescent="0.25">
      <c r="A24" t="s">
        <v>20</v>
      </c>
      <c r="B24">
        <v>758922.54</v>
      </c>
      <c r="C24" s="2">
        <v>0</v>
      </c>
      <c r="D24" s="2">
        <f>B24-C24</f>
        <v>758922.54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371290.23</v>
      </c>
      <c r="C5" s="2">
        <v>0</v>
      </c>
      <c r="D5" s="2">
        <f t="shared" ref="D5:D10" si="0">B5-C5</f>
        <v>371290.23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6832.55</v>
      </c>
      <c r="C14" s="2">
        <v>0</v>
      </c>
      <c r="D14" s="2">
        <f t="shared" si="1"/>
        <v>6832.55</v>
      </c>
    </row>
    <row r="15" spans="1:4" x14ac:dyDescent="0.25">
      <c r="A15" t="s">
        <v>9</v>
      </c>
      <c r="B15">
        <v>21914.32</v>
      </c>
      <c r="C15" s="2">
        <v>0</v>
      </c>
      <c r="D15" s="2">
        <f t="shared" si="1"/>
        <v>21914.32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24.2</v>
      </c>
      <c r="C19" s="2">
        <v>0</v>
      </c>
      <c r="D19" s="2">
        <f t="shared" si="1"/>
        <v>24.2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-2236287.7799999998</v>
      </c>
      <c r="C23" s="2">
        <v>0</v>
      </c>
      <c r="D23" s="2">
        <f>B23-C23</f>
        <v>-2236287.7799999998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54744.09</v>
      </c>
      <c r="C5" s="2">
        <v>0</v>
      </c>
      <c r="D5" s="2">
        <f t="shared" ref="D5:D10" si="0">B5-C5</f>
        <v>54744.09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7235.03</v>
      </c>
      <c r="C14" s="2">
        <v>0</v>
      </c>
      <c r="D14" s="2">
        <f t="shared" si="1"/>
        <v>7235.03</v>
      </c>
    </row>
    <row r="15" spans="1:4" x14ac:dyDescent="0.25">
      <c r="A15" t="s">
        <v>9</v>
      </c>
      <c r="B15">
        <v>461768.26</v>
      </c>
      <c r="C15" s="2">
        <v>0</v>
      </c>
      <c r="D15" s="2">
        <f t="shared" si="1"/>
        <v>461768.26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-1393351.23</v>
      </c>
      <c r="C23" s="2">
        <v>0</v>
      </c>
      <c r="D23" s="2">
        <f>B23-C23</f>
        <v>-1393351.23</v>
      </c>
    </row>
    <row r="24" spans="1:4" x14ac:dyDescent="0.25">
      <c r="A24" t="s">
        <v>20</v>
      </c>
      <c r="B24">
        <v>140.35</v>
      </c>
      <c r="C24" s="2">
        <v>0</v>
      </c>
      <c r="D24" s="2">
        <f>B24-C24</f>
        <v>140.35</v>
      </c>
    </row>
    <row r="25" spans="1:4" x14ac:dyDescent="0.25">
      <c r="A25" t="s">
        <v>26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3947897.3</v>
      </c>
      <c r="C5" s="2">
        <v>0</v>
      </c>
      <c r="D5" s="2">
        <f t="shared" ref="D5:D10" si="0">B5-C5</f>
        <v>3947897.3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567.22</v>
      </c>
      <c r="C14" s="2">
        <v>0</v>
      </c>
      <c r="D14" s="2">
        <f t="shared" si="1"/>
        <v>567.22</v>
      </c>
    </row>
    <row r="15" spans="1:4" x14ac:dyDescent="0.25">
      <c r="A15" t="s">
        <v>9</v>
      </c>
      <c r="B15">
        <v>135404.32999999999</v>
      </c>
      <c r="C15" s="2">
        <v>0</v>
      </c>
      <c r="D15" s="2">
        <f t="shared" si="1"/>
        <v>135404.32999999999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5141233.21</v>
      </c>
      <c r="C23" s="2">
        <v>0</v>
      </c>
      <c r="D23" s="2">
        <f>B23-C23</f>
        <v>5141233.21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155813.60999999999</v>
      </c>
      <c r="C5" s="2">
        <v>0</v>
      </c>
      <c r="D5" s="2">
        <f t="shared" ref="D5:D10" si="0">B5-C5</f>
        <v>155813.60999999999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2804.15</v>
      </c>
      <c r="C15" s="2">
        <v>0</v>
      </c>
      <c r="D15" s="2">
        <f t="shared" si="1"/>
        <v>2804.15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3815814.4</v>
      </c>
      <c r="C23" s="2">
        <v>0</v>
      </c>
      <c r="D23" s="2">
        <f>B23-C23</f>
        <v>3815814.4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3144.48</v>
      </c>
      <c r="C14" s="2">
        <v>0</v>
      </c>
      <c r="D14" s="2">
        <f t="shared" si="1"/>
        <v>3144.48</v>
      </c>
    </row>
    <row r="15" spans="1:4" x14ac:dyDescent="0.25">
      <c r="A15" t="s">
        <v>9</v>
      </c>
      <c r="B15">
        <v>2445.12</v>
      </c>
      <c r="C15" s="2">
        <v>0</v>
      </c>
      <c r="D15" s="2">
        <f t="shared" si="1"/>
        <v>2445.12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123.33</v>
      </c>
      <c r="C19" s="2">
        <v>0</v>
      </c>
      <c r="D19" s="2">
        <f t="shared" si="1"/>
        <v>123.33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318060.36</v>
      </c>
      <c r="C23" s="2">
        <v>0</v>
      </c>
      <c r="D23" s="2">
        <f>B23-C23</f>
        <v>318060.36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264038.83</v>
      </c>
      <c r="C5" s="2">
        <v>0</v>
      </c>
      <c r="D5" s="2">
        <f t="shared" ref="D5:D10" si="0">B5-C5</f>
        <v>264038.83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5634.26</v>
      </c>
      <c r="C14" s="2">
        <v>0</v>
      </c>
      <c r="D14" s="2">
        <f t="shared" si="1"/>
        <v>5634.26</v>
      </c>
    </row>
    <row r="15" spans="1:4" x14ac:dyDescent="0.25">
      <c r="A15" t="s">
        <v>9</v>
      </c>
      <c r="B15">
        <v>16150.84</v>
      </c>
      <c r="C15" s="2">
        <v>0</v>
      </c>
      <c r="D15" s="2">
        <f t="shared" si="1"/>
        <v>16150.84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556895.56999999995</v>
      </c>
      <c r="C23" s="2">
        <v>0</v>
      </c>
      <c r="D23" s="2">
        <f>B23-C23</f>
        <v>556895.56999999995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1919</v>
      </c>
      <c r="C5" s="2">
        <v>0</v>
      </c>
      <c r="D5" s="2">
        <f t="shared" ref="D5:D10" si="0">B5-C5</f>
        <v>1919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23.44</v>
      </c>
      <c r="C14" s="2">
        <v>0</v>
      </c>
      <c r="D14" s="2">
        <f t="shared" si="1"/>
        <v>23.44</v>
      </c>
    </row>
    <row r="15" spans="1:4" x14ac:dyDescent="0.25">
      <c r="A15" t="s">
        <v>9</v>
      </c>
      <c r="B15">
        <v>2763.3</v>
      </c>
      <c r="C15" s="2">
        <v>0</v>
      </c>
      <c r="D15" s="2">
        <f t="shared" si="1"/>
        <v>2763.3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329432.52</v>
      </c>
      <c r="C23" s="2">
        <v>0</v>
      </c>
      <c r="D23" s="2">
        <f>B23-C23</f>
        <v>329432.52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TOTAL</vt:lpstr>
      <vt:lpstr>0267</vt:lpstr>
      <vt:lpstr>0331</vt:lpstr>
      <vt:lpstr>0263</vt:lpstr>
      <vt:lpstr>0111</vt:lpstr>
      <vt:lpstr>0110</vt:lpstr>
      <vt:lpstr>0109</vt:lpstr>
      <vt:lpstr>0108</vt:lpstr>
      <vt:lpstr>0107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2017-08-09T12:49:50Z</dcterms:created>
  <dcterms:modified xsi:type="dcterms:W3CDTF">2017-08-09T12:50:01Z</dcterms:modified>
</cp:coreProperties>
</file>