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47" sheetId="3" r:id="rId2"/>
    <sheet name="004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<sst xmlns="http://schemas.openxmlformats.org/spreadsheetml/2006/main" count="72" uniqueCount="23">
  <si>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</si>
  <si>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</si>
  <si>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</si>
  <si>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</si>
  <si>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</si>
  <si>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</si>
  <si>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</si>
  <si>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</si>
  <si>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</si>
  <si>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</si>
  <si>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</si>
  <si>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</si>
  <si>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</si>
  <si>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</si>
  <si>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SALUD, S.A.</t>
  </si>
  <si>
    <t>16/08/2017</t>
  </si>
  <si>
    <t>Real 08/2017</t>
  </si>
  <si>
    <t>Prevision 08/2017</t>
  </si>
  <si>
    <t>Diferencia 08/2017</t>
  </si>
  <si>
    <t>ENDEUDAMIENTO GRUPO</t>
  </si>
  <si>
    <t>CTAS/CTES</t>
  </si>
  <si>
    <t>ILUNION ADAPTACIÓN DE VEHÍCULOS,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</si>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</sst>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1176305.69</v>
      </c>
      <c r="C5" s="2">
        <v>0</v>
      </c>
      <c r="D5" s="2">
        <v>1176305.69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166.61</v>
      </c>
      <c r="C10" s="2">
        <v>0</v>
      </c>
      <c r="D10" s="2">
        <v>166.61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2302.27</v>
      </c>
      <c r="C14" s="2">
        <v>0</v>
      </c>
      <c r="D14" s="2">
        <v>2302.27</v>
      </c>
    </row>
    <row r="15" spans="1:4" x14ac:dyDescent="0.25">
      <c r="A15" t="s">
        <v>9</v>
      </c>
      <c r="B15">
        <v>421604.87</v>
      </c>
      <c r="C15" s="2">
        <v>0</v>
      </c>
      <c r="D15" s="2">
        <v>421604.87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104.6</v>
      </c>
      <c r="C19" s="2">
        <v>0</v>
      </c>
      <c r="D19" s="2">
        <v>104.6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-4392712.55</v>
      </c>
      <c r="C23" s="2">
        <v>0</v>
      </c>
      <c r="D23" s="2">
        <v>-4392712.55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16003.8</v>
      </c>
      <c r="C5" s="2">
        <v>0</v>
      </c>
      <c r="D5" s="2">
        <f t="shared" ref="D5:D10" si="0">B5-C5</f>
        <v>16003.8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56300.42</v>
      </c>
      <c r="C15" s="2">
        <v>0</v>
      </c>
      <c r="D15" s="2">
        <f t="shared" si="1"/>
        <v>56300.42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9.92</v>
      </c>
      <c r="C19" s="2">
        <v>0</v>
      </c>
      <c r="D19" s="2">
        <f t="shared" si="1"/>
        <v>9.92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-479854.47</v>
      </c>
      <c r="C23" s="2">
        <v>0</v>
      </c>
      <c r="D23" s="2">
        <f>B23-C23</f>
        <v>-479854.47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1160301.8899999999</v>
      </c>
      <c r="C5" s="2">
        <v>0</v>
      </c>
      <c r="D5" s="2">
        <f t="shared" ref="D5:D10" si="0">B5-C5</f>
        <v>1160301.8899999999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166.61</v>
      </c>
      <c r="C10" s="2">
        <v>0</v>
      </c>
      <c r="D10" s="2">
        <f t="shared" si="0"/>
        <v>166.61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2302.27</v>
      </c>
      <c r="C14" s="2">
        <v>0</v>
      </c>
      <c r="D14" s="2">
        <f t="shared" si="1"/>
        <v>2302.27</v>
      </c>
    </row>
    <row r="15" spans="1:4" x14ac:dyDescent="0.25">
      <c r="A15" t="s">
        <v>9</v>
      </c>
      <c r="B15">
        <v>365304.45</v>
      </c>
      <c r="C15" s="2">
        <v>0</v>
      </c>
      <c r="D15" s="2">
        <f t="shared" si="1"/>
        <v>365304.45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94.68</v>
      </c>
      <c r="C19" s="2">
        <v>0</v>
      </c>
      <c r="D19" s="2">
        <f t="shared" si="1"/>
        <v>94.68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-3912858.08</v>
      </c>
      <c r="C23" s="2">
        <v>0</v>
      </c>
      <c r="D23" s="2">
        <f>B23-C23</f>
        <v>-3912858.08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0047</vt:lpstr>
      <vt:lpstr>0040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2017-08-16T12:20:12Z</dcterms:created>
  <dcterms:modified xsi:type="dcterms:W3CDTF">2017-08-16T12:20:15Z</dcterms:modified>
</cp:coreProperties>
</file>