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TOTAL" sheetId="10" r:id="rId1"/>
    <sheet name="0267" sheetId="9" r:id="rId2"/>
    <sheet name="0331" sheetId="8" r:id="rId3"/>
    <sheet name="0263" sheetId="7" r:id="rId4"/>
    <sheet name="0111" sheetId="6" r:id="rId5"/>
    <sheet name="0110" sheetId="5" r:id="rId6"/>
    <sheet name="0109" sheetId="4" r:id="rId7"/>
    <sheet name="0108" sheetId="3" r:id="rId8"/>
    <sheet name="0107" sheetId="2" r:id="rId9"/>
    <sheet name="Hoja1" sheetId="1" r:id="rId10"/>
  </sheets>
  <calcPr calcId="145621"/>
</workbook>
</file>

<file path=xl/calcChain.xml><?xml version="1.0" encoding="utf-8"?>
<calcChain xmlns="http://schemas.openxmlformats.org/spreadsheetml/2006/main">
  <c r="D23" i="9" l="1"/>
  <c r="D24" i="9"/>
  <c r="D5" i="9"/>
  <c r="D6" i="9"/>
  <c r="D7" i="9"/>
  <c r="D8" i="9"/>
  <c r="D9" i="9"/>
  <c r="D10" i="9"/>
  <c r="D12" i="9"/>
  <c r="D13" i="9"/>
  <c r="D14" i="9"/>
  <c r="D15" i="9"/>
  <c r="D16" i="9"/>
  <c r="D17" i="9"/>
  <c r="D18" i="9"/>
  <c r="D19" i="9"/>
  <c r="D23" i="8" l="1"/>
  <c r="D24" i="8"/>
  <c r="D5" i="8"/>
  <c r="D6" i="8"/>
  <c r="D7" i="8"/>
  <c r="D8" i="8"/>
  <c r="D9" i="8"/>
  <c r="D10" i="8"/>
  <c r="D12" i="8"/>
  <c r="D13" i="8"/>
  <c r="D14" i="8"/>
  <c r="D15" i="8"/>
  <c r="D16" i="8"/>
  <c r="D17" i="8"/>
  <c r="D18" i="8"/>
  <c r="D19" i="8"/>
  <c r="D23" i="7" l="1"/>
  <c r="D24" i="7"/>
  <c r="D25" i="7"/>
  <c r="D5" i="7"/>
  <c r="D6" i="7"/>
  <c r="D7" i="7"/>
  <c r="D8" i="7"/>
  <c r="D9" i="7"/>
  <c r="D10" i="7"/>
  <c r="D12" i="7"/>
  <c r="D13" i="7"/>
  <c r="D14" i="7"/>
  <c r="D15" i="7"/>
  <c r="D16" i="7"/>
  <c r="D17" i="7"/>
  <c r="D18" i="7"/>
  <c r="D19" i="7"/>
  <c r="D23" i="6" l="1"/>
  <c r="D24" i="6"/>
  <c r="D5" i="6"/>
  <c r="D6" i="6"/>
  <c r="D7" i="6"/>
  <c r="D8" i="6"/>
  <c r="D9" i="6"/>
  <c r="D10" i="6"/>
  <c r="D12" i="6"/>
  <c r="D13" i="6"/>
  <c r="D14" i="6"/>
  <c r="D15" i="6"/>
  <c r="D16" i="6"/>
  <c r="D17" i="6"/>
  <c r="D18" i="6"/>
  <c r="D19" i="6"/>
  <c r="D23" i="5" l="1"/>
  <c r="D24" i="5"/>
  <c r="D5" i="5"/>
  <c r="D6" i="5"/>
  <c r="D7" i="5"/>
  <c r="D8" i="5"/>
  <c r="D9" i="5"/>
  <c r="D10" i="5"/>
  <c r="D12" i="5"/>
  <c r="D13" i="5"/>
  <c r="D14" i="5"/>
  <c r="D15" i="5"/>
  <c r="D16" i="5"/>
  <c r="D17" i="5"/>
  <c r="D18" i="5"/>
  <c r="D19" i="5"/>
  <c r="D23" i="4" l="1"/>
  <c r="D24" i="4"/>
  <c r="D5" i="4"/>
  <c r="D6" i="4"/>
  <c r="D7" i="4"/>
  <c r="D8" i="4"/>
  <c r="D9" i="4"/>
  <c r="D10" i="4"/>
  <c r="D12" i="4"/>
  <c r="D13" i="4"/>
  <c r="D14" i="4"/>
  <c r="D15" i="4"/>
  <c r="D16" i="4"/>
  <c r="D17" i="4"/>
  <c r="D18" i="4"/>
  <c r="D19" i="4"/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<sst xmlns="http://schemas.openxmlformats.org/spreadsheetml/2006/main" count="218" uniqueCount="30">
  <si>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</si>
  <si>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</si>
  <si>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</si>
  <si>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</si>
  <si>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</si>
  <si>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</si>
  <si>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</si>
  <si>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</si>
  <si>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</si>
  <si>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</si>
  <si>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</si>
  <si>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</si>
  <si>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</si>
  <si>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</si>
  <si>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SERVICIOS INDUSTRIALES ARAGÓN,SL</t>
  </si>
  <si>
    <t>30/08/2017</t>
  </si>
  <si>
    <t>Real 08/2017</t>
  </si>
  <si>
    <t>Prevision 08/2017</t>
  </si>
  <si>
    <t>Diferencia 08/2017</t>
  </si>
  <si>
    <t>ENDEUDAMIENTO GRUPO</t>
  </si>
  <si>
    <t>CTAS/CTES</t>
  </si>
  <si>
    <t>ILUNION SERV. INDUSTRIALES LEVANTE, S.L.</t>
  </si>
  <si>
    <t>ILUNION SERV. INDUSTRIALES CATALUNYA, SL</t>
  </si>
  <si>
    <t>FABRICACION MODULAR VALENCIANA, S.L.</t>
  </si>
  <si>
    <t>MODULAR LOGÍSTICA VALENCIANA, S.L.</t>
  </si>
  <si>
    <t>ILUNION SERVICIOS INDUSTRIALES GALICIA,</t>
  </si>
  <si>
    <t>PRESTAMOS TERCEROS</t>
  </si>
  <si>
    <t>ILUNION SERVICIOS INDUSTRIALES ZONA CENTRO S.L.</t>
  </si>
  <si>
    <t xml:space="preserve">MANCHALAN, S.A.                    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</si>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</sst>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29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8587518.2100000009</v>
      </c>
      <c r="C5" s="2">
        <v>0</v>
      </c>
      <c r="D5" s="2">
        <v>8587518.2100000009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0.48</v>
      </c>
      <c r="C12" s="2">
        <v>0</v>
      </c>
      <c r="D12" s="2">
        <v>0.48</v>
      </c>
    </row>
    <row r="13" spans="1:4" x14ac:dyDescent="0.25">
      <c r="A13" t="s">
        <v>7</v>
      </c>
      <c r="B13">
        <v>440097.69</v>
      </c>
      <c r="C13" s="2">
        <v>0</v>
      </c>
      <c r="D13" s="2">
        <v>440097.69</v>
      </c>
    </row>
    <row r="14" spans="1:4" x14ac:dyDescent="0.25">
      <c r="A14" t="s">
        <v>8</v>
      </c>
      <c r="B14">
        <v>819522.77</v>
      </c>
      <c r="C14" s="2">
        <v>0</v>
      </c>
      <c r="D14" s="2">
        <v>819522.77</v>
      </c>
    </row>
    <row r="15" spans="1:4" x14ac:dyDescent="0.25">
      <c r="A15" t="s">
        <v>9</v>
      </c>
      <c r="B15">
        <v>1908181.4</v>
      </c>
      <c r="C15" s="2">
        <v>0</v>
      </c>
      <c r="D15" s="2">
        <v>1908181.4</v>
      </c>
    </row>
    <row r="16" spans="1:4" x14ac:dyDescent="0.25">
      <c r="A16" t="s">
        <v>10</v>
      </c>
      <c r="B16">
        <v>1176.99</v>
      </c>
      <c r="C16" s="2">
        <v>0</v>
      </c>
      <c r="D16" s="2">
        <v>1176.99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26753.599999999999</v>
      </c>
      <c r="C19" s="2">
        <v>0</v>
      </c>
      <c r="D19" s="2">
        <v>26753.599999999999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5685539.1200000001</v>
      </c>
      <c r="C23" s="2">
        <v>0</v>
      </c>
      <c r="D23" s="2">
        <v>5685539.1200000001</v>
      </c>
    </row>
    <row r="24" spans="1:4" x14ac:dyDescent="0.25">
      <c r="A24" t="s">
        <v>20</v>
      </c>
      <c r="B24">
        <v>477429.24</v>
      </c>
      <c r="C24" s="2">
        <v>0</v>
      </c>
      <c r="D24" s="2">
        <v>477429.24</v>
      </c>
    </row>
    <row r="25" spans="1:4" x14ac:dyDescent="0.25">
      <c r="A25" t="s">
        <v>26</v>
      </c>
      <c r="B25">
        <v>0</v>
      </c>
      <c r="C25" s="2">
        <v>0</v>
      </c>
      <c r="D25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28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1200611.99</v>
      </c>
      <c r="C5" s="2">
        <v>0</v>
      </c>
      <c r="D5" s="2">
        <f t="shared" ref="D5:D10" si="0">B5-C5</f>
        <v>1200611.99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5852.8</v>
      </c>
      <c r="C14" s="2">
        <v>0</v>
      </c>
      <c r="D14" s="2">
        <f t="shared" si="1"/>
        <v>5852.8</v>
      </c>
    </row>
    <row r="15" spans="1:4" x14ac:dyDescent="0.25">
      <c r="A15" t="s">
        <v>9</v>
      </c>
      <c r="B15">
        <v>58299.27</v>
      </c>
      <c r="C15" s="2">
        <v>0</v>
      </c>
      <c r="D15" s="2">
        <f t="shared" si="1"/>
        <v>58299.27</v>
      </c>
    </row>
    <row r="16" spans="1:4" x14ac:dyDescent="0.25">
      <c r="A16" t="s">
        <v>10</v>
      </c>
      <c r="B16">
        <v>1176.99</v>
      </c>
      <c r="C16" s="2">
        <v>0</v>
      </c>
      <c r="D16" s="2">
        <f t="shared" si="1"/>
        <v>1176.99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671.24</v>
      </c>
      <c r="C19" s="2">
        <v>0</v>
      </c>
      <c r="D19" s="2">
        <f t="shared" si="1"/>
        <v>671.24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-1149560.01</v>
      </c>
      <c r="C23" s="2">
        <v>0</v>
      </c>
      <c r="D23" s="2">
        <f>B23-C23</f>
        <v>-1149560.01</v>
      </c>
    </row>
    <row r="24" spans="1:4" x14ac:dyDescent="0.25">
      <c r="A24" t="s">
        <v>20</v>
      </c>
      <c r="B24">
        <v>681726.96</v>
      </c>
      <c r="C24" s="2">
        <v>0</v>
      </c>
      <c r="D24" s="2">
        <f>B24-C24</f>
        <v>681726.96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27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697929.03</v>
      </c>
      <c r="C5" s="2">
        <v>0</v>
      </c>
      <c r="D5" s="2">
        <f t="shared" ref="D5:D10" si="0">B5-C5</f>
        <v>697929.03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0.48</v>
      </c>
      <c r="C12" s="2">
        <v>0</v>
      </c>
      <c r="D12" s="2">
        <f t="shared" ref="D12:D19" si="1">B12-C12</f>
        <v>0.48</v>
      </c>
    </row>
    <row r="13" spans="1:4" x14ac:dyDescent="0.25">
      <c r="A13" t="s">
        <v>7</v>
      </c>
      <c r="B13">
        <v>101583.59</v>
      </c>
      <c r="C13" s="2">
        <v>0</v>
      </c>
      <c r="D13" s="2">
        <f t="shared" si="1"/>
        <v>101583.59</v>
      </c>
    </row>
    <row r="14" spans="1:4" x14ac:dyDescent="0.25">
      <c r="A14" t="s">
        <v>8</v>
      </c>
      <c r="B14">
        <v>12315.69</v>
      </c>
      <c r="C14" s="2">
        <v>0</v>
      </c>
      <c r="D14" s="2">
        <f t="shared" si="1"/>
        <v>12315.69</v>
      </c>
    </row>
    <row r="15" spans="1:4" x14ac:dyDescent="0.25">
      <c r="A15" t="s">
        <v>9</v>
      </c>
      <c r="B15">
        <v>182181.46</v>
      </c>
      <c r="C15" s="2">
        <v>0</v>
      </c>
      <c r="D15" s="2">
        <f t="shared" si="1"/>
        <v>182181.46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23538.65</v>
      </c>
      <c r="C19" s="2">
        <v>0</v>
      </c>
      <c r="D19" s="2">
        <f t="shared" si="1"/>
        <v>23538.65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-2266349.5699999998</v>
      </c>
      <c r="C23" s="2">
        <v>0</v>
      </c>
      <c r="D23" s="2">
        <f>B23-C23</f>
        <v>-2266349.5699999998</v>
      </c>
    </row>
    <row r="24" spans="1:4" x14ac:dyDescent="0.25">
      <c r="A24" t="s">
        <v>20</v>
      </c>
      <c r="B24">
        <v>-9935.1200000000008</v>
      </c>
      <c r="C24" s="2">
        <v>0</v>
      </c>
      <c r="D24" s="2">
        <f>B24-C24</f>
        <v>-9935.1200000000008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25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232431.54</v>
      </c>
      <c r="C5" s="2">
        <v>0</v>
      </c>
      <c r="D5" s="2">
        <f t="shared" ref="D5:D10" si="0">B5-C5</f>
        <v>232431.54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164602.18</v>
      </c>
      <c r="C14" s="2">
        <v>0</v>
      </c>
      <c r="D14" s="2">
        <f t="shared" si="1"/>
        <v>164602.18</v>
      </c>
    </row>
    <row r="15" spans="1:4" x14ac:dyDescent="0.25">
      <c r="A15" t="s">
        <v>9</v>
      </c>
      <c r="B15">
        <v>530480.84</v>
      </c>
      <c r="C15" s="2">
        <v>0</v>
      </c>
      <c r="D15" s="2">
        <f t="shared" si="1"/>
        <v>530480.84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-1433490.55</v>
      </c>
      <c r="C23" s="2">
        <v>0</v>
      </c>
      <c r="D23" s="2">
        <f>B23-C23</f>
        <v>-1433490.55</v>
      </c>
    </row>
    <row r="24" spans="1:4" x14ac:dyDescent="0.25">
      <c r="A24" t="s">
        <v>20</v>
      </c>
      <c r="B24">
        <v>-8112.61</v>
      </c>
      <c r="C24" s="2">
        <v>0</v>
      </c>
      <c r="D24" s="2">
        <f>B24-C24</f>
        <v>-8112.61</v>
      </c>
    </row>
    <row r="25" spans="1:4" x14ac:dyDescent="0.25">
      <c r="A25" t="s">
        <v>26</v>
      </c>
      <c r="B25">
        <v>0</v>
      </c>
      <c r="C25" s="2">
        <v>0</v>
      </c>
      <c r="D25" s="2">
        <f>B25-C25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5321440.1500000004</v>
      </c>
      <c r="C5" s="2">
        <v>0</v>
      </c>
      <c r="D5" s="2">
        <f t="shared" ref="D5:D10" si="0">B5-C5</f>
        <v>5321440.1500000004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338514.1</v>
      </c>
      <c r="C13" s="2">
        <v>0</v>
      </c>
      <c r="D13" s="2">
        <f t="shared" si="1"/>
        <v>338514.1</v>
      </c>
    </row>
    <row r="14" spans="1:4" x14ac:dyDescent="0.25">
      <c r="A14" t="s">
        <v>8</v>
      </c>
      <c r="B14">
        <v>2680.79</v>
      </c>
      <c r="C14" s="2">
        <v>0</v>
      </c>
      <c r="D14" s="2">
        <f t="shared" si="1"/>
        <v>2680.79</v>
      </c>
    </row>
    <row r="15" spans="1:4" x14ac:dyDescent="0.25">
      <c r="A15" t="s">
        <v>9</v>
      </c>
      <c r="B15">
        <v>793844.86</v>
      </c>
      <c r="C15" s="2">
        <v>0</v>
      </c>
      <c r="D15" s="2">
        <f t="shared" si="1"/>
        <v>793844.86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841.62</v>
      </c>
      <c r="C19" s="2">
        <v>0</v>
      </c>
      <c r="D19" s="2">
        <f t="shared" si="1"/>
        <v>841.62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5463311.4900000002</v>
      </c>
      <c r="C23" s="2">
        <v>0</v>
      </c>
      <c r="D23" s="2">
        <f>B23-C23</f>
        <v>5463311.4900000002</v>
      </c>
    </row>
    <row r="24" spans="1:4" x14ac:dyDescent="0.25">
      <c r="A24" t="s">
        <v>20</v>
      </c>
      <c r="B24">
        <v>3835.95</v>
      </c>
      <c r="C24" s="2">
        <v>0</v>
      </c>
      <c r="D24" s="2">
        <f>B24-C24</f>
        <v>3835.95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23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270303.90999999997</v>
      </c>
      <c r="C5" s="2">
        <v>0</v>
      </c>
      <c r="D5" s="2">
        <f t="shared" ref="D5:D10" si="0">B5-C5</f>
        <v>270303.90999999997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40191.769999999997</v>
      </c>
      <c r="C15" s="2">
        <v>0</v>
      </c>
      <c r="D15" s="2">
        <f t="shared" si="1"/>
        <v>40191.769999999997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3892012.52</v>
      </c>
      <c r="C23" s="2">
        <v>0</v>
      </c>
      <c r="D23" s="2">
        <f>B23-C23</f>
        <v>3892012.52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235229.39</v>
      </c>
      <c r="C5" s="2">
        <v>0</v>
      </c>
      <c r="D5" s="2">
        <f t="shared" ref="D5:D10" si="0">B5-C5</f>
        <v>235229.39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46242.66</v>
      </c>
      <c r="C14" s="2">
        <v>0</v>
      </c>
      <c r="D14" s="2">
        <f t="shared" si="1"/>
        <v>46242.66</v>
      </c>
    </row>
    <row r="15" spans="1:4" x14ac:dyDescent="0.25">
      <c r="A15" t="s">
        <v>9</v>
      </c>
      <c r="B15">
        <v>57914.66</v>
      </c>
      <c r="C15" s="2">
        <v>0</v>
      </c>
      <c r="D15" s="2">
        <f t="shared" si="1"/>
        <v>57914.66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1702.09</v>
      </c>
      <c r="C19" s="2">
        <v>0</v>
      </c>
      <c r="D19" s="2">
        <f t="shared" si="1"/>
        <v>1702.09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511373.12</v>
      </c>
      <c r="C23" s="2">
        <v>0</v>
      </c>
      <c r="D23" s="2">
        <f>B23-C23</f>
        <v>511373.12</v>
      </c>
    </row>
    <row r="24" spans="1:4" x14ac:dyDescent="0.25">
      <c r="A24" t="s">
        <v>20</v>
      </c>
      <c r="B24">
        <v>177.68</v>
      </c>
      <c r="C24" s="2">
        <v>0</v>
      </c>
      <c r="D24" s="2">
        <f>B24-C24</f>
        <v>177.68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606248.04</v>
      </c>
      <c r="C5" s="2">
        <v>0</v>
      </c>
      <c r="D5" s="2">
        <f t="shared" ref="D5:D10" si="0">B5-C5</f>
        <v>606248.04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533526.22</v>
      </c>
      <c r="C14" s="2">
        <v>0</v>
      </c>
      <c r="D14" s="2">
        <f t="shared" si="1"/>
        <v>533526.22</v>
      </c>
    </row>
    <row r="15" spans="1:4" x14ac:dyDescent="0.25">
      <c r="A15" t="s">
        <v>9</v>
      </c>
      <c r="B15">
        <v>224699.86</v>
      </c>
      <c r="C15" s="2">
        <v>0</v>
      </c>
      <c r="D15" s="2">
        <f t="shared" si="1"/>
        <v>224699.86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315506.49</v>
      </c>
      <c r="C23" s="2">
        <v>0</v>
      </c>
      <c r="D23" s="2">
        <f>B23-C23</f>
        <v>315506.49</v>
      </c>
    </row>
    <row r="24" spans="1:4" x14ac:dyDescent="0.25">
      <c r="A24" t="s">
        <v>20</v>
      </c>
      <c r="B24">
        <v>-192506.18</v>
      </c>
      <c r="C24" s="2">
        <v>0</v>
      </c>
      <c r="D24" s="2">
        <f>B24-C24</f>
        <v>-192506.18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23324.16</v>
      </c>
      <c r="C5" s="2">
        <v>0</v>
      </c>
      <c r="D5" s="2">
        <f t="shared" ref="D5:D10" si="0">B5-C5</f>
        <v>23324.16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54302.43</v>
      </c>
      <c r="C14" s="2">
        <v>0</v>
      </c>
      <c r="D14" s="2">
        <f t="shared" si="1"/>
        <v>54302.43</v>
      </c>
    </row>
    <row r="15" spans="1:4" x14ac:dyDescent="0.25">
      <c r="A15" t="s">
        <v>9</v>
      </c>
      <c r="B15">
        <v>20568.68</v>
      </c>
      <c r="C15" s="2">
        <v>0</v>
      </c>
      <c r="D15" s="2">
        <f t="shared" si="1"/>
        <v>20568.68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352735.63</v>
      </c>
      <c r="C23" s="2">
        <v>0</v>
      </c>
      <c r="D23" s="2">
        <f>B23-C23</f>
        <v>352735.63</v>
      </c>
    </row>
    <row r="24" spans="1:4" x14ac:dyDescent="0.25">
      <c r="A24" t="s">
        <v>20</v>
      </c>
      <c r="B24">
        <v>2242.56</v>
      </c>
      <c r="C24" s="2">
        <v>0</v>
      </c>
      <c r="D24" s="2">
        <f>B24-C24</f>
        <v>2242.56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TOTAL</vt:lpstr>
      <vt:lpstr>0267</vt:lpstr>
      <vt:lpstr>0331</vt:lpstr>
      <vt:lpstr>0263</vt:lpstr>
      <vt:lpstr>0111</vt:lpstr>
      <vt:lpstr>0110</vt:lpstr>
      <vt:lpstr>0109</vt:lpstr>
      <vt:lpstr>0108</vt:lpstr>
      <vt:lpstr>0107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2017-08-30T11:27:15Z</dcterms:created>
  <dcterms:modified xsi:type="dcterms:W3CDTF">2017-08-30T11:27:27Z</dcterms:modified>
</cp:coreProperties>
</file>