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835"/>
  </bookViews>
  <sheets>
    <sheet name="TOTAL" sheetId="10" r:id="rId1"/>
    <sheet name="0267" sheetId="9" r:id="rId2"/>
    <sheet name="0331" sheetId="8" r:id="rId3"/>
    <sheet name="0263" sheetId="7" r:id="rId4"/>
    <sheet name="0111" sheetId="6" r:id="rId5"/>
    <sheet name="0110" sheetId="5" r:id="rId6"/>
    <sheet name="0109" sheetId="4" r:id="rId7"/>
    <sheet name="0108" sheetId="3" r:id="rId8"/>
    <sheet name="0107" sheetId="2" r:id="rId9"/>
    <sheet name="Hoja1" sheetId="1" r:id="rId10"/>
  </sheets>
  <calcPr calcId="145621"/>
</workbook>
</file>

<file path=xl/calcChain.xml><?xml version="1.0" encoding="utf-8"?>
<calcChain xmlns="http://schemas.openxmlformats.org/spreadsheetml/2006/main">
  <c r="D23" i="9" l="1"/>
  <c r="D24" i="9"/>
  <c r="D5" i="9"/>
  <c r="D6" i="9"/>
  <c r="D7" i="9"/>
  <c r="D8" i="9"/>
  <c r="D9" i="9"/>
  <c r="D10" i="9"/>
  <c r="D12" i="9"/>
  <c r="D13" i="9"/>
  <c r="D14" i="9"/>
  <c r="D15" i="9"/>
  <c r="D16" i="9"/>
  <c r="D17" i="9"/>
  <c r="D18" i="9"/>
  <c r="D19" i="9"/>
  <c r="D23" i="8" l="1"/>
  <c r="D24" i="8"/>
  <c r="D5" i="8"/>
  <c r="D6" i="8"/>
  <c r="D7" i="8"/>
  <c r="D8" i="8"/>
  <c r="D9" i="8"/>
  <c r="D10" i="8"/>
  <c r="D12" i="8"/>
  <c r="D13" i="8"/>
  <c r="D14" i="8"/>
  <c r="D15" i="8"/>
  <c r="D16" i="8"/>
  <c r="D17" i="8"/>
  <c r="D18" i="8"/>
  <c r="D19" i="8"/>
  <c r="D23" i="7" l="1"/>
  <c r="D24" i="7"/>
  <c r="D25" i="7"/>
  <c r="D5" i="7"/>
  <c r="D6" i="7"/>
  <c r="D7" i="7"/>
  <c r="D8" i="7"/>
  <c r="D9" i="7"/>
  <c r="D10" i="7"/>
  <c r="D12" i="7"/>
  <c r="D13" i="7"/>
  <c r="D14" i="7"/>
  <c r="D15" i="7"/>
  <c r="D16" i="7"/>
  <c r="D17" i="7"/>
  <c r="D18" i="7"/>
  <c r="D19" i="7"/>
  <c r="D23" i="6" l="1"/>
  <c r="D24" i="6"/>
  <c r="D5" i="6"/>
  <c r="D6" i="6"/>
  <c r="D7" i="6"/>
  <c r="D8" i="6"/>
  <c r="D9" i="6"/>
  <c r="D10" i="6"/>
  <c r="D12" i="6"/>
  <c r="D13" i="6"/>
  <c r="D14" i="6"/>
  <c r="D15" i="6"/>
  <c r="D16" i="6"/>
  <c r="D17" i="6"/>
  <c r="D18" i="6"/>
  <c r="D19" i="6"/>
  <c r="D23" i="5" l="1"/>
  <c r="D24" i="5"/>
  <c r="D5" i="5"/>
  <c r="D6" i="5"/>
  <c r="D7" i="5"/>
  <c r="D8" i="5"/>
  <c r="D9" i="5"/>
  <c r="D10" i="5"/>
  <c r="D12" i="5"/>
  <c r="D13" i="5"/>
  <c r="D14" i="5"/>
  <c r="D15" i="5"/>
  <c r="D16" i="5"/>
  <c r="D17" i="5"/>
  <c r="D18" i="5"/>
  <c r="D19" i="5"/>
  <c r="D23" i="4" l="1"/>
  <c r="D24" i="4"/>
  <c r="D5" i="4"/>
  <c r="D6" i="4"/>
  <c r="D7" i="4"/>
  <c r="D8" i="4"/>
  <c r="D9" i="4"/>
  <c r="D10" i="4"/>
  <c r="D12" i="4"/>
  <c r="D13" i="4"/>
  <c r="D14" i="4"/>
  <c r="D15" i="4"/>
  <c r="D16" i="4"/>
  <c r="D17" i="4"/>
  <c r="D18" i="4"/>
  <c r="D19" i="4"/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<sst xmlns="http://schemas.openxmlformats.org/spreadsheetml/2006/main" count="218" uniqueCount="30">
  <si>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</si>
  <si>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</si>
  <si>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</si>
  <si>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</si>
  <si>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</si>
  <si>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</si>
  <si>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</si>
  <si>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</si>
  <si>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</si>
  <si>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</si>
  <si>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</si>
  <si>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</si>
  <si>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</si>
  <si>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</si>
  <si>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SERVICIOS INDUSTRIALES ARAGÓN,SL</t>
  </si>
  <si>
    <t>15/09/2017</t>
  </si>
  <si>
    <t>Real 09/2017</t>
  </si>
  <si>
    <t>Prevision 09/2017</t>
  </si>
  <si>
    <t>Diferencia 09/2017</t>
  </si>
  <si>
    <t>ENDEUDAMIENTO GRUPO</t>
  </si>
  <si>
    <t>CTAS/CTES</t>
  </si>
  <si>
    <t>ILUNION SERV. INDUSTRIALES LEVANTE, S.L.</t>
  </si>
  <si>
    <t>ILUNION SERV. INDUSTRIALES CATALUNYA, SL</t>
  </si>
  <si>
    <t>FABRICACION MODULAR VALENCIANA, S.L.</t>
  </si>
  <si>
    <t>MODULAR LOGÍSTICA VALENCIANA, S.L.</t>
  </si>
  <si>
    <t>ILUNION SERVICIOS INDUSTRIALES GALICIA,</t>
  </si>
  <si>
    <t>PRESTAMOS TERCEROS</t>
  </si>
  <si>
    <t>ILUNION SERVICIOS INDUSTRIALES ZONA CENTRO S.L.</t>
  </si>
  <si>
    <t xml:space="preserve">MANCHALAN, S.A.                    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</si>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</sst>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/>
  </sheetViews>
  <sheetFormatPr baseColWidth="10" defaultRowHeight="15" x14ac:dyDescent="0.25"/>
  <sheetData>
    <row r="1" spans="1:4" x14ac:dyDescent="0.25">
      <c r="A1" t="s">
        <v>29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3083437.45</v>
      </c>
      <c r="C5" s="2">
        <v>0</v>
      </c>
      <c r="D5" s="2">
        <v>3083437.45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16401.8</v>
      </c>
      <c r="C14" s="2">
        <v>0</v>
      </c>
      <c r="D14" s="2">
        <v>16401.8</v>
      </c>
    </row>
    <row r="15" spans="1:4" x14ac:dyDescent="0.25">
      <c r="A15" t="s">
        <v>9</v>
      </c>
      <c r="B15">
        <v>1423339.26</v>
      </c>
      <c r="C15" s="2">
        <v>0</v>
      </c>
      <c r="D15" s="2">
        <v>1423339.26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1706.61</v>
      </c>
      <c r="C19" s="2">
        <v>0</v>
      </c>
      <c r="D19" s="2">
        <v>1706.61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5115881.9400000004</v>
      </c>
      <c r="C23" s="2">
        <v>0</v>
      </c>
      <c r="D23" s="2">
        <v>5115881.9400000004</v>
      </c>
    </row>
    <row r="24" spans="1:4" x14ac:dyDescent="0.25">
      <c r="A24" t="s">
        <v>20</v>
      </c>
      <c r="B24">
        <v>38773.39</v>
      </c>
      <c r="C24" s="2">
        <v>0</v>
      </c>
      <c r="D24" s="2">
        <v>38773.39</v>
      </c>
    </row>
    <row r="25" spans="1:4" x14ac:dyDescent="0.25">
      <c r="A25" t="s">
        <v>26</v>
      </c>
      <c r="B25">
        <v>0</v>
      </c>
      <c r="C25" s="2">
        <v>0</v>
      </c>
      <c r="D25" s="2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28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210544.87</v>
      </c>
      <c r="C5" s="2">
        <v>0</v>
      </c>
      <c r="D5" s="2">
        <f t="shared" ref="D5:D10" si="0">B5-C5</f>
        <v>210544.87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1840.89</v>
      </c>
      <c r="C14" s="2">
        <v>0</v>
      </c>
      <c r="D14" s="2">
        <f t="shared" si="1"/>
        <v>1840.89</v>
      </c>
    </row>
    <row r="15" spans="1:4" x14ac:dyDescent="0.25">
      <c r="A15" t="s">
        <v>9</v>
      </c>
      <c r="B15">
        <v>108942.79</v>
      </c>
      <c r="C15" s="2">
        <v>0</v>
      </c>
      <c r="D15" s="2">
        <f t="shared" si="1"/>
        <v>108942.79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136.29000000000002</v>
      </c>
      <c r="C19" s="2">
        <v>0</v>
      </c>
      <c r="D19" s="2">
        <f t="shared" si="1"/>
        <v>136.29000000000002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-1361456.08</v>
      </c>
      <c r="C23" s="2">
        <v>0</v>
      </c>
      <c r="D23" s="2">
        <f>B23-C23</f>
        <v>-1361456.08</v>
      </c>
    </row>
    <row r="24" spans="1:4" x14ac:dyDescent="0.25">
      <c r="A24" t="s">
        <v>20</v>
      </c>
      <c r="B24">
        <v>38740.28</v>
      </c>
      <c r="C24" s="2">
        <v>0</v>
      </c>
      <c r="D24" s="2">
        <f>B24-C24</f>
        <v>38740.28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27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337288.32</v>
      </c>
      <c r="C5" s="2">
        <v>0</v>
      </c>
      <c r="D5" s="2">
        <f t="shared" ref="D5:D10" si="0">B5-C5</f>
        <v>337288.32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4766.7299999999996</v>
      </c>
      <c r="C14" s="2">
        <v>0</v>
      </c>
      <c r="D14" s="2">
        <f t="shared" si="1"/>
        <v>4766.7299999999996</v>
      </c>
    </row>
    <row r="15" spans="1:4" x14ac:dyDescent="0.25">
      <c r="A15" t="s">
        <v>9</v>
      </c>
      <c r="B15">
        <v>66242.41</v>
      </c>
      <c r="C15" s="2">
        <v>0</v>
      </c>
      <c r="D15" s="2">
        <f t="shared" si="1"/>
        <v>66242.41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547.29</v>
      </c>
      <c r="C19" s="2">
        <v>0</v>
      </c>
      <c r="D19" s="2">
        <f t="shared" si="1"/>
        <v>547.29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-2627075.42</v>
      </c>
      <c r="C23" s="2">
        <v>0</v>
      </c>
      <c r="D23" s="2">
        <f>B23-C23</f>
        <v>-2627075.42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25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68216.88</v>
      </c>
      <c r="C5" s="2">
        <v>0</v>
      </c>
      <c r="D5" s="2">
        <f t="shared" ref="D5:D10" si="0">B5-C5</f>
        <v>68216.88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2513.31</v>
      </c>
      <c r="C14" s="2">
        <v>0</v>
      </c>
      <c r="D14" s="2">
        <f t="shared" si="1"/>
        <v>2513.31</v>
      </c>
    </row>
    <row r="15" spans="1:4" x14ac:dyDescent="0.25">
      <c r="A15" t="s">
        <v>9</v>
      </c>
      <c r="B15">
        <v>81165.759999999995</v>
      </c>
      <c r="C15" s="2">
        <v>0</v>
      </c>
      <c r="D15" s="2">
        <f t="shared" si="1"/>
        <v>81165.759999999995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155.61000000000001</v>
      </c>
      <c r="C19" s="2">
        <v>0</v>
      </c>
      <c r="D19" s="2">
        <f t="shared" si="1"/>
        <v>155.61000000000001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-1470666.11</v>
      </c>
      <c r="C23" s="2">
        <v>0</v>
      </c>
      <c r="D23" s="2">
        <f>B23-C23</f>
        <v>-1470666.11</v>
      </c>
    </row>
    <row r="24" spans="1:4" x14ac:dyDescent="0.25">
      <c r="A24" t="s">
        <v>20</v>
      </c>
      <c r="B24">
        <v>33.11</v>
      </c>
      <c r="C24" s="2">
        <v>0</v>
      </c>
      <c r="D24" s="2">
        <f>B24-C24</f>
        <v>33.11</v>
      </c>
    </row>
    <row r="25" spans="1:4" x14ac:dyDescent="0.25">
      <c r="A25" t="s">
        <v>26</v>
      </c>
      <c r="B25">
        <v>0</v>
      </c>
      <c r="C25" s="2">
        <v>0</v>
      </c>
      <c r="D25" s="2">
        <f>B25-C25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1700366.53</v>
      </c>
      <c r="C5" s="2">
        <v>0</v>
      </c>
      <c r="D5" s="2">
        <f t="shared" ref="D5:D10" si="0">B5-C5</f>
        <v>1700366.53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1648.17</v>
      </c>
      <c r="C14" s="2">
        <v>0</v>
      </c>
      <c r="D14" s="2">
        <f t="shared" si="1"/>
        <v>1648.17</v>
      </c>
    </row>
    <row r="15" spans="1:4" x14ac:dyDescent="0.25">
      <c r="A15" t="s">
        <v>9</v>
      </c>
      <c r="B15">
        <v>810653.17</v>
      </c>
      <c r="C15" s="2">
        <v>0</v>
      </c>
      <c r="D15" s="2">
        <f t="shared" si="1"/>
        <v>810653.17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5248535.5</v>
      </c>
      <c r="C23" s="2">
        <v>0</v>
      </c>
      <c r="D23" s="2">
        <f>B23-C23</f>
        <v>5248535.5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23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136651.37</v>
      </c>
      <c r="C5" s="2">
        <v>0</v>
      </c>
      <c r="D5" s="2">
        <f t="shared" ref="D5:D10" si="0">B5-C5</f>
        <v>136651.37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23698.59</v>
      </c>
      <c r="C15" s="2">
        <v>0</v>
      </c>
      <c r="D15" s="2">
        <f t="shared" si="1"/>
        <v>23698.59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3948031.37</v>
      </c>
      <c r="C23" s="2">
        <v>0</v>
      </c>
      <c r="D23" s="2">
        <f>B23-C23</f>
        <v>3948031.37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181682</v>
      </c>
      <c r="C5" s="2">
        <v>0</v>
      </c>
      <c r="D5" s="2">
        <f t="shared" ref="D5:D10" si="0">B5-C5</f>
        <v>181682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926.39</v>
      </c>
      <c r="C14" s="2">
        <v>0</v>
      </c>
      <c r="D14" s="2">
        <f t="shared" si="1"/>
        <v>926.39</v>
      </c>
    </row>
    <row r="15" spans="1:4" x14ac:dyDescent="0.25">
      <c r="A15" t="s">
        <v>9</v>
      </c>
      <c r="B15">
        <v>79040.899999999994</v>
      </c>
      <c r="C15" s="2">
        <v>0</v>
      </c>
      <c r="D15" s="2">
        <f t="shared" si="1"/>
        <v>79040.899999999994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512994.37</v>
      </c>
      <c r="C23" s="2">
        <v>0</v>
      </c>
      <c r="D23" s="2">
        <f>B23-C23</f>
        <v>512994.37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446576.09</v>
      </c>
      <c r="C5" s="2">
        <v>0</v>
      </c>
      <c r="D5" s="2">
        <f t="shared" ref="D5:D10" si="0">B5-C5</f>
        <v>446576.09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3824.41</v>
      </c>
      <c r="C14" s="2">
        <v>0</v>
      </c>
      <c r="D14" s="2">
        <f t="shared" si="1"/>
        <v>3824.41</v>
      </c>
    </row>
    <row r="15" spans="1:4" x14ac:dyDescent="0.25">
      <c r="A15" t="s">
        <v>9</v>
      </c>
      <c r="B15">
        <v>198424.21</v>
      </c>
      <c r="C15" s="2">
        <v>0</v>
      </c>
      <c r="D15" s="2">
        <f t="shared" si="1"/>
        <v>198424.21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447504.42000000202</v>
      </c>
      <c r="C23" s="2">
        <v>0</v>
      </c>
      <c r="D23" s="2">
        <f>B23-C23</f>
        <v>447504.42000000202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2111.39</v>
      </c>
      <c r="C5" s="2">
        <v>0</v>
      </c>
      <c r="D5" s="2">
        <f t="shared" ref="D5:D10" si="0">B5-C5</f>
        <v>2111.39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881.9</v>
      </c>
      <c r="C14" s="2">
        <v>0</v>
      </c>
      <c r="D14" s="2">
        <f t="shared" si="1"/>
        <v>881.9</v>
      </c>
    </row>
    <row r="15" spans="1:4" x14ac:dyDescent="0.25">
      <c r="A15" t="s">
        <v>9</v>
      </c>
      <c r="B15">
        <v>55171.43</v>
      </c>
      <c r="C15" s="2">
        <v>0</v>
      </c>
      <c r="D15" s="2">
        <f t="shared" si="1"/>
        <v>55171.43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867.42</v>
      </c>
      <c r="C19" s="2">
        <v>0</v>
      </c>
      <c r="D19" s="2">
        <f t="shared" si="1"/>
        <v>867.42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418013.89</v>
      </c>
      <c r="C23" s="2">
        <v>0</v>
      </c>
      <c r="D23" s="2">
        <f>B23-C23</f>
        <v>418013.89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TOTAL</vt:lpstr>
      <vt:lpstr>0267</vt:lpstr>
      <vt:lpstr>0331</vt:lpstr>
      <vt:lpstr>0263</vt:lpstr>
      <vt:lpstr>0111</vt:lpstr>
      <vt:lpstr>0110</vt:lpstr>
      <vt:lpstr>0109</vt:lpstr>
      <vt:lpstr>0108</vt:lpstr>
      <vt:lpstr>0107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2017-09-15T11:54:48Z</dcterms:created>
  <dcterms:modified xsi:type="dcterms:W3CDTF">2017-09-15T11:54:59Z</dcterms:modified>
</cp:coreProperties>
</file>