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835"/>
  </bookViews>
  <sheets>
    <sheet name="TOTAL" sheetId="11" r:id="rId1"/>
    <sheet name="465" sheetId="10" r:id="rId2"/>
    <sheet name="464" sheetId="9" r:id="rId3"/>
    <sheet name="463" sheetId="8" r:id="rId4"/>
    <sheet name="455" sheetId="7" r:id="rId5"/>
    <sheet name="453" sheetId="6" r:id="rId6"/>
    <sheet name="450" sheetId="5" r:id="rId7"/>
    <sheet name="448" sheetId="4" r:id="rId8"/>
    <sheet name="441" sheetId="3" r:id="rId9"/>
    <sheet name="440" sheetId="2" r:id="rId10"/>
    <sheet name="Hoja1" sheetId="1" r:id="rId11"/>
  </sheets>
  <calcPr calcId="145621"/>
</workbook>
</file>

<file path=xl/calcChain.xml><?xml version="1.0" encoding="utf-8"?>
<calcChain xmlns="http://schemas.openxmlformats.org/spreadsheetml/2006/main">
  <c r="D23" i="10" l="1"/>
  <c r="D24" i="10"/>
  <c r="D5" i="10"/>
  <c r="D6" i="10"/>
  <c r="D7" i="10"/>
  <c r="D8" i="10"/>
  <c r="D9" i="10"/>
  <c r="D10" i="10"/>
  <c r="D12" i="10"/>
  <c r="D13" i="10"/>
  <c r="D14" i="10"/>
  <c r="D15" i="10"/>
  <c r="D16" i="10"/>
  <c r="D17" i="10"/>
  <c r="D18" i="10"/>
  <c r="D19" i="10"/>
  <c r="D23" i="9" l="1"/>
  <c r="D24" i="9"/>
  <c r="D5" i="9"/>
  <c r="D6" i="9"/>
  <c r="D7" i="9"/>
  <c r="D8" i="9"/>
  <c r="D9" i="9"/>
  <c r="D10" i="9"/>
  <c r="D12" i="9"/>
  <c r="D13" i="9"/>
  <c r="D14" i="9"/>
  <c r="D15" i="9"/>
  <c r="D16" i="9"/>
  <c r="D17" i="9"/>
  <c r="D18" i="9"/>
  <c r="D19" i="9"/>
  <c r="D23" i="8" l="1"/>
  <c r="D24" i="8"/>
  <c r="D5" i="8"/>
  <c r="D6" i="8"/>
  <c r="D7" i="8"/>
  <c r="D8" i="8"/>
  <c r="D9" i="8"/>
  <c r="D10" i="8"/>
  <c r="D12" i="8"/>
  <c r="D13" i="8"/>
  <c r="D14" i="8"/>
  <c r="D15" i="8"/>
  <c r="D16" i="8"/>
  <c r="D17" i="8"/>
  <c r="D18" i="8"/>
  <c r="D19" i="8"/>
  <c r="D23" i="7" l="1"/>
  <c r="D24" i="7"/>
  <c r="D5" i="7"/>
  <c r="D6" i="7"/>
  <c r="D7" i="7"/>
  <c r="D8" i="7"/>
  <c r="D9" i="7"/>
  <c r="D10" i="7"/>
  <c r="D12" i="7"/>
  <c r="D13" i="7"/>
  <c r="D14" i="7"/>
  <c r="D15" i="7"/>
  <c r="D16" i="7"/>
  <c r="D17" i="7"/>
  <c r="D18" i="7"/>
  <c r="D19" i="7"/>
  <c r="D23" i="6" l="1"/>
  <c r="D24" i="6"/>
  <c r="D5" i="6"/>
  <c r="D6" i="6"/>
  <c r="D7" i="6"/>
  <c r="D8" i="6"/>
  <c r="D9" i="6"/>
  <c r="D10" i="6"/>
  <c r="D12" i="6"/>
  <c r="D13" i="6"/>
  <c r="D14" i="6"/>
  <c r="D15" i="6"/>
  <c r="D16" i="6"/>
  <c r="D17" i="6"/>
  <c r="D18" i="6"/>
  <c r="D19" i="6"/>
  <c r="D23" i="5" l="1"/>
  <c r="D24" i="5"/>
  <c r="D5" i="5"/>
  <c r="D6" i="5"/>
  <c r="D7" i="5"/>
  <c r="D8" i="5"/>
  <c r="D9" i="5"/>
  <c r="D10" i="5"/>
  <c r="D12" i="5"/>
  <c r="D13" i="5"/>
  <c r="D14" i="5"/>
  <c r="D15" i="5"/>
  <c r="D16" i="5"/>
  <c r="D17" i="5"/>
  <c r="D18" i="5"/>
  <c r="D19" i="5"/>
  <c r="D23" i="4" l="1"/>
  <c r="D24" i="4"/>
  <c r="D25" i="4"/>
  <c r="D5" i="4"/>
  <c r="D6" i="4"/>
  <c r="D7" i="4"/>
  <c r="D8" i="4"/>
  <c r="D9" i="4"/>
  <c r="D10" i="4"/>
  <c r="D12" i="4"/>
  <c r="D13" i="4"/>
  <c r="D14" i="4"/>
  <c r="D15" i="4"/>
  <c r="D16" i="4"/>
  <c r="D17" i="4"/>
  <c r="D18" i="4"/>
  <c r="D19" i="4"/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25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<sst xmlns="http://schemas.openxmlformats.org/spreadsheetml/2006/main" count="243" uniqueCount="31">
  <si>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</si>
  <si>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</si>
  <si>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</si>
  <si>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</si>
  <si>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</si>
  <si>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</si>
  <si>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</si>
  <si>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</si>
  <si>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</si>
  <si>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</si>
  <si>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</si>
  <si>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</si>
  <si>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</si>
  <si>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</si>
  <si>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LIMPIEZA Y MEDIOAMBIENTE S.A.</t>
  </si>
  <si>
    <t>20/09/2017</t>
  </si>
  <si>
    <t>Real 09/2017</t>
  </si>
  <si>
    <t>Prevision 09/2017</t>
  </si>
  <si>
    <t>Diferencia 09/2017</t>
  </si>
  <si>
    <t>ENDEUDAMIENTO GRUPO</t>
  </si>
  <si>
    <t>CTAS/CTES</t>
  </si>
  <si>
    <t>PRESTAMOS TERCEROS</t>
  </si>
  <si>
    <t>ILUNION CEE LIMPIEZA Y MEDIOAMBIENTE S.A.</t>
  </si>
  <si>
    <t>ILUNION FACILITY SERVICES S.L.</t>
  </si>
  <si>
    <t>ILUNION SEGURIDAD S.A.</t>
  </si>
  <si>
    <t>ILUNION OUTSOURCING S.A.</t>
  </si>
  <si>
    <t>TP SERVICIOS INTEGRALES DE PROTECCIÓN CIVIL, S.A.</t>
  </si>
  <si>
    <t>ILUNION CEE OUTSOURCING S.A.</t>
  </si>
  <si>
    <t>ILUNION OUTSOURCING CATALUNYA S.L.</t>
  </si>
  <si>
    <t>ILUNION OUTSOURCING LEVANTE S.L.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</si>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</sst>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/>
  </sheetViews>
  <sheetFormatPr baseColWidth="10" defaultRowHeight="15" x14ac:dyDescent="0.25"/>
  <sheetData>
    <row r="1" spans="1:4" x14ac:dyDescent="0.25">
      <c r="A1" t="s">
        <v>30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27687112.550000001</v>
      </c>
      <c r="C5" s="2">
        <v>0</v>
      </c>
      <c r="D5" s="2">
        <v>27687112.550000001</v>
      </c>
    </row>
    <row r="6" spans="1:4" x14ac:dyDescent="0.25">
      <c r="A6" t="s">
        <v>1</v>
      </c>
      <c r="B6">
        <v>258760.39</v>
      </c>
      <c r="C6" s="2">
        <v>0</v>
      </c>
      <c r="D6" s="2">
        <v>258760.39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4320663.55</v>
      </c>
      <c r="C13" s="2">
        <v>0</v>
      </c>
      <c r="D13" s="2">
        <v>4320663.55</v>
      </c>
    </row>
    <row r="14" spans="1:4" x14ac:dyDescent="0.25">
      <c r="A14" t="s">
        <v>8</v>
      </c>
      <c r="B14">
        <v>7213471.71</v>
      </c>
      <c r="C14" s="2">
        <v>0</v>
      </c>
      <c r="D14" s="2">
        <v>7213471.71</v>
      </c>
    </row>
    <row r="15" spans="1:4" x14ac:dyDescent="0.25">
      <c r="A15" t="s">
        <v>9</v>
      </c>
      <c r="B15">
        <v>1411813.72</v>
      </c>
      <c r="C15" s="2">
        <v>0</v>
      </c>
      <c r="D15" s="2">
        <v>1411813.72</v>
      </c>
    </row>
    <row r="16" spans="1:4" x14ac:dyDescent="0.25">
      <c r="A16" t="s">
        <v>10</v>
      </c>
      <c r="B16">
        <v>265831.36</v>
      </c>
      <c r="C16" s="2">
        <v>0</v>
      </c>
      <c r="D16" s="2">
        <v>265831.36</v>
      </c>
    </row>
    <row r="17" spans="1:4" x14ac:dyDescent="0.25">
      <c r="A17" t="s">
        <v>11</v>
      </c>
      <c r="B17">
        <v>23534.22</v>
      </c>
      <c r="C17" s="2">
        <v>0</v>
      </c>
      <c r="D17" s="2">
        <v>23534.22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47032.85</v>
      </c>
      <c r="C19" s="2">
        <v>0</v>
      </c>
      <c r="D19" s="2">
        <v>47032.85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-6686968.9400000004</v>
      </c>
      <c r="C23" s="2">
        <v>0</v>
      </c>
      <c r="D23" s="2">
        <v>-6686968.9400000004</v>
      </c>
    </row>
    <row r="24" spans="1:4" x14ac:dyDescent="0.25">
      <c r="A24" t="s">
        <v>20</v>
      </c>
      <c r="B24">
        <v>567733.66</v>
      </c>
      <c r="C24" s="2">
        <v>0</v>
      </c>
      <c r="D24" s="2">
        <v>567733.66</v>
      </c>
    </row>
    <row r="25" spans="1:4" x14ac:dyDescent="0.25">
      <c r="A25" t="s">
        <v>21</v>
      </c>
      <c r="B25">
        <v>9001626.9100000001</v>
      </c>
      <c r="C25" s="2">
        <v>0</v>
      </c>
      <c r="D25" s="2">
        <v>9001626.9100000001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8882266.4299999997</v>
      </c>
      <c r="C5" s="2">
        <v>0</v>
      </c>
      <c r="D5" s="2">
        <f t="shared" ref="D5:D10" si="0">B5-C5</f>
        <v>8882266.4299999997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1205562.46</v>
      </c>
      <c r="C13" s="2">
        <v>0</v>
      </c>
      <c r="D13" s="2">
        <f t="shared" si="1"/>
        <v>1205562.46</v>
      </c>
    </row>
    <row r="14" spans="1:4" x14ac:dyDescent="0.25">
      <c r="A14" t="s">
        <v>8</v>
      </c>
      <c r="B14">
        <v>2517989.87</v>
      </c>
      <c r="C14" s="2">
        <v>0</v>
      </c>
      <c r="D14" s="2">
        <f t="shared" si="1"/>
        <v>2517989.87</v>
      </c>
    </row>
    <row r="15" spans="1:4" x14ac:dyDescent="0.25">
      <c r="A15" t="s">
        <v>9</v>
      </c>
      <c r="B15">
        <v>772340.64</v>
      </c>
      <c r="C15" s="2">
        <v>0</v>
      </c>
      <c r="D15" s="2">
        <f t="shared" si="1"/>
        <v>772340.64</v>
      </c>
    </row>
    <row r="16" spans="1:4" x14ac:dyDescent="0.25">
      <c r="A16" t="s">
        <v>10</v>
      </c>
      <c r="B16">
        <v>150762.64000000001</v>
      </c>
      <c r="C16" s="2">
        <v>0</v>
      </c>
      <c r="D16" s="2">
        <f t="shared" si="1"/>
        <v>150762.64000000001</v>
      </c>
    </row>
    <row r="17" spans="1:4" x14ac:dyDescent="0.25">
      <c r="A17" t="s">
        <v>11</v>
      </c>
      <c r="B17">
        <v>7852.65</v>
      </c>
      <c r="C17" s="2">
        <v>0</v>
      </c>
      <c r="D17" s="2">
        <f t="shared" si="1"/>
        <v>7852.65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15004.86</v>
      </c>
      <c r="C19" s="2">
        <v>0</v>
      </c>
      <c r="D19" s="2">
        <f t="shared" si="1"/>
        <v>15004.86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-12437726.630000001</v>
      </c>
      <c r="C23" s="2">
        <v>0</v>
      </c>
      <c r="D23" s="2">
        <f>B23-C23</f>
        <v>-12437726.630000001</v>
      </c>
    </row>
    <row r="24" spans="1:4" x14ac:dyDescent="0.25">
      <c r="A24" t="s">
        <v>20</v>
      </c>
      <c r="B24">
        <v>209470.25</v>
      </c>
      <c r="C24" s="2">
        <v>0</v>
      </c>
      <c r="D24" s="2">
        <f>B24-C24</f>
        <v>209470.25</v>
      </c>
    </row>
    <row r="25" spans="1:4" x14ac:dyDescent="0.25">
      <c r="A25" t="s">
        <v>21</v>
      </c>
      <c r="B25">
        <v>1391781.74</v>
      </c>
      <c r="C25" s="2">
        <v>0</v>
      </c>
      <c r="D25" s="2">
        <f>B25-C25</f>
        <v>1391781.74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29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53947.31</v>
      </c>
      <c r="C5" s="2">
        <v>0</v>
      </c>
      <c r="D5" s="2">
        <f t="shared" ref="D5:D10" si="0">B5-C5</f>
        <v>53947.31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53111.38</v>
      </c>
      <c r="C14" s="2">
        <v>0</v>
      </c>
      <c r="D14" s="2">
        <f t="shared" si="1"/>
        <v>53111.38</v>
      </c>
    </row>
    <row r="15" spans="1:4" x14ac:dyDescent="0.25">
      <c r="A15" t="s">
        <v>9</v>
      </c>
      <c r="B15">
        <v>2500.4699999999998</v>
      </c>
      <c r="C15" s="2">
        <v>0</v>
      </c>
      <c r="D15" s="2">
        <f t="shared" si="1"/>
        <v>2500.4699999999998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440.29999999999995</v>
      </c>
      <c r="C19" s="2">
        <v>0</v>
      </c>
      <c r="D19" s="2">
        <f t="shared" si="1"/>
        <v>440.29999999999995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-367965.28</v>
      </c>
      <c r="C23" s="2">
        <v>0</v>
      </c>
      <c r="D23" s="2">
        <f>B23-C23</f>
        <v>-367965.28</v>
      </c>
    </row>
    <row r="24" spans="1:4" x14ac:dyDescent="0.25">
      <c r="A24" t="s">
        <v>20</v>
      </c>
      <c r="B24">
        <v>61261.65</v>
      </c>
      <c r="C24" s="2">
        <v>0</v>
      </c>
      <c r="D24" s="2">
        <f>B24-C24</f>
        <v>61261.65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28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369.66</v>
      </c>
      <c r="C15" s="2">
        <v>0</v>
      </c>
      <c r="D15" s="2">
        <f t="shared" si="1"/>
        <v>369.66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-5752.16</v>
      </c>
      <c r="C23" s="2">
        <v>0</v>
      </c>
      <c r="D23" s="2">
        <f>B23-C23</f>
        <v>-5752.16</v>
      </c>
    </row>
    <row r="24" spans="1:4" x14ac:dyDescent="0.25">
      <c r="A24" t="s">
        <v>20</v>
      </c>
      <c r="B24">
        <v>4922.24</v>
      </c>
      <c r="C24" s="2">
        <v>0</v>
      </c>
      <c r="D24" s="2">
        <f>B24-C24</f>
        <v>4922.24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27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825759.91</v>
      </c>
      <c r="C5" s="2">
        <v>0</v>
      </c>
      <c r="D5" s="2">
        <f t="shared" ref="D5:D10" si="0">B5-C5</f>
        <v>825759.91</v>
      </c>
    </row>
    <row r="6" spans="1:4" x14ac:dyDescent="0.25">
      <c r="A6" t="s">
        <v>1</v>
      </c>
      <c r="B6">
        <v>83189.100000000006</v>
      </c>
      <c r="C6" s="2">
        <v>0</v>
      </c>
      <c r="D6" s="2">
        <f t="shared" si="0"/>
        <v>83189.100000000006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404843.06</v>
      </c>
      <c r="C14" s="2">
        <v>0</v>
      </c>
      <c r="D14" s="2">
        <f t="shared" si="1"/>
        <v>404843.06</v>
      </c>
    </row>
    <row r="15" spans="1:4" x14ac:dyDescent="0.25">
      <c r="A15" t="s">
        <v>9</v>
      </c>
      <c r="B15">
        <v>28619.53</v>
      </c>
      <c r="C15" s="2">
        <v>0</v>
      </c>
      <c r="D15" s="2">
        <f t="shared" si="1"/>
        <v>28619.53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3731.34</v>
      </c>
      <c r="C19" s="2">
        <v>0</v>
      </c>
      <c r="D19" s="2">
        <f t="shared" si="1"/>
        <v>3731.34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790097.31999999797</v>
      </c>
      <c r="C23" s="2">
        <v>0</v>
      </c>
      <c r="D23" s="2">
        <f>B23-C23</f>
        <v>790097.31999999797</v>
      </c>
    </row>
    <row r="24" spans="1:4" x14ac:dyDescent="0.25">
      <c r="A24" t="s">
        <v>20</v>
      </c>
      <c r="B24">
        <v>104417.45</v>
      </c>
      <c r="C24" s="2">
        <v>0</v>
      </c>
      <c r="D24" s="2">
        <f>B24-C24</f>
        <v>104417.45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26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139923.16</v>
      </c>
      <c r="C5" s="2">
        <v>0</v>
      </c>
      <c r="D5" s="2">
        <f t="shared" ref="D5:D10" si="0">B5-C5</f>
        <v>139923.16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84057</v>
      </c>
      <c r="C14" s="2">
        <v>0</v>
      </c>
      <c r="D14" s="2">
        <f t="shared" si="1"/>
        <v>84057</v>
      </c>
    </row>
    <row r="15" spans="1:4" x14ac:dyDescent="0.25">
      <c r="A15" t="s">
        <v>9</v>
      </c>
      <c r="B15">
        <v>13124.24</v>
      </c>
      <c r="C15" s="2">
        <v>0</v>
      </c>
      <c r="D15" s="2">
        <f t="shared" si="1"/>
        <v>13124.24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373.24</v>
      </c>
      <c r="C19" s="2">
        <v>0</v>
      </c>
      <c r="D19" s="2">
        <f t="shared" si="1"/>
        <v>373.24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4961014.1100000003</v>
      </c>
      <c r="C23" s="2">
        <v>0</v>
      </c>
      <c r="D23" s="2">
        <f>B23-C23</f>
        <v>4961014.1100000003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25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4292751.5599999996</v>
      </c>
      <c r="C5" s="2">
        <v>0</v>
      </c>
      <c r="D5" s="2">
        <f t="shared" ref="D5:D10" si="0">B5-C5</f>
        <v>4292751.5599999996</v>
      </c>
    </row>
    <row r="6" spans="1:4" x14ac:dyDescent="0.25">
      <c r="A6" t="s">
        <v>1</v>
      </c>
      <c r="B6">
        <v>5000</v>
      </c>
      <c r="C6" s="2">
        <v>0</v>
      </c>
      <c r="D6" s="2">
        <f t="shared" si="0"/>
        <v>5000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766786.3</v>
      </c>
      <c r="C13" s="2">
        <v>0</v>
      </c>
      <c r="D13" s="2">
        <f t="shared" si="1"/>
        <v>766786.3</v>
      </c>
    </row>
    <row r="14" spans="1:4" x14ac:dyDescent="0.25">
      <c r="A14" t="s">
        <v>8</v>
      </c>
      <c r="B14">
        <v>1675738.16</v>
      </c>
      <c r="C14" s="2">
        <v>0</v>
      </c>
      <c r="D14" s="2">
        <f t="shared" si="1"/>
        <v>1675738.16</v>
      </c>
    </row>
    <row r="15" spans="1:4" x14ac:dyDescent="0.25">
      <c r="A15" t="s">
        <v>9</v>
      </c>
      <c r="B15">
        <v>120743.84</v>
      </c>
      <c r="C15" s="2">
        <v>0</v>
      </c>
      <c r="D15" s="2">
        <f t="shared" si="1"/>
        <v>120743.84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6053.49</v>
      </c>
      <c r="C19" s="2">
        <v>0</v>
      </c>
      <c r="D19" s="2">
        <f t="shared" si="1"/>
        <v>6053.49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-11272438.91</v>
      </c>
      <c r="C23" s="2">
        <v>0</v>
      </c>
      <c r="D23" s="2">
        <f>B23-C23</f>
        <v>-11272438.91</v>
      </c>
    </row>
    <row r="24" spans="1:4" x14ac:dyDescent="0.25">
      <c r="A24" t="s">
        <v>20</v>
      </c>
      <c r="B24">
        <v>54571.31</v>
      </c>
      <c r="C24" s="2">
        <v>0</v>
      </c>
      <c r="D24" s="2">
        <f>B24-C24</f>
        <v>54571.31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9258259.7200000007</v>
      </c>
      <c r="C5" s="2">
        <v>0</v>
      </c>
      <c r="D5" s="2">
        <f t="shared" ref="D5:D10" si="0">B5-C5</f>
        <v>9258259.7200000007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2348314.79</v>
      </c>
      <c r="C13" s="2">
        <v>0</v>
      </c>
      <c r="D13" s="2">
        <f t="shared" si="1"/>
        <v>2348314.79</v>
      </c>
    </row>
    <row r="14" spans="1:4" x14ac:dyDescent="0.25">
      <c r="A14" t="s">
        <v>8</v>
      </c>
      <c r="B14">
        <v>994429.5</v>
      </c>
      <c r="C14" s="2">
        <v>0</v>
      </c>
      <c r="D14" s="2">
        <f t="shared" si="1"/>
        <v>994429.5</v>
      </c>
    </row>
    <row r="15" spans="1:4" x14ac:dyDescent="0.25">
      <c r="A15" t="s">
        <v>9</v>
      </c>
      <c r="B15">
        <v>247218.81</v>
      </c>
      <c r="C15" s="2">
        <v>0</v>
      </c>
      <c r="D15" s="2">
        <f t="shared" si="1"/>
        <v>247218.81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16667.439999999999</v>
      </c>
      <c r="C19" s="2">
        <v>0</v>
      </c>
      <c r="D19" s="2">
        <f t="shared" si="1"/>
        <v>16667.439999999999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-15337135.880000001</v>
      </c>
      <c r="C23" s="2">
        <v>0</v>
      </c>
      <c r="D23" s="2">
        <f>B23-C23</f>
        <v>-15337135.880000001</v>
      </c>
    </row>
    <row r="24" spans="1:4" x14ac:dyDescent="0.25">
      <c r="A24" t="s">
        <v>20</v>
      </c>
      <c r="B24">
        <v>77875.91</v>
      </c>
      <c r="C24" s="2">
        <v>0</v>
      </c>
      <c r="D24" s="2">
        <f>B24-C24</f>
        <v>77875.91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23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2510346.38</v>
      </c>
      <c r="C5" s="2">
        <v>0</v>
      </c>
      <c r="D5" s="2">
        <f t="shared" ref="D5:D10" si="0">B5-C5</f>
        <v>2510346.38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641315.28</v>
      </c>
      <c r="C14" s="2">
        <v>0</v>
      </c>
      <c r="D14" s="2">
        <f t="shared" si="1"/>
        <v>641315.28</v>
      </c>
    </row>
    <row r="15" spans="1:4" x14ac:dyDescent="0.25">
      <c r="A15" t="s">
        <v>9</v>
      </c>
      <c r="B15">
        <v>123905.47</v>
      </c>
      <c r="C15" s="2">
        <v>0</v>
      </c>
      <c r="D15" s="2">
        <f t="shared" si="1"/>
        <v>123905.47</v>
      </c>
    </row>
    <row r="16" spans="1:4" x14ac:dyDescent="0.25">
      <c r="A16" t="s">
        <v>10</v>
      </c>
      <c r="B16">
        <v>115068.72</v>
      </c>
      <c r="C16" s="2">
        <v>0</v>
      </c>
      <c r="D16" s="2">
        <f t="shared" si="1"/>
        <v>115068.72</v>
      </c>
    </row>
    <row r="17" spans="1:4" x14ac:dyDescent="0.25">
      <c r="A17" t="s">
        <v>11</v>
      </c>
      <c r="B17">
        <v>15681.57</v>
      </c>
      <c r="C17" s="2">
        <v>0</v>
      </c>
      <c r="D17" s="2">
        <f t="shared" si="1"/>
        <v>15681.57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452.42</v>
      </c>
      <c r="C19" s="2">
        <v>0</v>
      </c>
      <c r="D19" s="2">
        <f t="shared" si="1"/>
        <v>452.42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20571655.940000001</v>
      </c>
      <c r="C23" s="2">
        <v>0</v>
      </c>
      <c r="D23" s="2">
        <f>B23-C23</f>
        <v>20571655.940000001</v>
      </c>
    </row>
    <row r="24" spans="1:4" x14ac:dyDescent="0.25">
      <c r="A24" t="s">
        <v>20</v>
      </c>
      <c r="B24">
        <v>27498.32</v>
      </c>
      <c r="C24" s="2">
        <v>0</v>
      </c>
      <c r="D24" s="2">
        <f>B24-C24</f>
        <v>27498.32</v>
      </c>
    </row>
    <row r="25" spans="1:4" x14ac:dyDescent="0.25">
      <c r="A25" t="s">
        <v>21</v>
      </c>
      <c r="B25">
        <v>7609845.1699999999</v>
      </c>
      <c r="C25" s="2">
        <v>0</v>
      </c>
      <c r="D25" s="2">
        <f>B25-C25</f>
        <v>7609845.1699999999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1723858.08</v>
      </c>
      <c r="C5" s="2">
        <v>0</v>
      </c>
      <c r="D5" s="2">
        <f t="shared" ref="D5:D10" si="0">B5-C5</f>
        <v>1723858.08</v>
      </c>
    </row>
    <row r="6" spans="1:4" x14ac:dyDescent="0.25">
      <c r="A6" t="s">
        <v>1</v>
      </c>
      <c r="B6">
        <v>170571.29</v>
      </c>
      <c r="C6" s="2">
        <v>0</v>
      </c>
      <c r="D6" s="2">
        <f t="shared" si="0"/>
        <v>170571.29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841987.46</v>
      </c>
      <c r="C14" s="2">
        <v>0</v>
      </c>
      <c r="D14" s="2">
        <f t="shared" si="1"/>
        <v>841987.46</v>
      </c>
    </row>
    <row r="15" spans="1:4" x14ac:dyDescent="0.25">
      <c r="A15" t="s">
        <v>9</v>
      </c>
      <c r="B15">
        <v>102991.06</v>
      </c>
      <c r="C15" s="2">
        <v>0</v>
      </c>
      <c r="D15" s="2">
        <f t="shared" si="1"/>
        <v>102991.06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4309.76</v>
      </c>
      <c r="C19" s="2">
        <v>0</v>
      </c>
      <c r="D19" s="2">
        <f t="shared" si="1"/>
        <v>4309.76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6411282.5499999998</v>
      </c>
      <c r="C23" s="2">
        <v>0</v>
      </c>
      <c r="D23" s="2">
        <f>B23-C23</f>
        <v>6411282.5499999998</v>
      </c>
    </row>
    <row r="24" spans="1:4" x14ac:dyDescent="0.25">
      <c r="A24" t="s">
        <v>20</v>
      </c>
      <c r="B24">
        <v>27716.53</v>
      </c>
      <c r="C24" s="2">
        <v>0</v>
      </c>
      <c r="D24" s="2">
        <f>B24-C24</f>
        <v>27716.53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TOTAL</vt:lpstr>
      <vt:lpstr>465</vt:lpstr>
      <vt:lpstr>464</vt:lpstr>
      <vt:lpstr>463</vt:lpstr>
      <vt:lpstr>455</vt:lpstr>
      <vt:lpstr>453</vt:lpstr>
      <vt:lpstr>450</vt:lpstr>
      <vt:lpstr>448</vt:lpstr>
      <vt:lpstr>441</vt:lpstr>
      <vt:lpstr>440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2017-09-20T12:42:46Z</dcterms:created>
  <dcterms:modified xsi:type="dcterms:W3CDTF">2017-09-20T12:43:02Z</dcterms:modified>
</cp:coreProperties>
</file>