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47" sheetId="3" r:id="rId2"/>
    <sheet name="004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<sst xmlns="http://schemas.openxmlformats.org/spreadsheetml/2006/main" count="72" uniqueCount="23">
  <si>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</si>
  <si>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</si>
  <si>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</si>
  <si>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</si>
  <si>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</si>
  <si>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</si>
  <si>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</si>
  <si>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</si>
  <si>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</si>
  <si>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</si>
  <si>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</si>
  <si>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</si>
  <si>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</si>
  <si>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</si>
  <si>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SALUD, S.A.</t>
  </si>
  <si>
    <t>28/09/2017</t>
  </si>
  <si>
    <t>Real 09/2017</t>
  </si>
  <si>
    <t>Prevision 09/2017</t>
  </si>
  <si>
    <t>Diferencia 09/2017</t>
  </si>
  <si>
    <t>ENDEUDAMIENTO GRUPO</t>
  </si>
  <si>
    <t>CTAS/CTES</t>
  </si>
  <si>
    <t>ILUNION ADAPTACIÓN DE VEHÍCULOS,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</si>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</sst>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711835.22</v>
      </c>
      <c r="C5" s="2">
        <v>0</v>
      </c>
      <c r="D5" s="2">
        <v>711835.22</v>
      </c>
    </row>
    <row r="6" spans="1:4" x14ac:dyDescent="0.25">
      <c r="A6" t="s">
        <v>1</v>
      </c>
      <c r="B6">
        <v>0</v>
      </c>
      <c r="C6" s="2">
        <v>0</v>
      </c>
      <c r="D6" s="2">
        <v>0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23131.7</v>
      </c>
      <c r="C12" s="2">
        <v>0</v>
      </c>
      <c r="D12" s="2">
        <v>23131.7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223497.82</v>
      </c>
      <c r="C14" s="2">
        <v>0</v>
      </c>
      <c r="D14" s="2">
        <v>223497.82</v>
      </c>
    </row>
    <row r="15" spans="1:4" x14ac:dyDescent="0.25">
      <c r="A15" t="s">
        <v>9</v>
      </c>
      <c r="B15">
        <v>607659.43000000005</v>
      </c>
      <c r="C15" s="2">
        <v>0</v>
      </c>
      <c r="D15" s="2">
        <v>607659.43000000005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378.62</v>
      </c>
      <c r="C19" s="2">
        <v>0</v>
      </c>
      <c r="D19" s="2">
        <v>378.62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-4745561.43</v>
      </c>
      <c r="C23" s="2">
        <v>0</v>
      </c>
      <c r="D23" s="2">
        <v>-4745561.43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49551.199999999997</v>
      </c>
      <c r="C5" s="2">
        <v>0</v>
      </c>
      <c r="D5" s="2">
        <f t="shared" ref="D5:D10" si="0">B5-C5</f>
        <v>49551.199999999997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22271.06</v>
      </c>
      <c r="C14" s="2">
        <v>0</v>
      </c>
      <c r="D14" s="2">
        <f t="shared" si="1"/>
        <v>22271.06</v>
      </c>
    </row>
    <row r="15" spans="1:4" x14ac:dyDescent="0.25">
      <c r="A15" t="s">
        <v>9</v>
      </c>
      <c r="B15">
        <v>68648.639999999999</v>
      </c>
      <c r="C15" s="2">
        <v>0</v>
      </c>
      <c r="D15" s="2">
        <f t="shared" si="1"/>
        <v>68648.639999999999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134.04</v>
      </c>
      <c r="C19" s="2">
        <v>0</v>
      </c>
      <c r="D19" s="2">
        <f t="shared" si="1"/>
        <v>134.04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-545182.29</v>
      </c>
      <c r="C23" s="2">
        <v>0</v>
      </c>
      <c r="D23" s="2">
        <f>B23-C23</f>
        <v>-545182.29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662284.02</v>
      </c>
      <c r="C5" s="2">
        <v>0</v>
      </c>
      <c r="D5" s="2">
        <f t="shared" ref="D5:D10" si="0">B5-C5</f>
        <v>662284.02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23131.7</v>
      </c>
      <c r="C12" s="2">
        <v>0</v>
      </c>
      <c r="D12" s="2">
        <f t="shared" ref="D12:D19" si="1">B12-C12</f>
        <v>23131.7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201226.76</v>
      </c>
      <c r="C14" s="2">
        <v>0</v>
      </c>
      <c r="D14" s="2">
        <f t="shared" si="1"/>
        <v>201226.76</v>
      </c>
    </row>
    <row r="15" spans="1:4" x14ac:dyDescent="0.25">
      <c r="A15" t="s">
        <v>9</v>
      </c>
      <c r="B15">
        <v>539010.78999999992</v>
      </c>
      <c r="C15" s="2">
        <v>0</v>
      </c>
      <c r="D15" s="2">
        <f t="shared" si="1"/>
        <v>539010.78999999992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244.58</v>
      </c>
      <c r="C19" s="2">
        <v>0</v>
      </c>
      <c r="D19" s="2">
        <f t="shared" si="1"/>
        <v>244.58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-4200379.1399999997</v>
      </c>
      <c r="C23" s="2">
        <v>0</v>
      </c>
      <c r="D23" s="2">
        <f>B23-C23</f>
        <v>-4200379.1399999997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0047</vt:lpstr>
      <vt:lpstr>0040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2017-09-28T11:06:22Z</dcterms:created>
  <dcterms:modified xsi:type="dcterms:W3CDTF">2017-09-28T11:06:25Z</dcterms:modified>
</cp:coreProperties>
</file>