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835"/>
  </bookViews>
  <sheets>
    <sheet name="TOTAL" sheetId="22" r:id="rId1"/>
    <sheet name="0503" sheetId="21" r:id="rId2"/>
    <sheet name="0231" sheetId="20" r:id="rId3"/>
    <sheet name="0184" sheetId="19" r:id="rId4"/>
    <sheet name="0183" sheetId="18" r:id="rId5"/>
    <sheet name="0182" sheetId="17" r:id="rId6"/>
    <sheet name="0181" sheetId="16" r:id="rId7"/>
    <sheet name="0180" sheetId="15" r:id="rId8"/>
    <sheet name="0179" sheetId="14" r:id="rId9"/>
    <sheet name="0178" sheetId="13" r:id="rId10"/>
    <sheet name="0177" sheetId="12" r:id="rId11"/>
    <sheet name="0176" sheetId="11" r:id="rId12"/>
    <sheet name="0175" sheetId="10" r:id="rId13"/>
    <sheet name="0174" sheetId="9" r:id="rId14"/>
    <sheet name="0173" sheetId="8" r:id="rId15"/>
    <sheet name="0103" sheetId="7" r:id="rId16"/>
    <sheet name="0065" sheetId="6" r:id="rId17"/>
    <sheet name="0019" sheetId="5" r:id="rId18"/>
    <sheet name="0011" sheetId="4" r:id="rId19"/>
    <sheet name="0006" sheetId="3" r:id="rId20"/>
    <sheet name="0001" sheetId="2" r:id="rId21"/>
    <sheet name="Hoja1" sheetId="1" r:id="rId22"/>
  </sheets>
  <calcPr calcId="145621"/>
</workbook>
</file>

<file path=xl/calcChain.xml><?xml version="1.0" encoding="utf-8"?>
<calcChain xmlns="http://schemas.openxmlformats.org/spreadsheetml/2006/main">
  <c r="D23" i="21" l="1"/>
  <c r="D5" i="21"/>
  <c r="D6" i="21"/>
  <c r="D7" i="21"/>
  <c r="D8" i="21"/>
  <c r="D9" i="21"/>
  <c r="D10" i="21"/>
  <c r="D12" i="21"/>
  <c r="D13" i="21"/>
  <c r="D14" i="21"/>
  <c r="D15" i="21"/>
  <c r="D16" i="21"/>
  <c r="D17" i="21"/>
  <c r="D18" i="21"/>
  <c r="D19" i="21"/>
  <c r="D23" i="20" l="1"/>
  <c r="D24" i="20"/>
  <c r="D5" i="20"/>
  <c r="D6" i="20"/>
  <c r="D7" i="20"/>
  <c r="D8" i="20"/>
  <c r="D9" i="20"/>
  <c r="D10" i="20"/>
  <c r="D12" i="20"/>
  <c r="D13" i="20"/>
  <c r="D14" i="20"/>
  <c r="D15" i="20"/>
  <c r="D16" i="20"/>
  <c r="D17" i="20"/>
  <c r="D18" i="20"/>
  <c r="D19" i="20"/>
  <c r="D23" i="19" l="1"/>
  <c r="D5" i="19"/>
  <c r="D6" i="19"/>
  <c r="D7" i="19"/>
  <c r="D8" i="19"/>
  <c r="D9" i="19"/>
  <c r="D10" i="19"/>
  <c r="D12" i="19"/>
  <c r="D13" i="19"/>
  <c r="D14" i="19"/>
  <c r="D15" i="19"/>
  <c r="D16" i="19"/>
  <c r="D17" i="19"/>
  <c r="D18" i="19"/>
  <c r="D19" i="19"/>
  <c r="D23" i="18" l="1"/>
  <c r="D5" i="18"/>
  <c r="D6" i="18"/>
  <c r="D7" i="18"/>
  <c r="D8" i="18"/>
  <c r="D9" i="18"/>
  <c r="D10" i="18"/>
  <c r="D12" i="18"/>
  <c r="D13" i="18"/>
  <c r="D14" i="18"/>
  <c r="D15" i="18"/>
  <c r="D16" i="18"/>
  <c r="D17" i="18"/>
  <c r="D18" i="18"/>
  <c r="D19" i="18"/>
  <c r="D23" i="17" l="1"/>
  <c r="D5" i="17"/>
  <c r="D6" i="17"/>
  <c r="D7" i="17"/>
  <c r="D8" i="17"/>
  <c r="D9" i="17"/>
  <c r="D10" i="17"/>
  <c r="D12" i="17"/>
  <c r="D13" i="17"/>
  <c r="D14" i="17"/>
  <c r="D15" i="17"/>
  <c r="D16" i="17"/>
  <c r="D17" i="17"/>
  <c r="D18" i="17"/>
  <c r="D19" i="17"/>
  <c r="D23" i="16" l="1"/>
  <c r="D5" i="16"/>
  <c r="D6" i="16"/>
  <c r="D7" i="16"/>
  <c r="D8" i="16"/>
  <c r="D9" i="16"/>
  <c r="D10" i="16"/>
  <c r="D12" i="16"/>
  <c r="D13" i="16"/>
  <c r="D14" i="16"/>
  <c r="D15" i="16"/>
  <c r="D16" i="16"/>
  <c r="D17" i="16"/>
  <c r="D18" i="16"/>
  <c r="D19" i="16"/>
  <c r="D23" i="15" l="1"/>
  <c r="D24" i="15"/>
  <c r="D5" i="15"/>
  <c r="D6" i="15"/>
  <c r="D7" i="15"/>
  <c r="D8" i="15"/>
  <c r="D9" i="15"/>
  <c r="D10" i="15"/>
  <c r="D12" i="15"/>
  <c r="D13" i="15"/>
  <c r="D14" i="15"/>
  <c r="D15" i="15"/>
  <c r="D16" i="15"/>
  <c r="D17" i="15"/>
  <c r="D18" i="15"/>
  <c r="D19" i="15"/>
  <c r="D23" i="14" l="1"/>
  <c r="D24" i="14"/>
  <c r="D5" i="14"/>
  <c r="D6" i="14"/>
  <c r="D7" i="14"/>
  <c r="D8" i="14"/>
  <c r="D9" i="14"/>
  <c r="D10" i="14"/>
  <c r="D12" i="14"/>
  <c r="D13" i="14"/>
  <c r="D14" i="14"/>
  <c r="D15" i="14"/>
  <c r="D16" i="14"/>
  <c r="D17" i="14"/>
  <c r="D18" i="14"/>
  <c r="D19" i="14"/>
  <c r="D23" i="13" l="1"/>
  <c r="D24" i="13"/>
  <c r="D25" i="13"/>
  <c r="D5" i="13"/>
  <c r="D6" i="13"/>
  <c r="D7" i="13"/>
  <c r="D8" i="13"/>
  <c r="D9" i="13"/>
  <c r="D10" i="13"/>
  <c r="D12" i="13"/>
  <c r="D13" i="13"/>
  <c r="D14" i="13"/>
  <c r="D15" i="13"/>
  <c r="D16" i="13"/>
  <c r="D17" i="13"/>
  <c r="D18" i="13"/>
  <c r="D19" i="13"/>
  <c r="D23" i="12" l="1"/>
  <c r="D5" i="12"/>
  <c r="D6" i="12"/>
  <c r="D7" i="12"/>
  <c r="D8" i="12"/>
  <c r="D9" i="12"/>
  <c r="D10" i="12"/>
  <c r="D12" i="12"/>
  <c r="D13" i="12"/>
  <c r="D14" i="12"/>
  <c r="D15" i="12"/>
  <c r="D16" i="12"/>
  <c r="D17" i="12"/>
  <c r="D18" i="12"/>
  <c r="D19" i="12"/>
  <c r="D23" i="11" l="1"/>
  <c r="D5" i="11"/>
  <c r="D6" i="11"/>
  <c r="D7" i="11"/>
  <c r="D8" i="11"/>
  <c r="D9" i="11"/>
  <c r="D10" i="11"/>
  <c r="D12" i="11"/>
  <c r="D13" i="11"/>
  <c r="D14" i="11"/>
  <c r="D15" i="11"/>
  <c r="D16" i="11"/>
  <c r="D17" i="11"/>
  <c r="D18" i="11"/>
  <c r="D19" i="11"/>
  <c r="D23" i="10" l="1"/>
  <c r="D24" i="10"/>
  <c r="D5" i="10"/>
  <c r="D6" i="10"/>
  <c r="D7" i="10"/>
  <c r="D8" i="10"/>
  <c r="D9" i="10"/>
  <c r="D10" i="10"/>
  <c r="D12" i="10"/>
  <c r="D13" i="10"/>
  <c r="D14" i="10"/>
  <c r="D15" i="10"/>
  <c r="D16" i="10"/>
  <c r="D17" i="10"/>
  <c r="D18" i="10"/>
  <c r="D19" i="10"/>
  <c r="D23" i="9" l="1"/>
  <c r="D5" i="9"/>
  <c r="D6" i="9"/>
  <c r="D7" i="9"/>
  <c r="D8" i="9"/>
  <c r="D9" i="9"/>
  <c r="D10" i="9"/>
  <c r="D12" i="9"/>
  <c r="D13" i="9"/>
  <c r="D14" i="9"/>
  <c r="D15" i="9"/>
  <c r="D16" i="9"/>
  <c r="D17" i="9"/>
  <c r="D18" i="9"/>
  <c r="D19" i="9"/>
  <c r="D23" i="8" l="1"/>
  <c r="D5" i="8"/>
  <c r="D6" i="8"/>
  <c r="D7" i="8"/>
  <c r="D8" i="8"/>
  <c r="D9" i="8"/>
  <c r="D10" i="8"/>
  <c r="D12" i="8"/>
  <c r="D13" i="8"/>
  <c r="D14" i="8"/>
  <c r="D15" i="8"/>
  <c r="D16" i="8"/>
  <c r="D17" i="8"/>
  <c r="D18" i="8"/>
  <c r="D19" i="8"/>
  <c r="D23" i="7" l="1"/>
  <c r="D24" i="7"/>
  <c r="D5" i="7"/>
  <c r="D6" i="7"/>
  <c r="D7" i="7"/>
  <c r="D8" i="7"/>
  <c r="D9" i="7"/>
  <c r="D10" i="7"/>
  <c r="D12" i="7"/>
  <c r="D13" i="7"/>
  <c r="D14" i="7"/>
  <c r="D15" i="7"/>
  <c r="D16" i="7"/>
  <c r="D17" i="7"/>
  <c r="D18" i="7"/>
  <c r="D19" i="7"/>
  <c r="D23" i="6" l="1"/>
  <c r="D24" i="6"/>
  <c r="D5" i="6"/>
  <c r="D6" i="6"/>
  <c r="D7" i="6"/>
  <c r="D8" i="6"/>
  <c r="D9" i="6"/>
  <c r="D10" i="6"/>
  <c r="D12" i="6"/>
  <c r="D13" i="6"/>
  <c r="D14" i="6"/>
  <c r="D15" i="6"/>
  <c r="D16" i="6"/>
  <c r="D17" i="6"/>
  <c r="D18" i="6"/>
  <c r="D19" i="6"/>
  <c r="D23" i="5" l="1"/>
  <c r="D5" i="5"/>
  <c r="D6" i="5"/>
  <c r="D7" i="5"/>
  <c r="D8" i="5"/>
  <c r="D9" i="5"/>
  <c r="D10" i="5"/>
  <c r="D12" i="5"/>
  <c r="D13" i="5"/>
  <c r="D14" i="5"/>
  <c r="D15" i="5"/>
  <c r="D16" i="5"/>
  <c r="D17" i="5"/>
  <c r="D18" i="5"/>
  <c r="D19" i="5"/>
  <c r="D23" i="4" l="1"/>
  <c r="D24" i="4"/>
  <c r="D5" i="4"/>
  <c r="D6" i="4"/>
  <c r="D7" i="4"/>
  <c r="D8" i="4"/>
  <c r="D9" i="4"/>
  <c r="D10" i="4"/>
  <c r="D12" i="4"/>
  <c r="D13" i="4"/>
  <c r="D14" i="4"/>
  <c r="D15" i="4"/>
  <c r="D16" i="4"/>
  <c r="D17" i="4"/>
  <c r="D18" i="4"/>
  <c r="D19" i="4"/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25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<sst xmlns="http://schemas.openxmlformats.org/spreadsheetml/2006/main" count="497" uniqueCount="42">
  <si>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</si>
  <si>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</si>
  <si>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</si>
  <si>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</si>
  <si>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</si>
  <si>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</si>
  <si>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</si>
  <si>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</si>
  <si>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</si>
  <si>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</si>
  <si>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</si>
  <si>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</si>
  <si>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</si>
  <si>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</si>
  <si>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LAVANDERIAS S.A.</t>
  </si>
  <si>
    <t>02/10/2017</t>
  </si>
  <si>
    <t>Real 10/2017</t>
  </si>
  <si>
    <t>Prevision 10/2017</t>
  </si>
  <si>
    <t>Diferencia 10/2017</t>
  </si>
  <si>
    <t>ENDEUDAMIENTO GRUPO</t>
  </si>
  <si>
    <t>CTAS/CTES</t>
  </si>
  <si>
    <t>PRESTAMOS TERCEROS</t>
  </si>
  <si>
    <t>ILUNION BUGADERÍAS DE CATALUYA, S.A.</t>
  </si>
  <si>
    <t>ILUNION LAVANDERÍAS DE CANARIAS, S.A.</t>
  </si>
  <si>
    <t>ILUNION CIPO S.L.</t>
  </si>
  <si>
    <t>ILUNION ESTERILIZACIÓN, S.A.</t>
  </si>
  <si>
    <t>ILUNION TEXTIL, S.A.</t>
  </si>
  <si>
    <t>ILUNION AMALIA, S.L.</t>
  </si>
  <si>
    <t xml:space="preserve">CLINTEX LAVANDERIA INDUST          </t>
  </si>
  <si>
    <t xml:space="preserve">BUGADERIA IND. MESNET, SL          </t>
  </si>
  <si>
    <t xml:space="preserve">TEXTIL RENTAL, S.L.                </t>
  </si>
  <si>
    <t>ILUNION LAVANOR S.L</t>
  </si>
  <si>
    <t xml:space="preserve">L.I. LAUNDRY CENTER S.L.           </t>
  </si>
  <si>
    <t>ILUNION LAVECO, S.L.</t>
  </si>
  <si>
    <t>LAVANDERIA INDUSTRIAL  LAVACHEL, S.A.</t>
  </si>
  <si>
    <t xml:space="preserve">LAV. MECANICAS CRISOL, SL          </t>
  </si>
  <si>
    <t>ILUNION LAVANDERÍA FRANCO, S.A.</t>
  </si>
  <si>
    <t>ILUNION BUGADERIA INDUSTRIAL, S.L.U.</t>
  </si>
  <si>
    <t>ILUNION LAVANDARIAS DE PORTUGAL,</t>
  </si>
  <si>
    <t>ILUNION LAVANDERÍA EUSKALDUNA, S.L.</t>
  </si>
  <si>
    <t>UTE FLISA LAUNDRY MEJORADA 2013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</si>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</sst>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/>
  </sheetViews>
  <sheetFormatPr baseColWidth="10" defaultRowHeight="15" x14ac:dyDescent="0.25"/>
  <sheetData>
    <row r="1" spans="1:4" x14ac:dyDescent="0.25">
      <c r="A1" t="s">
        <v>41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v>0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0</v>
      </c>
      <c r="C14" s="2">
        <v>0</v>
      </c>
      <c r="D14" s="2">
        <v>0</v>
      </c>
    </row>
    <row r="15" spans="1:4" x14ac:dyDescent="0.25">
      <c r="A15" t="s">
        <v>9</v>
      </c>
      <c r="B15">
        <v>0</v>
      </c>
      <c r="C15" s="2">
        <v>0</v>
      </c>
      <c r="D15" s="2">
        <v>0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0</v>
      </c>
      <c r="C19" s="2">
        <v>0</v>
      </c>
      <c r="D19" s="2"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19497237.300000001</v>
      </c>
      <c r="C23" s="2">
        <v>0</v>
      </c>
      <c r="D23" s="2">
        <v>19497237.300000001</v>
      </c>
    </row>
    <row r="24" spans="1:4" x14ac:dyDescent="0.25">
      <c r="A24" t="s">
        <v>20</v>
      </c>
      <c r="B24">
        <v>3353115.36</v>
      </c>
      <c r="C24" s="2">
        <v>0</v>
      </c>
      <c r="D24" s="2">
        <v>3353115.36</v>
      </c>
    </row>
    <row r="25" spans="1:4" x14ac:dyDescent="0.25">
      <c r="A25" t="s">
        <v>21</v>
      </c>
      <c r="B25">
        <v>11962900.460000001</v>
      </c>
      <c r="C25" s="2">
        <v>0</v>
      </c>
      <c r="D25" s="2">
        <v>11962900.460000001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32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0</v>
      </c>
      <c r="C15" s="2">
        <v>0</v>
      </c>
      <c r="D15" s="2">
        <f t="shared" si="1"/>
        <v>0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11512.700000000999</v>
      </c>
      <c r="C23" s="2">
        <v>0</v>
      </c>
      <c r="D23" s="2">
        <f>B23-C23</f>
        <v>11512.700000000999</v>
      </c>
    </row>
    <row r="24" spans="1:4" x14ac:dyDescent="0.25">
      <c r="A24" t="s">
        <v>20</v>
      </c>
      <c r="B24">
        <v>28905.11</v>
      </c>
      <c r="C24" s="2">
        <v>0</v>
      </c>
      <c r="D24" s="2">
        <f>B24-C24</f>
        <v>28905.11</v>
      </c>
    </row>
    <row r="25" spans="1:4" x14ac:dyDescent="0.25">
      <c r="A25" t="s">
        <v>21</v>
      </c>
      <c r="B25">
        <v>0</v>
      </c>
      <c r="C25" s="2">
        <v>0</v>
      </c>
      <c r="D25" s="2">
        <f>B25-C25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0</v>
      </c>
      <c r="C15" s="2">
        <v>0</v>
      </c>
      <c r="D15" s="2">
        <f t="shared" si="1"/>
        <v>0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480770.02</v>
      </c>
      <c r="C23" s="2">
        <v>0</v>
      </c>
      <c r="D23" s="2">
        <f>B23-C23</f>
        <v>480770.02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30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0</v>
      </c>
      <c r="C15" s="2">
        <v>0</v>
      </c>
      <c r="D15" s="2">
        <f t="shared" si="1"/>
        <v>0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243368.27</v>
      </c>
      <c r="C23" s="2">
        <v>0</v>
      </c>
      <c r="D23" s="2">
        <f>B23-C23</f>
        <v>243368.27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29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0</v>
      </c>
      <c r="C15" s="2">
        <v>0</v>
      </c>
      <c r="D15" s="2">
        <f t="shared" si="1"/>
        <v>0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-1954477.65</v>
      </c>
      <c r="C23" s="2">
        <v>0</v>
      </c>
      <c r="D23" s="2">
        <f>B23-C23</f>
        <v>-1954477.65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28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0</v>
      </c>
      <c r="C15" s="2">
        <v>0</v>
      </c>
      <c r="D15" s="2">
        <f t="shared" si="1"/>
        <v>0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535826.03</v>
      </c>
      <c r="C23" s="2">
        <v>0</v>
      </c>
      <c r="D23" s="2">
        <f>B23-C23</f>
        <v>535826.03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27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0</v>
      </c>
      <c r="C15" s="2">
        <v>0</v>
      </c>
      <c r="D15" s="2">
        <f t="shared" si="1"/>
        <v>0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46958.32</v>
      </c>
      <c r="C23" s="2">
        <v>0</v>
      </c>
      <c r="D23" s="2">
        <f>B23-C23</f>
        <v>46958.32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26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0</v>
      </c>
      <c r="C15" s="2">
        <v>0</v>
      </c>
      <c r="D15" s="2">
        <f t="shared" si="1"/>
        <v>0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-949479.60999999905</v>
      </c>
      <c r="C23" s="2">
        <v>0</v>
      </c>
      <c r="D23" s="2">
        <f>B23-C23</f>
        <v>-949479.60999999905</v>
      </c>
    </row>
    <row r="24" spans="1:4" x14ac:dyDescent="0.25">
      <c r="A24" t="s">
        <v>20</v>
      </c>
      <c r="B24">
        <v>8883.5300000000007</v>
      </c>
      <c r="C24" s="2">
        <v>0</v>
      </c>
      <c r="D24" s="2">
        <f>B24-C24</f>
        <v>8883.5300000000007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25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0</v>
      </c>
      <c r="C15" s="2">
        <v>0</v>
      </c>
      <c r="D15" s="2">
        <f t="shared" si="1"/>
        <v>0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-364233.89</v>
      </c>
      <c r="C23" s="2">
        <v>0</v>
      </c>
      <c r="D23" s="2">
        <f>B23-C23</f>
        <v>-364233.89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24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0</v>
      </c>
      <c r="C15" s="2">
        <v>0</v>
      </c>
      <c r="D15" s="2">
        <f t="shared" si="1"/>
        <v>0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888884.42</v>
      </c>
      <c r="C23" s="2">
        <v>0</v>
      </c>
      <c r="D23" s="2">
        <f>B23-C23</f>
        <v>888884.42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23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0</v>
      </c>
      <c r="C15" s="2">
        <v>0</v>
      </c>
      <c r="D15" s="2">
        <f t="shared" si="1"/>
        <v>0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8900447.6500000004</v>
      </c>
      <c r="C23" s="2">
        <v>0</v>
      </c>
      <c r="D23" s="2">
        <f>B23-C23</f>
        <v>8900447.6500000004</v>
      </c>
    </row>
    <row r="24" spans="1:4" x14ac:dyDescent="0.25">
      <c r="A24" t="s">
        <v>20</v>
      </c>
      <c r="B24">
        <v>13299.6</v>
      </c>
      <c r="C24" s="2">
        <v>0</v>
      </c>
      <c r="D24" s="2">
        <f>B24-C24</f>
        <v>13299.6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40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0</v>
      </c>
      <c r="C15" s="2">
        <v>0</v>
      </c>
      <c r="D15" s="2">
        <f t="shared" si="1"/>
        <v>0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0</v>
      </c>
      <c r="C23" s="2">
        <v>0</v>
      </c>
      <c r="D23" s="2">
        <f>B23-C23</f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0</v>
      </c>
      <c r="C15" s="2">
        <v>0</v>
      </c>
      <c r="D15" s="2">
        <f t="shared" si="1"/>
        <v>0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-2848168.49</v>
      </c>
      <c r="C23" s="2">
        <v>0</v>
      </c>
      <c r="D23" s="2">
        <f>B23-C23</f>
        <v>-2848168.49</v>
      </c>
    </row>
    <row r="24" spans="1:4" x14ac:dyDescent="0.25">
      <c r="A24" t="s">
        <v>20</v>
      </c>
      <c r="B24">
        <v>38481.49</v>
      </c>
      <c r="C24" s="2">
        <v>0</v>
      </c>
      <c r="D24" s="2">
        <f>B24-C24</f>
        <v>38481.49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0</v>
      </c>
      <c r="C15" s="2">
        <v>0</v>
      </c>
      <c r="D15" s="2">
        <f t="shared" si="1"/>
        <v>0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21014430.760000002</v>
      </c>
      <c r="C23" s="2">
        <v>0</v>
      </c>
      <c r="D23" s="2">
        <f>B23-C23</f>
        <v>21014430.760000002</v>
      </c>
    </row>
    <row r="24" spans="1:4" x14ac:dyDescent="0.25">
      <c r="A24" t="s">
        <v>20</v>
      </c>
      <c r="B24">
        <v>367781.43</v>
      </c>
      <c r="C24" s="2">
        <v>0</v>
      </c>
      <c r="D24" s="2">
        <f>B24-C24</f>
        <v>367781.43</v>
      </c>
    </row>
    <row r="25" spans="1:4" x14ac:dyDescent="0.25">
      <c r="A25" t="s">
        <v>21</v>
      </c>
      <c r="B25">
        <v>11962900.460000001</v>
      </c>
      <c r="C25" s="2">
        <v>0</v>
      </c>
      <c r="D25" s="2">
        <f>B25-C25</f>
        <v>11962900.460000001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39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0</v>
      </c>
      <c r="C15" s="2">
        <v>0</v>
      </c>
      <c r="D15" s="2">
        <f t="shared" si="1"/>
        <v>0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-4242761.8</v>
      </c>
      <c r="C23" s="2">
        <v>0</v>
      </c>
      <c r="D23" s="2">
        <f>B23-C23</f>
        <v>-4242761.8</v>
      </c>
    </row>
    <row r="24" spans="1:4" x14ac:dyDescent="0.25">
      <c r="A24" t="s">
        <v>20</v>
      </c>
      <c r="B24">
        <v>6830.5</v>
      </c>
      <c r="C24" s="2">
        <v>0</v>
      </c>
      <c r="D24" s="2">
        <f>B24-C24</f>
        <v>6830.5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38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0</v>
      </c>
      <c r="C15" s="2">
        <v>0</v>
      </c>
      <c r="D15" s="2">
        <f t="shared" si="1"/>
        <v>0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39407.699999999997</v>
      </c>
      <c r="C23" s="2">
        <v>0</v>
      </c>
      <c r="D23" s="2">
        <f>B23-C23</f>
        <v>39407.699999999997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37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0</v>
      </c>
      <c r="C15" s="2">
        <v>0</v>
      </c>
      <c r="D15" s="2">
        <f t="shared" si="1"/>
        <v>0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158093.70000000001</v>
      </c>
      <c r="C23" s="2">
        <v>0</v>
      </c>
      <c r="D23" s="2">
        <f>B23-C23</f>
        <v>158093.70000000001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36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0</v>
      </c>
      <c r="C15" s="2">
        <v>0</v>
      </c>
      <c r="D15" s="2">
        <f t="shared" si="1"/>
        <v>0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132485.72</v>
      </c>
      <c r="C23" s="2">
        <v>0</v>
      </c>
      <c r="D23" s="2">
        <f>B23-C23</f>
        <v>132485.72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35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0</v>
      </c>
      <c r="C15" s="2">
        <v>0</v>
      </c>
      <c r="D15" s="2">
        <f t="shared" si="1"/>
        <v>0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361315.06</v>
      </c>
      <c r="C23" s="2">
        <v>0</v>
      </c>
      <c r="D23" s="2">
        <f>B23-C23</f>
        <v>361315.06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34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0</v>
      </c>
      <c r="C15" s="2">
        <v>0</v>
      </c>
      <c r="D15" s="2">
        <f t="shared" si="1"/>
        <v>0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-236540.63</v>
      </c>
      <c r="C23" s="2">
        <v>0</v>
      </c>
      <c r="D23" s="2">
        <f>B23-C23</f>
        <v>-236540.63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33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0</v>
      </c>
      <c r="C15" s="2">
        <v>0</v>
      </c>
      <c r="D15" s="2">
        <f t="shared" si="1"/>
        <v>0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166508.26</v>
      </c>
      <c r="C23" s="2">
        <v>0</v>
      </c>
      <c r="D23" s="2">
        <f>B23-C23</f>
        <v>166508.26</v>
      </c>
    </row>
    <row r="24" spans="1:4" x14ac:dyDescent="0.25">
      <c r="A24" t="s">
        <v>20</v>
      </c>
      <c r="B24">
        <v>1824.46</v>
      </c>
      <c r="C24" s="2">
        <v>0</v>
      </c>
      <c r="D24" s="2">
        <f>B24-C24</f>
        <v>1824.46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22</vt:i4>
      </vt:variant>
    </vt:vector>
  </HeadingPairs>
  <TitlesOfParts>
    <vt:vector size="22" baseType="lpstr">
      <vt:lpstr>TOTAL</vt:lpstr>
      <vt:lpstr>0503</vt:lpstr>
      <vt:lpstr>0231</vt:lpstr>
      <vt:lpstr>0184</vt:lpstr>
      <vt:lpstr>0183</vt:lpstr>
      <vt:lpstr>0182</vt:lpstr>
      <vt:lpstr>0181</vt:lpstr>
      <vt:lpstr>0180</vt:lpstr>
      <vt:lpstr>0179</vt:lpstr>
      <vt:lpstr>0178</vt:lpstr>
      <vt:lpstr>0177</vt:lpstr>
      <vt:lpstr>0176</vt:lpstr>
      <vt:lpstr>0175</vt:lpstr>
      <vt:lpstr>0174</vt:lpstr>
      <vt:lpstr>0173</vt:lpstr>
      <vt:lpstr>0103</vt:lpstr>
      <vt:lpstr>0065</vt:lpstr>
      <vt:lpstr>0019</vt:lpstr>
      <vt:lpstr>0011</vt:lpstr>
      <vt:lpstr>0006</vt:lpstr>
      <vt:lpstr>0001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2017-10-02T11:04:38Z</dcterms:created>
  <dcterms:modified xsi:type="dcterms:W3CDTF">2017-10-02T11:05:02Z</dcterms:modified>
</cp:coreProperties>
</file>