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TOTAL" sheetId="11" r:id="rId1"/>
    <sheet name="465" sheetId="10" r:id="rId2"/>
    <sheet name="464" sheetId="9" r:id="rId3"/>
    <sheet name="463" sheetId="8" r:id="rId4"/>
    <sheet name="455" sheetId="7" r:id="rId5"/>
    <sheet name="453" sheetId="6" r:id="rId6"/>
    <sheet name="450" sheetId="5" r:id="rId7"/>
    <sheet name="448" sheetId="4" r:id="rId8"/>
    <sheet name="441" sheetId="3" r:id="rId9"/>
    <sheet name="440" sheetId="2" r:id="rId10"/>
    <sheet name="Hoja1" sheetId="1" r:id="rId11"/>
  </sheets>
  <calcPr calcId="145621"/>
</workbook>
</file>

<file path=xl/calcChain.xml><?xml version="1.0" encoding="utf-8"?>
<calcChain xmlns="http://schemas.openxmlformats.org/spreadsheetml/2006/main">
  <c r="D23" i="10" l="1"/>
  <c r="D24" i="10"/>
  <c r="D5" i="10"/>
  <c r="D6" i="10"/>
  <c r="D7" i="10"/>
  <c r="D8" i="10"/>
  <c r="D9" i="10"/>
  <c r="D10" i="10"/>
  <c r="D12" i="10"/>
  <c r="D13" i="10"/>
  <c r="D14" i="10"/>
  <c r="D15" i="10"/>
  <c r="D16" i="10"/>
  <c r="D17" i="10"/>
  <c r="D18" i="10"/>
  <c r="D19" i="10"/>
  <c r="D23" i="9" l="1"/>
  <c r="D24" i="9"/>
  <c r="D5" i="9"/>
  <c r="D6" i="9"/>
  <c r="D7" i="9"/>
  <c r="D8" i="9"/>
  <c r="D9" i="9"/>
  <c r="D10" i="9"/>
  <c r="D12" i="9"/>
  <c r="D13" i="9"/>
  <c r="D14" i="9"/>
  <c r="D15" i="9"/>
  <c r="D16" i="9"/>
  <c r="D17" i="9"/>
  <c r="D18" i="9"/>
  <c r="D19" i="9"/>
  <c r="D23" i="8" l="1"/>
  <c r="D24" i="8"/>
  <c r="D5" i="8"/>
  <c r="D6" i="8"/>
  <c r="D7" i="8"/>
  <c r="D8" i="8"/>
  <c r="D9" i="8"/>
  <c r="D10" i="8"/>
  <c r="D12" i="8"/>
  <c r="D13" i="8"/>
  <c r="D14" i="8"/>
  <c r="D15" i="8"/>
  <c r="D16" i="8"/>
  <c r="D17" i="8"/>
  <c r="D18" i="8"/>
  <c r="D19" i="8"/>
  <c r="D23" i="7" l="1"/>
  <c r="D24" i="7"/>
  <c r="D5" i="7"/>
  <c r="D6" i="7"/>
  <c r="D7" i="7"/>
  <c r="D8" i="7"/>
  <c r="D9" i="7"/>
  <c r="D10" i="7"/>
  <c r="D12" i="7"/>
  <c r="D13" i="7"/>
  <c r="D14" i="7"/>
  <c r="D15" i="7"/>
  <c r="D16" i="7"/>
  <c r="D17" i="7"/>
  <c r="D18" i="7"/>
  <c r="D19" i="7"/>
  <c r="D23" i="6" l="1"/>
  <c r="D24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25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<sst xmlns="http://schemas.openxmlformats.org/spreadsheetml/2006/main" count="243" uniqueCount="31">
  <si>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</si>
  <si>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</si>
  <si>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</si>
  <si>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</si>
  <si>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</si>
  <si>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</si>
  <si>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</si>
  <si>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</si>
  <si>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</si>
  <si>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</si>
  <si>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</si>
  <si>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</si>
  <si>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</si>
  <si>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</si>
  <si>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LIMPIEZA Y MEDIOAMBIENTE S.A.</t>
  </si>
  <si>
    <t>18/10/2017</t>
  </si>
  <si>
    <t>Real 10/2017</t>
  </si>
  <si>
    <t>Prevision 10/2017</t>
  </si>
  <si>
    <t>Diferencia 10/2017</t>
  </si>
  <si>
    <t>ENDEUDAMIENTO GRUPO</t>
  </si>
  <si>
    <t>CTAS/CTES</t>
  </si>
  <si>
    <t>PRESTAMOS TERCEROS</t>
  </si>
  <si>
    <t>ILUNION CEE LIMPIEZA Y MEDIOAMBIENTE S.A.</t>
  </si>
  <si>
    <t>ILUNION FACILITY SERVICES S.L.</t>
  </si>
  <si>
    <t>ILUNION SEGURIDAD S.A.</t>
  </si>
  <si>
    <t>ILUNION OUTSOURCING S.A.</t>
  </si>
  <si>
    <t>TP SERVICIOS INTEGRALES DE PROTECCIÓN CIVIL, S.A.</t>
  </si>
  <si>
    <t>ILUNION CEE OUTSOURCING S.A.</t>
  </si>
  <si>
    <t>ILUNION OUTSOURCING CATALUNYA S.L.</t>
  </si>
  <si>
    <t>ILUNION OUTSOURCING LEVANTE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</si>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</sst>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30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21901268.02</v>
      </c>
      <c r="C5" s="2">
        <v>0</v>
      </c>
      <c r="D5" s="2">
        <v>21901268.02</v>
      </c>
    </row>
    <row r="6" spans="1:4" x14ac:dyDescent="0.25">
      <c r="A6" t="s">
        <v>1</v>
      </c>
      <c r="B6">
        <v>23149.119999999999</v>
      </c>
      <c r="C6" s="2">
        <v>0</v>
      </c>
      <c r="D6" s="2">
        <v>23149.119999999999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3047.71</v>
      </c>
      <c r="C10" s="2">
        <v>0</v>
      </c>
      <c r="D10" s="2">
        <v>3047.71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0.27</v>
      </c>
      <c r="C12" s="2">
        <v>0</v>
      </c>
      <c r="D12" s="2">
        <v>0.27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1186729.27</v>
      </c>
      <c r="C14" s="2">
        <v>0</v>
      </c>
      <c r="D14" s="2">
        <v>1186729.27</v>
      </c>
    </row>
    <row r="15" spans="1:4" x14ac:dyDescent="0.25">
      <c r="A15" t="s">
        <v>9</v>
      </c>
      <c r="B15">
        <v>4981582.57</v>
      </c>
      <c r="C15" s="2">
        <v>0</v>
      </c>
      <c r="D15" s="2">
        <v>4981582.57</v>
      </c>
    </row>
    <row r="16" spans="1:4" x14ac:dyDescent="0.25">
      <c r="A16" t="s">
        <v>10</v>
      </c>
      <c r="B16">
        <v>115301.8</v>
      </c>
      <c r="C16" s="2">
        <v>0</v>
      </c>
      <c r="D16" s="2">
        <v>115301.8</v>
      </c>
    </row>
    <row r="17" spans="1:4" x14ac:dyDescent="0.25">
      <c r="A17" t="s">
        <v>11</v>
      </c>
      <c r="B17">
        <v>15447.99</v>
      </c>
      <c r="C17" s="2">
        <v>0</v>
      </c>
      <c r="D17" s="2">
        <v>15447.99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83007.199999999997</v>
      </c>
      <c r="C19" s="2">
        <v>0</v>
      </c>
      <c r="D19" s="2">
        <v>83007.199999999997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-3123672.7700001001</v>
      </c>
      <c r="C23" s="2">
        <v>0</v>
      </c>
      <c r="D23" s="2">
        <v>-3123672.7700001001</v>
      </c>
    </row>
    <row r="24" spans="1:4" x14ac:dyDescent="0.25">
      <c r="A24" t="s">
        <v>20</v>
      </c>
      <c r="B24">
        <v>588856.56999999995</v>
      </c>
      <c r="C24" s="2">
        <v>0</v>
      </c>
      <c r="D24" s="2">
        <v>588856.56999999995</v>
      </c>
    </row>
    <row r="25" spans="1:4" x14ac:dyDescent="0.25">
      <c r="A25" t="s">
        <v>21</v>
      </c>
      <c r="B25">
        <v>8886325.1099999994</v>
      </c>
      <c r="C25" s="2">
        <v>0</v>
      </c>
      <c r="D25" s="2">
        <v>8886325.1099999994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29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69053.53</v>
      </c>
      <c r="C5" s="2">
        <v>0</v>
      </c>
      <c r="D5" s="2">
        <f t="shared" ref="D5:D10" si="0">B5-C5</f>
        <v>69053.53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8226.74</v>
      </c>
      <c r="C14" s="2">
        <v>0</v>
      </c>
      <c r="D14" s="2">
        <f t="shared" si="1"/>
        <v>8226.74</v>
      </c>
    </row>
    <row r="15" spans="1:4" x14ac:dyDescent="0.25">
      <c r="A15" t="s">
        <v>9</v>
      </c>
      <c r="B15">
        <v>10153.14</v>
      </c>
      <c r="C15" s="2">
        <v>0</v>
      </c>
      <c r="D15" s="2">
        <f t="shared" si="1"/>
        <v>10153.14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84.65</v>
      </c>
      <c r="C19" s="2">
        <v>0</v>
      </c>
      <c r="D19" s="2">
        <f t="shared" si="1"/>
        <v>84.65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-405853.54</v>
      </c>
      <c r="C23" s="2">
        <v>0</v>
      </c>
      <c r="D23" s="2">
        <f>B23-C23</f>
        <v>-405853.54</v>
      </c>
    </row>
    <row r="24" spans="1:4" x14ac:dyDescent="0.25">
      <c r="A24" t="s">
        <v>20</v>
      </c>
      <c r="B24">
        <v>77661.84</v>
      </c>
      <c r="C24" s="2">
        <v>0</v>
      </c>
      <c r="D24" s="2">
        <f>B24-C24</f>
        <v>77661.84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28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1217.72</v>
      </c>
      <c r="C15" s="2">
        <v>0</v>
      </c>
      <c r="D15" s="2">
        <f t="shared" si="1"/>
        <v>1217.72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</v>
      </c>
      <c r="C19" s="2">
        <v>0</v>
      </c>
      <c r="D19" s="2">
        <f t="shared" si="1"/>
        <v>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-5752.16</v>
      </c>
      <c r="C23" s="2">
        <v>0</v>
      </c>
      <c r="D23" s="2">
        <f>B23-C23</f>
        <v>-5752.16</v>
      </c>
    </row>
    <row r="24" spans="1:4" x14ac:dyDescent="0.25">
      <c r="A24" t="s">
        <v>20</v>
      </c>
      <c r="B24">
        <v>3703.52</v>
      </c>
      <c r="C24" s="2">
        <v>0</v>
      </c>
      <c r="D24" s="2">
        <f>B24-C24</f>
        <v>3703.52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27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726931.16</v>
      </c>
      <c r="C5" s="2">
        <v>0</v>
      </c>
      <c r="D5" s="2">
        <f t="shared" ref="D5:D10" si="0">B5-C5</f>
        <v>726931.16</v>
      </c>
    </row>
    <row r="6" spans="1:4" x14ac:dyDescent="0.25">
      <c r="A6" t="s">
        <v>1</v>
      </c>
      <c r="B6">
        <v>20434.560000000001</v>
      </c>
      <c r="C6" s="2">
        <v>0</v>
      </c>
      <c r="D6" s="2">
        <f t="shared" si="0"/>
        <v>20434.560000000001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88149.93</v>
      </c>
      <c r="C14" s="2">
        <v>0</v>
      </c>
      <c r="D14" s="2">
        <f t="shared" si="1"/>
        <v>88149.93</v>
      </c>
    </row>
    <row r="15" spans="1:4" x14ac:dyDescent="0.25">
      <c r="A15" t="s">
        <v>9</v>
      </c>
      <c r="B15">
        <v>214770.72</v>
      </c>
      <c r="C15" s="2">
        <v>0</v>
      </c>
      <c r="D15" s="2">
        <f t="shared" si="1"/>
        <v>214770.72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2447.94</v>
      </c>
      <c r="C19" s="2">
        <v>0</v>
      </c>
      <c r="D19" s="2">
        <f t="shared" si="1"/>
        <v>2447.94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726223.94000000099</v>
      </c>
      <c r="C23" s="2">
        <v>0</v>
      </c>
      <c r="D23" s="2">
        <f>B23-C23</f>
        <v>726223.94000000099</v>
      </c>
    </row>
    <row r="24" spans="1:4" x14ac:dyDescent="0.25">
      <c r="A24" t="s">
        <v>20</v>
      </c>
      <c r="B24">
        <v>115960.49</v>
      </c>
      <c r="C24" s="2">
        <v>0</v>
      </c>
      <c r="D24" s="2">
        <f>B24-C24</f>
        <v>115960.49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26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246417.29</v>
      </c>
      <c r="C5" s="2">
        <v>0</v>
      </c>
      <c r="D5" s="2">
        <f t="shared" ref="D5:D10" si="0">B5-C5</f>
        <v>246417.29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9</v>
      </c>
      <c r="C14" s="2">
        <v>0</v>
      </c>
      <c r="D14" s="2">
        <f t="shared" si="1"/>
        <v>9</v>
      </c>
    </row>
    <row r="15" spans="1:4" x14ac:dyDescent="0.25">
      <c r="A15" t="s">
        <v>9</v>
      </c>
      <c r="B15">
        <v>25229.47</v>
      </c>
      <c r="C15" s="2">
        <v>0</v>
      </c>
      <c r="D15" s="2">
        <f t="shared" si="1"/>
        <v>25229.47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6.05</v>
      </c>
      <c r="C19" s="2">
        <v>0</v>
      </c>
      <c r="D19" s="2">
        <f t="shared" si="1"/>
        <v>6.05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5134696.82</v>
      </c>
      <c r="C23" s="2">
        <v>0</v>
      </c>
      <c r="D23" s="2">
        <f>B23-C23</f>
        <v>5134696.82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3364065.07</v>
      </c>
      <c r="C5" s="2">
        <v>0</v>
      </c>
      <c r="D5" s="2">
        <f t="shared" ref="D5:D10" si="0">B5-C5</f>
        <v>3364065.07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0.27</v>
      </c>
      <c r="C12" s="2">
        <v>0</v>
      </c>
      <c r="D12" s="2">
        <f t="shared" ref="D12:D19" si="1">B12-C12</f>
        <v>0.27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215422.18</v>
      </c>
      <c r="C14" s="2">
        <v>0</v>
      </c>
      <c r="D14" s="2">
        <f t="shared" si="1"/>
        <v>215422.18</v>
      </c>
    </row>
    <row r="15" spans="1:4" x14ac:dyDescent="0.25">
      <c r="A15" t="s">
        <v>9</v>
      </c>
      <c r="B15">
        <v>654508.22</v>
      </c>
      <c r="C15" s="2">
        <v>0</v>
      </c>
      <c r="D15" s="2">
        <f t="shared" si="1"/>
        <v>654508.22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13185.349999999999</v>
      </c>
      <c r="C19" s="2">
        <v>0</v>
      </c>
      <c r="D19" s="2">
        <f t="shared" si="1"/>
        <v>13185.349999999999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-11426087.17</v>
      </c>
      <c r="C23" s="2">
        <v>0</v>
      </c>
      <c r="D23" s="2">
        <f>B23-C23</f>
        <v>-11426087.17</v>
      </c>
    </row>
    <row r="24" spans="1:4" x14ac:dyDescent="0.25">
      <c r="A24" t="s">
        <v>20</v>
      </c>
      <c r="B24">
        <v>60079.92</v>
      </c>
      <c r="C24" s="2">
        <v>0</v>
      </c>
      <c r="D24" s="2">
        <f>B24-C24</f>
        <v>60079.92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7657314.1600000001</v>
      </c>
      <c r="C5" s="2">
        <v>0</v>
      </c>
      <c r="D5" s="2">
        <f t="shared" ref="D5:D10" si="0">B5-C5</f>
        <v>7657314.1600000001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520069.75</v>
      </c>
      <c r="C14" s="2">
        <v>0</v>
      </c>
      <c r="D14" s="2">
        <f t="shared" si="1"/>
        <v>520069.75</v>
      </c>
    </row>
    <row r="15" spans="1:4" x14ac:dyDescent="0.25">
      <c r="A15" t="s">
        <v>9</v>
      </c>
      <c r="B15">
        <v>1128014.1599999999</v>
      </c>
      <c r="C15" s="2">
        <v>0</v>
      </c>
      <c r="D15" s="2">
        <f t="shared" si="1"/>
        <v>1128014.1599999999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36682.229999999996</v>
      </c>
      <c r="C19" s="2">
        <v>0</v>
      </c>
      <c r="D19" s="2">
        <f t="shared" si="1"/>
        <v>36682.229999999996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-13288500.8600001</v>
      </c>
      <c r="C23" s="2">
        <v>0</v>
      </c>
      <c r="D23" s="2">
        <f>B23-C23</f>
        <v>-13288500.8600001</v>
      </c>
    </row>
    <row r="24" spans="1:4" x14ac:dyDescent="0.25">
      <c r="A24" t="s">
        <v>20</v>
      </c>
      <c r="B24">
        <v>85079.27</v>
      </c>
      <c r="C24" s="2">
        <v>0</v>
      </c>
      <c r="D24" s="2">
        <f>B24-C24</f>
        <v>85079.27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55893.95</v>
      </c>
      <c r="C5" s="2">
        <v>0</v>
      </c>
      <c r="D5" s="2">
        <f t="shared" ref="D5:D10" si="0">B5-C5</f>
        <v>55893.95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86.94</v>
      </c>
      <c r="C14" s="2">
        <v>0</v>
      </c>
      <c r="D14" s="2">
        <f t="shared" si="1"/>
        <v>86.94</v>
      </c>
    </row>
    <row r="15" spans="1:4" x14ac:dyDescent="0.25">
      <c r="A15" t="s">
        <v>9</v>
      </c>
      <c r="B15">
        <v>560381.03</v>
      </c>
      <c r="C15" s="2">
        <v>0</v>
      </c>
      <c r="D15" s="2">
        <f t="shared" si="1"/>
        <v>560381.03</v>
      </c>
    </row>
    <row r="16" spans="1:4" x14ac:dyDescent="0.25">
      <c r="A16" t="s">
        <v>10</v>
      </c>
      <c r="B16">
        <v>115301.8</v>
      </c>
      <c r="C16" s="2">
        <v>0</v>
      </c>
      <c r="D16" s="2">
        <f t="shared" si="1"/>
        <v>115301.8</v>
      </c>
    </row>
    <row r="17" spans="1:4" x14ac:dyDescent="0.25">
      <c r="A17" t="s">
        <v>11</v>
      </c>
      <c r="B17">
        <v>15447.99</v>
      </c>
      <c r="C17" s="2">
        <v>0</v>
      </c>
      <c r="D17" s="2">
        <f t="shared" si="1"/>
        <v>15447.99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3644.1800000000003</v>
      </c>
      <c r="C19" s="2">
        <v>0</v>
      </c>
      <c r="D19" s="2">
        <f t="shared" si="1"/>
        <v>3644.1800000000003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19781718.390000001</v>
      </c>
      <c r="C23" s="2">
        <v>0</v>
      </c>
      <c r="D23" s="2">
        <f>B23-C23</f>
        <v>19781718.390000001</v>
      </c>
    </row>
    <row r="24" spans="1:4" x14ac:dyDescent="0.25">
      <c r="A24" t="s">
        <v>20</v>
      </c>
      <c r="B24">
        <v>28361.14</v>
      </c>
      <c r="C24" s="2">
        <v>0</v>
      </c>
      <c r="D24" s="2">
        <f>B24-C24</f>
        <v>28361.14</v>
      </c>
    </row>
    <row r="25" spans="1:4" x14ac:dyDescent="0.25">
      <c r="A25" t="s">
        <v>21</v>
      </c>
      <c r="B25">
        <v>7494543.3700000001</v>
      </c>
      <c r="C25" s="2">
        <v>0</v>
      </c>
      <c r="D25" s="2">
        <f>B25-C25</f>
        <v>7494543.3700000001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2055720.81</v>
      </c>
      <c r="C5" s="2">
        <v>0</v>
      </c>
      <c r="D5" s="2">
        <f t="shared" ref="D5:D10" si="0">B5-C5</f>
        <v>2055720.81</v>
      </c>
    </row>
    <row r="6" spans="1:4" x14ac:dyDescent="0.25">
      <c r="A6" t="s">
        <v>1</v>
      </c>
      <c r="B6">
        <v>2714.56</v>
      </c>
      <c r="C6" s="2">
        <v>0</v>
      </c>
      <c r="D6" s="2">
        <f t="shared" si="0"/>
        <v>2714.56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131828.54</v>
      </c>
      <c r="C14" s="2">
        <v>0</v>
      </c>
      <c r="D14" s="2">
        <f t="shared" si="1"/>
        <v>131828.54</v>
      </c>
    </row>
    <row r="15" spans="1:4" x14ac:dyDescent="0.25">
      <c r="A15" t="s">
        <v>9</v>
      </c>
      <c r="B15">
        <v>199777.47</v>
      </c>
      <c r="C15" s="2">
        <v>0</v>
      </c>
      <c r="D15" s="2">
        <f t="shared" si="1"/>
        <v>199777.47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6990.63</v>
      </c>
      <c r="C19" s="2">
        <v>0</v>
      </c>
      <c r="D19" s="2">
        <f t="shared" si="1"/>
        <v>6990.63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5994309.9400000004</v>
      </c>
      <c r="C23" s="2">
        <v>0</v>
      </c>
      <c r="D23" s="2">
        <f>B23-C23</f>
        <v>5994309.9400000004</v>
      </c>
    </row>
    <row r="24" spans="1:4" x14ac:dyDescent="0.25">
      <c r="A24" t="s">
        <v>20</v>
      </c>
      <c r="B24">
        <v>27716.53</v>
      </c>
      <c r="C24" s="2">
        <v>0</v>
      </c>
      <c r="D24" s="2">
        <f>B24-C24</f>
        <v>27716.53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7725872.0499999998</v>
      </c>
      <c r="C5" s="2">
        <v>0</v>
      </c>
      <c r="D5" s="2">
        <f t="shared" ref="D5:D10" si="0">B5-C5</f>
        <v>7725872.0499999998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3047.71</v>
      </c>
      <c r="C10" s="2">
        <v>0</v>
      </c>
      <c r="D10" s="2">
        <f t="shared" si="0"/>
        <v>3047.71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222936.19</v>
      </c>
      <c r="C14" s="2">
        <v>0</v>
      </c>
      <c r="D14" s="2">
        <f t="shared" si="1"/>
        <v>222936.19</v>
      </c>
    </row>
    <row r="15" spans="1:4" x14ac:dyDescent="0.25">
      <c r="A15" t="s">
        <v>9</v>
      </c>
      <c r="B15">
        <v>2187530.64</v>
      </c>
      <c r="C15" s="2">
        <v>0</v>
      </c>
      <c r="D15" s="2">
        <f t="shared" si="1"/>
        <v>2187530.64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19965.169999999998</v>
      </c>
      <c r="C19" s="2">
        <v>0</v>
      </c>
      <c r="D19" s="2">
        <f t="shared" si="1"/>
        <v>19965.169999999998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-9634428.1300000008</v>
      </c>
      <c r="C23" s="2">
        <v>0</v>
      </c>
      <c r="D23" s="2">
        <f>B23-C23</f>
        <v>-9634428.1300000008</v>
      </c>
    </row>
    <row r="24" spans="1:4" x14ac:dyDescent="0.25">
      <c r="A24" t="s">
        <v>20</v>
      </c>
      <c r="B24">
        <v>190293.86</v>
      </c>
      <c r="C24" s="2">
        <v>0</v>
      </c>
      <c r="D24" s="2">
        <f>B24-C24</f>
        <v>190293.86</v>
      </c>
    </row>
    <row r="25" spans="1:4" x14ac:dyDescent="0.25">
      <c r="A25" t="s">
        <v>21</v>
      </c>
      <c r="B25">
        <v>1391781.74</v>
      </c>
      <c r="C25" s="2">
        <v>0</v>
      </c>
      <c r="D25" s="2">
        <f>B25-C25</f>
        <v>1391781.74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TOTAL</vt:lpstr>
      <vt:lpstr>465</vt:lpstr>
      <vt:lpstr>464</vt:lpstr>
      <vt:lpstr>463</vt:lpstr>
      <vt:lpstr>455</vt:lpstr>
      <vt:lpstr>453</vt:lpstr>
      <vt:lpstr>450</vt:lpstr>
      <vt:lpstr>448</vt:lpstr>
      <vt:lpstr>441</vt:lpstr>
      <vt:lpstr>440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2017-10-18T11:05:00Z</dcterms:created>
  <dcterms:modified xsi:type="dcterms:W3CDTF">2017-10-18T11:05:12Z</dcterms:modified>
</cp:coreProperties>
</file>