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TOTAL" sheetId="3" r:id="rId1"/>
    <sheet name="0999" sheetId="2" r:id="rId2"/>
    <sheet name="Hoja1" sheetId="1" r:id="rId3"/>
  </sheets>
  <calcPr calcId="145621"/>
</workbook>
</file>

<file path=xl/calcChain.xml><?xml version="1.0" encoding="utf-8"?>
<calcChain xmlns="http://schemas.openxmlformats.org/spreadsheetml/2006/main">
  <c r="D23" i="2" l="1"/>
  <c r="D24" i="2"/>
  <c r="D25" i="2"/>
  <c r="D26" i="2"/>
  <c r="D27" i="2"/>
  <c r="D28" i="2"/>
  <c r="D29" i="2"/>
  <c r="D30" i="2"/>
  <c r="D31" i="2"/>
  <c r="D32" i="2"/>
  <c r="D33" i="2"/>
  <c r="D3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<sst xmlns="http://schemas.openxmlformats.org/spreadsheetml/2006/main" count="68" uniqueCount="32">
  <si>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</si>
  <si>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</si>
  <si>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</si>
  <si>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</si>
  <si>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</si>
  <si>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</si>
  <si>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</si>
  <si>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</si>
  <si>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</si>
  <si>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</si>
  <si>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</si>
  <si>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</si>
  <si>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</si>
  <si>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</si>
  <si>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GRUPO ILUNION                      </t>
  </si>
  <si>
    <t>18/10/2017</t>
  </si>
  <si>
    <t>Real 10/2017</t>
  </si>
  <si>
    <t>Prevision 10/2017</t>
  </si>
  <si>
    <t>Diferencia 10/2017</t>
  </si>
  <si>
    <t>ENDEUDAMIENTO GRUPO</t>
  </si>
  <si>
    <t>CTAS/CTES</t>
  </si>
  <si>
    <t>POLIZA BANKINTER</t>
  </si>
  <si>
    <t>POLIZA KUTXABANK</t>
  </si>
  <si>
    <t>POLIZA B.B.V.A.</t>
  </si>
  <si>
    <t>POLIZA CAIXABANK</t>
  </si>
  <si>
    <t>POLIZA BANKIA</t>
  </si>
  <si>
    <t>POLIZA BANCO SANTANDER</t>
  </si>
  <si>
    <t>POLIZA BANCO POPULAR</t>
  </si>
  <si>
    <t>POLIZA CAJAMAR</t>
  </si>
  <si>
    <t>POLIZA SABADELL</t>
  </si>
  <si>
    <t>PRESTAMOS TERCEROS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</si>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</sst>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5" x14ac:dyDescent="0.25"/>
  <sheetData>
    <row r="1" spans="1:4" x14ac:dyDescent="0.25">
      <c r="A1" t="s">
        <v>31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297181.37</v>
      </c>
      <c r="C5" s="2">
        <v>0</v>
      </c>
      <c r="D5" s="2">
        <v>297181.37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250000</v>
      </c>
      <c r="C10" s="2">
        <v>0</v>
      </c>
      <c r="D10" s="2">
        <v>250000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35.64</v>
      </c>
      <c r="C14" s="2">
        <v>0</v>
      </c>
      <c r="D14" s="2">
        <v>35.64</v>
      </c>
    </row>
    <row r="15" spans="1:4" x14ac:dyDescent="0.25">
      <c r="A15" t="s">
        <v>9</v>
      </c>
      <c r="B15">
        <v>4999451.96</v>
      </c>
      <c r="C15" s="2">
        <v>0</v>
      </c>
      <c r="D15" s="2">
        <v>4999451.96</v>
      </c>
    </row>
    <row r="16" spans="1:4" x14ac:dyDescent="0.25">
      <c r="A16" t="s">
        <v>10</v>
      </c>
      <c r="B16">
        <v>2440483.35</v>
      </c>
      <c r="C16" s="2">
        <v>0</v>
      </c>
      <c r="D16" s="2">
        <v>2440483.35</v>
      </c>
    </row>
    <row r="17" spans="1:4" x14ac:dyDescent="0.25">
      <c r="A17" t="s">
        <v>11</v>
      </c>
      <c r="B17">
        <v>60923.21</v>
      </c>
      <c r="C17" s="2">
        <v>0</v>
      </c>
      <c r="D17" s="2">
        <v>60923.21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121704.67</v>
      </c>
      <c r="C19" s="2">
        <v>0</v>
      </c>
      <c r="D19" s="2">
        <v>121704.67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-15474124.26</v>
      </c>
      <c r="C23" s="2">
        <v>0</v>
      </c>
      <c r="D23" s="2">
        <v>-15474124.26</v>
      </c>
    </row>
    <row r="24" spans="1:4" x14ac:dyDescent="0.25">
      <c r="A24" t="s">
        <v>20</v>
      </c>
      <c r="B24">
        <v>20608756.829999998</v>
      </c>
      <c r="C24" s="2">
        <v>0</v>
      </c>
      <c r="D24" s="2">
        <v>20608756.829999998</v>
      </c>
    </row>
    <row r="25" spans="1:4" x14ac:dyDescent="0.25">
      <c r="A25" t="s">
        <v>21</v>
      </c>
      <c r="B25">
        <v>-49878.559999999998</v>
      </c>
      <c r="C25" s="2">
        <v>0</v>
      </c>
      <c r="D25" s="2">
        <v>-49878.559999999998</v>
      </c>
    </row>
    <row r="26" spans="1:4" x14ac:dyDescent="0.25">
      <c r="A26" t="s">
        <v>22</v>
      </c>
      <c r="B26">
        <v>110.6</v>
      </c>
      <c r="C26" s="2">
        <v>0</v>
      </c>
      <c r="D26" s="2">
        <v>110.6</v>
      </c>
    </row>
    <row r="27" spans="1:4" x14ac:dyDescent="0.25">
      <c r="A27" t="s">
        <v>23</v>
      </c>
      <c r="B27">
        <v>2523550.33</v>
      </c>
      <c r="C27" s="2">
        <v>0</v>
      </c>
      <c r="D27" s="2">
        <v>2523550.33</v>
      </c>
    </row>
    <row r="28" spans="1:4" x14ac:dyDescent="0.25">
      <c r="A28" t="s">
        <v>24</v>
      </c>
      <c r="B28">
        <v>4858607</v>
      </c>
      <c r="C28" s="2">
        <v>0</v>
      </c>
      <c r="D28" s="2">
        <v>4858607</v>
      </c>
    </row>
    <row r="29" spans="1:4" x14ac:dyDescent="0.25">
      <c r="A29" t="s">
        <v>25</v>
      </c>
      <c r="B29">
        <v>83513.25</v>
      </c>
      <c r="C29" s="2">
        <v>0</v>
      </c>
      <c r="D29" s="2">
        <v>83513.25</v>
      </c>
    </row>
    <row r="30" spans="1:4" x14ac:dyDescent="0.25">
      <c r="A30" t="s">
        <v>26</v>
      </c>
      <c r="B30">
        <v>-156602.4</v>
      </c>
      <c r="C30" s="2">
        <v>0</v>
      </c>
      <c r="D30" s="2">
        <v>-156602.4</v>
      </c>
    </row>
    <row r="31" spans="1:4" x14ac:dyDescent="0.25">
      <c r="A31" t="s">
        <v>27</v>
      </c>
      <c r="B31">
        <v>182797.06</v>
      </c>
      <c r="C31" s="2">
        <v>0</v>
      </c>
      <c r="D31" s="2">
        <v>182797.06</v>
      </c>
    </row>
    <row r="32" spans="1:4" x14ac:dyDescent="0.25">
      <c r="A32" t="s">
        <v>28</v>
      </c>
      <c r="B32">
        <v>356.89</v>
      </c>
      <c r="C32" s="2">
        <v>0</v>
      </c>
      <c r="D32" s="2">
        <v>356.89</v>
      </c>
    </row>
    <row r="33" spans="1:4" x14ac:dyDescent="0.25">
      <c r="A33" t="s">
        <v>29</v>
      </c>
      <c r="B33">
        <v>23590.67</v>
      </c>
      <c r="C33" s="2">
        <v>0</v>
      </c>
      <c r="D33" s="2">
        <v>23590.67</v>
      </c>
    </row>
    <row r="34" spans="1:4" x14ac:dyDescent="0.25">
      <c r="A34" t="s">
        <v>30</v>
      </c>
      <c r="B34">
        <v>97699080.209999993</v>
      </c>
      <c r="C34" s="2">
        <v>0</v>
      </c>
      <c r="D34" s="2">
        <v>97699080.209999993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297181.37</v>
      </c>
      <c r="C5" s="2">
        <v>0</v>
      </c>
      <c r="D5" s="2">
        <f t="shared" ref="D5:D10" si="0">B5-C5</f>
        <v>297181.37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250000</v>
      </c>
      <c r="C10" s="2">
        <v>0</v>
      </c>
      <c r="D10" s="2">
        <f t="shared" si="0"/>
        <v>250000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35.64</v>
      </c>
      <c r="C14" s="2">
        <v>0</v>
      </c>
      <c r="D14" s="2">
        <f t="shared" si="1"/>
        <v>35.64</v>
      </c>
    </row>
    <row r="15" spans="1:4" x14ac:dyDescent="0.25">
      <c r="A15" t="s">
        <v>9</v>
      </c>
      <c r="B15">
        <v>4999451.96</v>
      </c>
      <c r="C15" s="2">
        <v>0</v>
      </c>
      <c r="D15" s="2">
        <f t="shared" si="1"/>
        <v>4999451.96</v>
      </c>
    </row>
    <row r="16" spans="1:4" x14ac:dyDescent="0.25">
      <c r="A16" t="s">
        <v>10</v>
      </c>
      <c r="B16">
        <v>2440483.35</v>
      </c>
      <c r="C16" s="2">
        <v>0</v>
      </c>
      <c r="D16" s="2">
        <f t="shared" si="1"/>
        <v>2440483.35</v>
      </c>
    </row>
    <row r="17" spans="1:4" x14ac:dyDescent="0.25">
      <c r="A17" t="s">
        <v>11</v>
      </c>
      <c r="B17">
        <v>60923.21</v>
      </c>
      <c r="C17" s="2">
        <v>0</v>
      </c>
      <c r="D17" s="2">
        <f t="shared" si="1"/>
        <v>60923.21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121704.67</v>
      </c>
      <c r="C19" s="2">
        <v>0</v>
      </c>
      <c r="D19" s="2">
        <f t="shared" si="1"/>
        <v>121704.67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-15474124.26</v>
      </c>
      <c r="C23" s="2">
        <v>0</v>
      </c>
      <c r="D23" s="2">
        <f t="shared" ref="D23:D34" si="2">B23-C23</f>
        <v>-15474124.26</v>
      </c>
    </row>
    <row r="24" spans="1:4" x14ac:dyDescent="0.25">
      <c r="A24" t="s">
        <v>20</v>
      </c>
      <c r="B24">
        <v>20608756.829999998</v>
      </c>
      <c r="C24" s="2">
        <v>0</v>
      </c>
      <c r="D24" s="2">
        <f t="shared" si="2"/>
        <v>20608756.829999998</v>
      </c>
    </row>
    <row r="25" spans="1:4" x14ac:dyDescent="0.25">
      <c r="A25" t="s">
        <v>21</v>
      </c>
      <c r="B25">
        <v>-49878.559999999998</v>
      </c>
      <c r="C25" s="2">
        <v>0</v>
      </c>
      <c r="D25" s="2">
        <f t="shared" si="2"/>
        <v>-49878.559999999998</v>
      </c>
    </row>
    <row r="26" spans="1:4" x14ac:dyDescent="0.25">
      <c r="A26" t="s">
        <v>22</v>
      </c>
      <c r="B26">
        <v>110.6</v>
      </c>
      <c r="C26" s="2">
        <v>0</v>
      </c>
      <c r="D26" s="2">
        <f t="shared" si="2"/>
        <v>110.6</v>
      </c>
    </row>
    <row r="27" spans="1:4" x14ac:dyDescent="0.25">
      <c r="A27" t="s">
        <v>23</v>
      </c>
      <c r="B27">
        <v>2523550.33</v>
      </c>
      <c r="C27" s="2">
        <v>0</v>
      </c>
      <c r="D27" s="2">
        <f t="shared" si="2"/>
        <v>2523550.33</v>
      </c>
    </row>
    <row r="28" spans="1:4" x14ac:dyDescent="0.25">
      <c r="A28" t="s">
        <v>24</v>
      </c>
      <c r="B28">
        <v>4858607</v>
      </c>
      <c r="C28" s="2">
        <v>0</v>
      </c>
      <c r="D28" s="2">
        <f t="shared" si="2"/>
        <v>4858607</v>
      </c>
    </row>
    <row r="29" spans="1:4" x14ac:dyDescent="0.25">
      <c r="A29" t="s">
        <v>25</v>
      </c>
      <c r="B29">
        <v>83513.25</v>
      </c>
      <c r="C29" s="2">
        <v>0</v>
      </c>
      <c r="D29" s="2">
        <f t="shared" si="2"/>
        <v>83513.25</v>
      </c>
    </row>
    <row r="30" spans="1:4" x14ac:dyDescent="0.25">
      <c r="A30" t="s">
        <v>26</v>
      </c>
      <c r="B30">
        <v>-156602.4</v>
      </c>
      <c r="C30" s="2">
        <v>0</v>
      </c>
      <c r="D30" s="2">
        <f t="shared" si="2"/>
        <v>-156602.4</v>
      </c>
    </row>
    <row r="31" spans="1:4" x14ac:dyDescent="0.25">
      <c r="A31" t="s">
        <v>27</v>
      </c>
      <c r="B31">
        <v>182797.06</v>
      </c>
      <c r="C31" s="2">
        <v>0</v>
      </c>
      <c r="D31" s="2">
        <f t="shared" si="2"/>
        <v>182797.06</v>
      </c>
    </row>
    <row r="32" spans="1:4" x14ac:dyDescent="0.25">
      <c r="A32" t="s">
        <v>28</v>
      </c>
      <c r="B32">
        <v>356.89</v>
      </c>
      <c r="C32" s="2">
        <v>0</v>
      </c>
      <c r="D32" s="2">
        <f t="shared" si="2"/>
        <v>356.89</v>
      </c>
    </row>
    <row r="33" spans="1:4" x14ac:dyDescent="0.25">
      <c r="A33" t="s">
        <v>29</v>
      </c>
      <c r="B33">
        <v>23590.67</v>
      </c>
      <c r="C33" s="2">
        <v>0</v>
      </c>
      <c r="D33" s="2">
        <f t="shared" si="2"/>
        <v>23590.67</v>
      </c>
    </row>
    <row r="34" spans="1:4" x14ac:dyDescent="0.25">
      <c r="A34" t="s">
        <v>30</v>
      </c>
      <c r="B34">
        <v>97699080.209999993</v>
      </c>
      <c r="C34" s="2">
        <v>0</v>
      </c>
      <c r="D34" s="2">
        <f t="shared" si="2"/>
        <v>97699080.209999993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0999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2017-10-18T11:05:10Z</dcterms:created>
  <dcterms:modified xsi:type="dcterms:W3CDTF">2017-10-18T11:05:13Z</dcterms:modified>
</cp:coreProperties>
</file>