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TOTAL" sheetId="4" r:id="rId1"/>
    <sheet name="433" sheetId="3" r:id="rId2"/>
    <sheet name="43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<sst xmlns="http://schemas.openxmlformats.org/spreadsheetml/2006/main" count="72" uniqueCount="23">
  <si>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</si>
  <si>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</si>
  <si>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</si>
  <si>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</si>
  <si>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</si>
  <si>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</si>
  <si>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</si>
  <si>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</si>
  <si>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</si>
  <si>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</si>
  <si>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</si>
  <si>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</si>
  <si>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</si>
  <si>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</si>
  <si>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MEDIACIÓN, CORREDURÍA DE SEGUROS, S.A.</t>
  </si>
  <si>
    <t>27/10/2017</t>
  </si>
  <si>
    <t>Real 10/2017</t>
  </si>
  <si>
    <t>Prevision 10/2017</t>
  </si>
  <si>
    <t>Diferencia 10/2017</t>
  </si>
  <si>
    <t>ENDEUDAMIENTO GRUPO</t>
  </si>
  <si>
    <t>CTAS/CTES</t>
  </si>
  <si>
    <t>ILUNION ASESORES,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</si>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</sst>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544798.59</v>
      </c>
      <c r="C5" s="2">
        <v>0</v>
      </c>
      <c r="D5" s="2">
        <v>544798.59</v>
      </c>
    </row>
    <row r="6" spans="1:4" x14ac:dyDescent="0.25">
      <c r="A6" t="s">
        <v>1</v>
      </c>
      <c r="B6">
        <v>7895.25</v>
      </c>
      <c r="C6" s="2">
        <v>0</v>
      </c>
      <c r="D6" s="2">
        <v>7895.25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11727.51</v>
      </c>
      <c r="C12" s="2">
        <v>0</v>
      </c>
      <c r="D12" s="2">
        <v>11727.51</v>
      </c>
    </row>
    <row r="13" spans="1:4" x14ac:dyDescent="0.25">
      <c r="A13" t="s">
        <v>7</v>
      </c>
      <c r="B13">
        <v>594.29999999999995</v>
      </c>
      <c r="C13" s="2">
        <v>0</v>
      </c>
      <c r="D13" s="2">
        <v>594.29999999999995</v>
      </c>
    </row>
    <row r="14" spans="1:4" x14ac:dyDescent="0.25">
      <c r="A14" t="s">
        <v>8</v>
      </c>
      <c r="B14">
        <v>69368.17</v>
      </c>
      <c r="C14" s="2">
        <v>0</v>
      </c>
      <c r="D14" s="2">
        <v>69368.17</v>
      </c>
    </row>
    <row r="15" spans="1:4" x14ac:dyDescent="0.25">
      <c r="A15" t="s">
        <v>9</v>
      </c>
      <c r="B15">
        <v>542419.17000000004</v>
      </c>
      <c r="C15" s="2">
        <v>0</v>
      </c>
      <c r="D15" s="2">
        <v>542419.17000000004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2272.1799999999998</v>
      </c>
      <c r="C19" s="2">
        <v>0</v>
      </c>
      <c r="D19" s="2">
        <v>2272.1799999999998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3597530.84</v>
      </c>
      <c r="C23" s="2">
        <v>0</v>
      </c>
      <c r="D23" s="2">
        <v>3597530.84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364345.3</v>
      </c>
      <c r="C5" s="2">
        <v>0</v>
      </c>
      <c r="D5" s="2">
        <f t="shared" ref="D5:D10" si="0">B5-C5</f>
        <v>364345.3</v>
      </c>
    </row>
    <row r="6" spans="1:4" x14ac:dyDescent="0.25">
      <c r="A6" t="s">
        <v>1</v>
      </c>
      <c r="B6">
        <v>7895.25</v>
      </c>
      <c r="C6" s="2">
        <v>0</v>
      </c>
      <c r="D6" s="2">
        <f t="shared" si="0"/>
        <v>7895.25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7879.03</v>
      </c>
      <c r="C12" s="2">
        <v>0</v>
      </c>
      <c r="D12" s="2">
        <f t="shared" ref="D12:D19" si="1">B12-C12</f>
        <v>7879.03</v>
      </c>
    </row>
    <row r="13" spans="1:4" x14ac:dyDescent="0.25">
      <c r="A13" t="s">
        <v>7</v>
      </c>
      <c r="B13">
        <v>594.29999999999995</v>
      </c>
      <c r="C13" s="2">
        <v>0</v>
      </c>
      <c r="D13" s="2">
        <f t="shared" si="1"/>
        <v>594.29999999999995</v>
      </c>
    </row>
    <row r="14" spans="1:4" x14ac:dyDescent="0.25">
      <c r="A14" t="s">
        <v>8</v>
      </c>
      <c r="B14">
        <v>60816.41</v>
      </c>
      <c r="C14" s="2">
        <v>0</v>
      </c>
      <c r="D14" s="2">
        <f t="shared" si="1"/>
        <v>60816.41</v>
      </c>
    </row>
    <row r="15" spans="1:4" x14ac:dyDescent="0.25">
      <c r="A15" t="s">
        <v>9</v>
      </c>
      <c r="B15">
        <v>16776.18</v>
      </c>
      <c r="C15" s="2">
        <v>0</v>
      </c>
      <c r="D15" s="2">
        <f t="shared" si="1"/>
        <v>16776.18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2126.65</v>
      </c>
      <c r="C19" s="2">
        <v>0</v>
      </c>
      <c r="D19" s="2">
        <f t="shared" si="1"/>
        <v>2126.65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1769298.98</v>
      </c>
      <c r="C23" s="2">
        <v>0</v>
      </c>
      <c r="D23" s="2">
        <f>B23-C23</f>
        <v>1769298.98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180453.29</v>
      </c>
      <c r="C5" s="2">
        <v>0</v>
      </c>
      <c r="D5" s="2">
        <f t="shared" ref="D5:D10" si="0">B5-C5</f>
        <v>180453.29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3848.48</v>
      </c>
      <c r="C12" s="2">
        <v>0</v>
      </c>
      <c r="D12" s="2">
        <f t="shared" ref="D12:D19" si="1">B12-C12</f>
        <v>3848.48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8551.76</v>
      </c>
      <c r="C14" s="2">
        <v>0</v>
      </c>
      <c r="D14" s="2">
        <f t="shared" si="1"/>
        <v>8551.76</v>
      </c>
    </row>
    <row r="15" spans="1:4" x14ac:dyDescent="0.25">
      <c r="A15" t="s">
        <v>9</v>
      </c>
      <c r="B15">
        <v>525642.99</v>
      </c>
      <c r="C15" s="2">
        <v>0</v>
      </c>
      <c r="D15" s="2">
        <f t="shared" si="1"/>
        <v>525642.99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145.53</v>
      </c>
      <c r="C19" s="2">
        <v>0</v>
      </c>
      <c r="D19" s="2">
        <f t="shared" si="1"/>
        <v>145.53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1828231.86</v>
      </c>
      <c r="C23" s="2">
        <v>0</v>
      </c>
      <c r="D23" s="2">
        <f>B23-C23</f>
        <v>1828231.86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433</vt:lpstr>
      <vt:lpstr>431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2017-10-27T11:07:20Z</dcterms:created>
  <dcterms:modified xsi:type="dcterms:W3CDTF">2017-10-27T11:07:27Z</dcterms:modified>
</cp:coreProperties>
</file>