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TOTAL" sheetId="22" r:id="rId1"/>
    <sheet name="0503" sheetId="21" r:id="rId2"/>
    <sheet name="0231" sheetId="20" r:id="rId3"/>
    <sheet name="0184" sheetId="19" r:id="rId4"/>
    <sheet name="0183" sheetId="18" r:id="rId5"/>
    <sheet name="0182" sheetId="17" r:id="rId6"/>
    <sheet name="0181" sheetId="16" r:id="rId7"/>
    <sheet name="0180" sheetId="15" r:id="rId8"/>
    <sheet name="0179" sheetId="14" r:id="rId9"/>
    <sheet name="0178" sheetId="13" r:id="rId10"/>
    <sheet name="0177" sheetId="12" r:id="rId11"/>
    <sheet name="0176" sheetId="11" r:id="rId12"/>
    <sheet name="0175" sheetId="10" r:id="rId13"/>
    <sheet name="0174" sheetId="9" r:id="rId14"/>
    <sheet name="0173" sheetId="8" r:id="rId15"/>
    <sheet name="0103" sheetId="7" r:id="rId16"/>
    <sheet name="0065" sheetId="6" r:id="rId17"/>
    <sheet name="0019" sheetId="5" r:id="rId18"/>
    <sheet name="0011" sheetId="4" r:id="rId19"/>
    <sheet name="0006" sheetId="3" r:id="rId20"/>
    <sheet name="0001" sheetId="2" r:id="rId21"/>
    <sheet name="Hoja1" sheetId="1" r:id="rId22"/>
  </sheets>
  <calcPr calcId="145621"/>
</workbook>
</file>

<file path=xl/calcChain.xml><?xml version="1.0" encoding="utf-8"?>
<calcChain xmlns="http://schemas.openxmlformats.org/spreadsheetml/2006/main">
  <c r="D23" i="21" l="1"/>
  <c r="D5" i="21"/>
  <c r="D6" i="21"/>
  <c r="D7" i="21"/>
  <c r="D8" i="21"/>
  <c r="D9" i="21"/>
  <c r="D10" i="21"/>
  <c r="D12" i="21"/>
  <c r="D13" i="21"/>
  <c r="D14" i="21"/>
  <c r="D15" i="21"/>
  <c r="D16" i="21"/>
  <c r="D17" i="21"/>
  <c r="D18" i="21"/>
  <c r="D19" i="21"/>
  <c r="D23" i="20" l="1"/>
  <c r="D24" i="20"/>
  <c r="D5" i="20"/>
  <c r="D6" i="20"/>
  <c r="D7" i="20"/>
  <c r="D8" i="20"/>
  <c r="D9" i="20"/>
  <c r="D10" i="20"/>
  <c r="D12" i="20"/>
  <c r="D13" i="20"/>
  <c r="D14" i="20"/>
  <c r="D15" i="20"/>
  <c r="D16" i="20"/>
  <c r="D17" i="20"/>
  <c r="D18" i="20"/>
  <c r="D19" i="20"/>
  <c r="D23" i="19" l="1"/>
  <c r="D5" i="19"/>
  <c r="D6" i="19"/>
  <c r="D7" i="19"/>
  <c r="D8" i="19"/>
  <c r="D9" i="19"/>
  <c r="D10" i="19"/>
  <c r="D12" i="19"/>
  <c r="D13" i="19"/>
  <c r="D14" i="19"/>
  <c r="D15" i="19"/>
  <c r="D16" i="19"/>
  <c r="D17" i="19"/>
  <c r="D18" i="19"/>
  <c r="D19" i="19"/>
  <c r="D23" i="18" l="1"/>
  <c r="D5" i="18"/>
  <c r="D6" i="18"/>
  <c r="D7" i="18"/>
  <c r="D8" i="18"/>
  <c r="D9" i="18"/>
  <c r="D10" i="18"/>
  <c r="D12" i="18"/>
  <c r="D13" i="18"/>
  <c r="D14" i="18"/>
  <c r="D15" i="18"/>
  <c r="D16" i="18"/>
  <c r="D17" i="18"/>
  <c r="D18" i="18"/>
  <c r="D19" i="18"/>
  <c r="D23" i="17" l="1"/>
  <c r="D5" i="17"/>
  <c r="D6" i="17"/>
  <c r="D7" i="17"/>
  <c r="D8" i="17"/>
  <c r="D9" i="17"/>
  <c r="D10" i="17"/>
  <c r="D12" i="17"/>
  <c r="D13" i="17"/>
  <c r="D14" i="17"/>
  <c r="D15" i="17"/>
  <c r="D16" i="17"/>
  <c r="D17" i="17"/>
  <c r="D18" i="17"/>
  <c r="D19" i="17"/>
  <c r="D23" i="16" l="1"/>
  <c r="D5" i="16"/>
  <c r="D6" i="16"/>
  <c r="D7" i="16"/>
  <c r="D8" i="16"/>
  <c r="D9" i="16"/>
  <c r="D10" i="16"/>
  <c r="D12" i="16"/>
  <c r="D13" i="16"/>
  <c r="D14" i="16"/>
  <c r="D15" i="16"/>
  <c r="D16" i="16"/>
  <c r="D17" i="16"/>
  <c r="D18" i="16"/>
  <c r="D19" i="16"/>
  <c r="D23" i="15" l="1"/>
  <c r="D24" i="15"/>
  <c r="D5" i="15"/>
  <c r="D6" i="15"/>
  <c r="D7" i="15"/>
  <c r="D8" i="15"/>
  <c r="D9" i="15"/>
  <c r="D10" i="15"/>
  <c r="D12" i="15"/>
  <c r="D13" i="15"/>
  <c r="D14" i="15"/>
  <c r="D15" i="15"/>
  <c r="D16" i="15"/>
  <c r="D17" i="15"/>
  <c r="D18" i="15"/>
  <c r="D19" i="15"/>
  <c r="D23" i="14" l="1"/>
  <c r="D24" i="14"/>
  <c r="D5" i="14"/>
  <c r="D6" i="14"/>
  <c r="D7" i="14"/>
  <c r="D8" i="14"/>
  <c r="D9" i="14"/>
  <c r="D10" i="14"/>
  <c r="D12" i="14"/>
  <c r="D13" i="14"/>
  <c r="D14" i="14"/>
  <c r="D15" i="14"/>
  <c r="D16" i="14"/>
  <c r="D17" i="14"/>
  <c r="D18" i="14"/>
  <c r="D19" i="14"/>
  <c r="D23" i="13" l="1"/>
  <c r="D24" i="13"/>
  <c r="D25" i="13"/>
  <c r="D5" i="13"/>
  <c r="D6" i="13"/>
  <c r="D7" i="13"/>
  <c r="D8" i="13"/>
  <c r="D9" i="13"/>
  <c r="D10" i="13"/>
  <c r="D12" i="13"/>
  <c r="D13" i="13"/>
  <c r="D14" i="13"/>
  <c r="D15" i="13"/>
  <c r="D16" i="13"/>
  <c r="D17" i="13"/>
  <c r="D18" i="13"/>
  <c r="D19" i="13"/>
  <c r="D23" i="12" l="1"/>
  <c r="D5" i="12"/>
  <c r="D6" i="12"/>
  <c r="D7" i="12"/>
  <c r="D8" i="12"/>
  <c r="D9" i="12"/>
  <c r="D10" i="12"/>
  <c r="D12" i="12"/>
  <c r="D13" i="12"/>
  <c r="D14" i="12"/>
  <c r="D15" i="12"/>
  <c r="D16" i="12"/>
  <c r="D17" i="12"/>
  <c r="D18" i="12"/>
  <c r="D19" i="12"/>
  <c r="D23" i="11" l="1"/>
  <c r="D5" i="11"/>
  <c r="D6" i="11"/>
  <c r="D7" i="11"/>
  <c r="D8" i="11"/>
  <c r="D9" i="11"/>
  <c r="D10" i="11"/>
  <c r="D12" i="11"/>
  <c r="D13" i="11"/>
  <c r="D14" i="11"/>
  <c r="D15" i="11"/>
  <c r="D16" i="11"/>
  <c r="D17" i="11"/>
  <c r="D18" i="11"/>
  <c r="D19" i="11"/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<sst xmlns="http://schemas.openxmlformats.org/spreadsheetml/2006/main" count="497" uniqueCount="42">
  <si>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</si>
  <si>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</si>
  <si>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</si>
  <si>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</si>
  <si>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</si>
  <si>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</si>
  <si>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</si>
  <si>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</si>
  <si>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</si>
  <si>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</si>
  <si>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</si>
  <si>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</si>
  <si>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</si>
  <si>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</si>
  <si>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LAVANDERIAS S.A.</t>
  </si>
  <si>
    <t>10/11/2017</t>
  </si>
  <si>
    <t>Real 11/2017</t>
  </si>
  <si>
    <t>Prevision 11/2017</t>
  </si>
  <si>
    <t>Diferencia 11/2017</t>
  </si>
  <si>
    <t>ENDEUDAMIENTO GRUPO</t>
  </si>
  <si>
    <t>CTAS/CTES</t>
  </si>
  <si>
    <t>PRESTAMOS TERCEROS</t>
  </si>
  <si>
    <t>ILUNION BUGADERÍAS DE CATALUYA, S.A.</t>
  </si>
  <si>
    <t>ILUNION LAVANDERÍAS DE CANARIAS, S.A.</t>
  </si>
  <si>
    <t>ILUNION CIPO S.L.</t>
  </si>
  <si>
    <t>ILUNION ESTERILIZACIÓN, S.A.</t>
  </si>
  <si>
    <t>ILUNION TEXTIL, S.A.</t>
  </si>
  <si>
    <t>ILUNION AMALIA, S.L.</t>
  </si>
  <si>
    <t xml:space="preserve">CLINTEX LAVANDERIA INDUST          </t>
  </si>
  <si>
    <t xml:space="preserve">BUGADERIA IND. MESNET, SL          </t>
  </si>
  <si>
    <t xml:space="preserve">TEXTIL RENTAL, S.L.                </t>
  </si>
  <si>
    <t>ILUNION LAVANOR S.L</t>
  </si>
  <si>
    <t xml:space="preserve">L.I. LAUNDRY CENTER S.L.           </t>
  </si>
  <si>
    <t>ILUNION LAVECO, S.L.</t>
  </si>
  <si>
    <t>LAVANDERIA INDUSTRIAL  LAVACHEL, S.A.</t>
  </si>
  <si>
    <t xml:space="preserve">LAV. MECANICAS CRISOL, SL          </t>
  </si>
  <si>
    <t>ILUNION LAVANDERÍA FRANCO, S.A.</t>
  </si>
  <si>
    <t>ILUNION BUGADERIA INDUSTRIAL, S.L.U.</t>
  </si>
  <si>
    <t>ILUNION LAVANDARIAS DE PORTUGAL,</t>
  </si>
  <si>
    <t>ILUNION LAVANDERÍA EUSKALDUNA, S.L.</t>
  </si>
  <si>
    <t>UTE FLISA LAUNDRY MEJORADA 2013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</si>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</sst>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41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6408150.8499999996</v>
      </c>
      <c r="C5" s="2">
        <v>0</v>
      </c>
      <c r="D5" s="2">
        <v>6408150.8499999996</v>
      </c>
    </row>
    <row r="6" spans="1:4" x14ac:dyDescent="0.25">
      <c r="A6" t="s">
        <v>1</v>
      </c>
      <c r="B6">
        <v>12021</v>
      </c>
      <c r="C6" s="2">
        <v>0</v>
      </c>
      <c r="D6" s="2">
        <v>12021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247853.68</v>
      </c>
      <c r="C10" s="2">
        <v>0</v>
      </c>
      <c r="D10" s="2">
        <v>247853.68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87033.33</v>
      </c>
      <c r="C14" s="2">
        <v>0</v>
      </c>
      <c r="D14" s="2">
        <v>87033.33</v>
      </c>
    </row>
    <row r="15" spans="1:4" x14ac:dyDescent="0.25">
      <c r="A15" t="s">
        <v>9</v>
      </c>
      <c r="B15">
        <v>7173225.2199999997</v>
      </c>
      <c r="C15" s="2">
        <v>0</v>
      </c>
      <c r="D15" s="2">
        <v>7173225.2199999997</v>
      </c>
    </row>
    <row r="16" spans="1:4" x14ac:dyDescent="0.25">
      <c r="A16" t="s">
        <v>10</v>
      </c>
      <c r="B16">
        <v>49522.86</v>
      </c>
      <c r="C16" s="2">
        <v>0</v>
      </c>
      <c r="D16" s="2">
        <v>49522.86</v>
      </c>
    </row>
    <row r="17" spans="1:4" x14ac:dyDescent="0.25">
      <c r="A17" t="s">
        <v>11</v>
      </c>
      <c r="B17">
        <v>3079.03</v>
      </c>
      <c r="C17" s="2">
        <v>0</v>
      </c>
      <c r="D17" s="2">
        <v>3079.03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1174759.74</v>
      </c>
      <c r="C19" s="2">
        <v>0</v>
      </c>
      <c r="D19" s="2">
        <v>1174759.74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21124050.719999999</v>
      </c>
      <c r="C23" s="2">
        <v>0</v>
      </c>
      <c r="D23" s="2">
        <v>21124050.719999999</v>
      </c>
    </row>
    <row r="24" spans="1:4" x14ac:dyDescent="0.25">
      <c r="A24" t="s">
        <v>20</v>
      </c>
      <c r="B24">
        <v>2517707.13</v>
      </c>
      <c r="C24" s="2">
        <v>0</v>
      </c>
      <c r="D24" s="2">
        <v>2517707.13</v>
      </c>
    </row>
    <row r="25" spans="1:4" x14ac:dyDescent="0.25">
      <c r="A25" t="s">
        <v>21</v>
      </c>
      <c r="B25">
        <v>11850247.220000001</v>
      </c>
      <c r="C25" s="2">
        <v>0</v>
      </c>
      <c r="D25" s="2">
        <v>11850247.220000001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32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81410.350000000006</v>
      </c>
      <c r="C5" s="2">
        <v>0</v>
      </c>
      <c r="D5" s="2">
        <f t="shared" ref="D5:D10" si="0">B5-C5</f>
        <v>81410.350000000006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2200</v>
      </c>
      <c r="C10" s="2">
        <v>0</v>
      </c>
      <c r="D10" s="2">
        <f t="shared" si="0"/>
        <v>2200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177271.67999999999</v>
      </c>
      <c r="C15" s="2">
        <v>0</v>
      </c>
      <c r="D15" s="2">
        <f t="shared" si="1"/>
        <v>177271.67999999999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-206685.13000000099</v>
      </c>
      <c r="C23" s="2">
        <v>0</v>
      </c>
      <c r="D23" s="2">
        <f>B23-C23</f>
        <v>-206685.13000000099</v>
      </c>
    </row>
    <row r="24" spans="1:4" x14ac:dyDescent="0.25">
      <c r="A24" t="s">
        <v>20</v>
      </c>
      <c r="B24">
        <v>28905.11</v>
      </c>
      <c r="C24" s="2">
        <v>0</v>
      </c>
      <c r="D24" s="2">
        <f>B24-C24</f>
        <v>28905.11</v>
      </c>
    </row>
    <row r="25" spans="1:4" x14ac:dyDescent="0.25">
      <c r="A25" t="s">
        <v>21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85244.09</v>
      </c>
      <c r="C5" s="2">
        <v>0</v>
      </c>
      <c r="D5" s="2">
        <f t="shared" ref="D5:D10" si="0">B5-C5</f>
        <v>85244.09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767.03</v>
      </c>
      <c r="C14" s="2">
        <v>0</v>
      </c>
      <c r="D14" s="2">
        <f t="shared" si="1"/>
        <v>767.03</v>
      </c>
    </row>
    <row r="15" spans="1:4" x14ac:dyDescent="0.25">
      <c r="A15" t="s">
        <v>9</v>
      </c>
      <c r="B15">
        <v>152404.44</v>
      </c>
      <c r="C15" s="2">
        <v>0</v>
      </c>
      <c r="D15" s="2">
        <f t="shared" si="1"/>
        <v>152404.44</v>
      </c>
    </row>
    <row r="16" spans="1:4" x14ac:dyDescent="0.25">
      <c r="A16" t="s">
        <v>10</v>
      </c>
      <c r="B16">
        <v>5365.37</v>
      </c>
      <c r="C16" s="2">
        <v>0</v>
      </c>
      <c r="D16" s="2">
        <f t="shared" si="1"/>
        <v>5365.37</v>
      </c>
    </row>
    <row r="17" spans="1:4" x14ac:dyDescent="0.25">
      <c r="A17" t="s">
        <v>11</v>
      </c>
      <c r="B17">
        <v>3079.03</v>
      </c>
      <c r="C17" s="2">
        <v>0</v>
      </c>
      <c r="D17" s="2">
        <f t="shared" si="1"/>
        <v>3079.03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352.19</v>
      </c>
      <c r="C19" s="2">
        <v>0</v>
      </c>
      <c r="D19" s="2">
        <f t="shared" si="1"/>
        <v>352.19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212532.29</v>
      </c>
      <c r="C23" s="2">
        <v>0</v>
      </c>
      <c r="D23" s="2">
        <f>B23-C23</f>
        <v>212532.29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205410.86</v>
      </c>
      <c r="C5" s="2">
        <v>0</v>
      </c>
      <c r="D5" s="2">
        <f t="shared" ref="D5:D10" si="0">B5-C5</f>
        <v>205410.86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11.77</v>
      </c>
      <c r="C10" s="2">
        <v>0</v>
      </c>
      <c r="D10" s="2">
        <f t="shared" si="0"/>
        <v>11.77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6329.29</v>
      </c>
      <c r="C14" s="2">
        <v>0</v>
      </c>
      <c r="D14" s="2">
        <f t="shared" si="1"/>
        <v>6329.29</v>
      </c>
    </row>
    <row r="15" spans="1:4" x14ac:dyDescent="0.25">
      <c r="A15" t="s">
        <v>9</v>
      </c>
      <c r="B15">
        <v>152616.89000000001</v>
      </c>
      <c r="C15" s="2">
        <v>0</v>
      </c>
      <c r="D15" s="2">
        <f t="shared" si="1"/>
        <v>152616.89000000001</v>
      </c>
    </row>
    <row r="16" spans="1:4" x14ac:dyDescent="0.25">
      <c r="A16" t="s">
        <v>10</v>
      </c>
      <c r="B16">
        <v>5162.8100000000004</v>
      </c>
      <c r="C16" s="2">
        <v>0</v>
      </c>
      <c r="D16" s="2">
        <f t="shared" si="1"/>
        <v>5162.8100000000004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113.71000000000001</v>
      </c>
      <c r="C19" s="2">
        <v>0</v>
      </c>
      <c r="D19" s="2">
        <f t="shared" si="1"/>
        <v>113.71000000000001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215270.17</v>
      </c>
      <c r="C23" s="2">
        <v>0</v>
      </c>
      <c r="D23" s="2">
        <f>B23-C23</f>
        <v>215270.17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248591.62</v>
      </c>
      <c r="C5" s="2">
        <v>0</v>
      </c>
      <c r="D5" s="2">
        <f t="shared" ref="D5:D10" si="0">B5-C5</f>
        <v>248591.62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1086.8699999999999</v>
      </c>
      <c r="C14" s="2">
        <v>0</v>
      </c>
      <c r="D14" s="2">
        <f t="shared" si="1"/>
        <v>1086.8699999999999</v>
      </c>
    </row>
    <row r="15" spans="1:4" x14ac:dyDescent="0.25">
      <c r="A15" t="s">
        <v>9</v>
      </c>
      <c r="B15">
        <v>142837.93</v>
      </c>
      <c r="C15" s="2">
        <v>0</v>
      </c>
      <c r="D15" s="2">
        <f t="shared" si="1"/>
        <v>142837.93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-1940324.86</v>
      </c>
      <c r="C23" s="2">
        <v>0</v>
      </c>
      <c r="D23" s="2">
        <f>B23-C23</f>
        <v>-1940324.86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285367.46999999997</v>
      </c>
      <c r="C5" s="2">
        <v>0</v>
      </c>
      <c r="D5" s="2">
        <f t="shared" ref="D5:D10" si="0">B5-C5</f>
        <v>285367.46999999997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398.21</v>
      </c>
      <c r="C14" s="2">
        <v>0</v>
      </c>
      <c r="D14" s="2">
        <f t="shared" si="1"/>
        <v>398.21</v>
      </c>
    </row>
    <row r="15" spans="1:4" x14ac:dyDescent="0.25">
      <c r="A15" t="s">
        <v>9</v>
      </c>
      <c r="B15">
        <v>125468.54</v>
      </c>
      <c r="C15" s="2">
        <v>0</v>
      </c>
      <c r="D15" s="2">
        <f t="shared" si="1"/>
        <v>125468.54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597.04999999999995</v>
      </c>
      <c r="C19" s="2">
        <v>0</v>
      </c>
      <c r="D19" s="2">
        <f t="shared" si="1"/>
        <v>597.04999999999995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612899.35</v>
      </c>
      <c r="C23" s="2">
        <v>0</v>
      </c>
      <c r="D23" s="2">
        <f>B23-C23</f>
        <v>612899.35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12618.6</v>
      </c>
      <c r="C15" s="2">
        <v>0</v>
      </c>
      <c r="D15" s="2">
        <f t="shared" si="1"/>
        <v>12618.6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4.88</v>
      </c>
      <c r="C19" s="2">
        <v>0</v>
      </c>
      <c r="D19" s="2">
        <f t="shared" si="1"/>
        <v>4.88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64625.69</v>
      </c>
      <c r="C23" s="2">
        <v>0</v>
      </c>
      <c r="D23" s="2">
        <f>B23-C23</f>
        <v>64625.69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618955.82999999996</v>
      </c>
      <c r="C5" s="2">
        <v>0</v>
      </c>
      <c r="D5" s="2">
        <f t="shared" ref="D5:D10" si="0">B5-C5</f>
        <v>618955.82999999996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1034.1400000000001</v>
      </c>
      <c r="C10" s="2">
        <v>0</v>
      </c>
      <c r="D10" s="2">
        <f t="shared" si="0"/>
        <v>1034.1400000000001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23.53</v>
      </c>
      <c r="C14" s="2">
        <v>0</v>
      </c>
      <c r="D14" s="2">
        <f t="shared" si="1"/>
        <v>23.53</v>
      </c>
    </row>
    <row r="15" spans="1:4" x14ac:dyDescent="0.25">
      <c r="A15" t="s">
        <v>9</v>
      </c>
      <c r="B15">
        <v>298302.59000000003</v>
      </c>
      <c r="C15" s="2">
        <v>0</v>
      </c>
      <c r="D15" s="2">
        <f t="shared" si="1"/>
        <v>298302.59000000003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61396.97</v>
      </c>
      <c r="C19" s="2">
        <v>0</v>
      </c>
      <c r="D19" s="2">
        <f t="shared" si="1"/>
        <v>61396.97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1471261.08</v>
      </c>
      <c r="C23" s="2">
        <v>0</v>
      </c>
      <c r="D23" s="2">
        <f>B23-C23</f>
        <v>1471261.08</v>
      </c>
    </row>
    <row r="24" spans="1:4" x14ac:dyDescent="0.25">
      <c r="A24" t="s">
        <v>20</v>
      </c>
      <c r="B24">
        <v>8882.6299999999992</v>
      </c>
      <c r="C24" s="2">
        <v>0</v>
      </c>
      <c r="D24" s="2">
        <f>B24-C24</f>
        <v>8882.6299999999992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65964.45</v>
      </c>
      <c r="C5" s="2">
        <v>0</v>
      </c>
      <c r="D5" s="2">
        <f t="shared" ref="D5:D10" si="0">B5-C5</f>
        <v>65964.45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40111.39</v>
      </c>
      <c r="C10" s="2">
        <v>0</v>
      </c>
      <c r="D10" s="2">
        <f t="shared" si="0"/>
        <v>40111.39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38748.980000000003</v>
      </c>
      <c r="C15" s="2">
        <v>0</v>
      </c>
      <c r="D15" s="2">
        <f t="shared" si="1"/>
        <v>38748.980000000003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-319605.90000000002</v>
      </c>
      <c r="C23" s="2">
        <v>0</v>
      </c>
      <c r="D23" s="2">
        <f>B23-C23</f>
        <v>-319605.90000000002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123213.3</v>
      </c>
      <c r="C5" s="2">
        <v>0</v>
      </c>
      <c r="D5" s="2">
        <f t="shared" ref="D5:D10" si="0">B5-C5</f>
        <v>123213.3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1170.69</v>
      </c>
      <c r="C14" s="2">
        <v>0</v>
      </c>
      <c r="D14" s="2">
        <f t="shared" si="1"/>
        <v>1170.69</v>
      </c>
    </row>
    <row r="15" spans="1:4" x14ac:dyDescent="0.25">
      <c r="A15" t="s">
        <v>9</v>
      </c>
      <c r="B15">
        <v>222669.79</v>
      </c>
      <c r="C15" s="2">
        <v>0</v>
      </c>
      <c r="D15" s="2">
        <f t="shared" si="1"/>
        <v>222669.79</v>
      </c>
    </row>
    <row r="16" spans="1:4" x14ac:dyDescent="0.25">
      <c r="A16" t="s">
        <v>10</v>
      </c>
      <c r="B16">
        <v>10758.56</v>
      </c>
      <c r="C16" s="2">
        <v>0</v>
      </c>
      <c r="D16" s="2">
        <f t="shared" si="1"/>
        <v>10758.56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410.03000000000003</v>
      </c>
      <c r="C19" s="2">
        <v>0</v>
      </c>
      <c r="D19" s="2">
        <f t="shared" si="1"/>
        <v>410.03000000000003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566981.93000000005</v>
      </c>
      <c r="C23" s="2">
        <v>0</v>
      </c>
      <c r="D23" s="2">
        <f>B23-C23</f>
        <v>566981.93000000005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703458.76</v>
      </c>
      <c r="C5" s="2">
        <v>0</v>
      </c>
      <c r="D5" s="2">
        <f t="shared" ref="D5:D10" si="0">B5-C5</f>
        <v>703458.76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8000</v>
      </c>
      <c r="C14" s="2">
        <v>0</v>
      </c>
      <c r="D14" s="2">
        <f t="shared" si="1"/>
        <v>8000</v>
      </c>
    </row>
    <row r="15" spans="1:4" x14ac:dyDescent="0.25">
      <c r="A15" t="s">
        <v>9</v>
      </c>
      <c r="B15">
        <v>626779.68999999994</v>
      </c>
      <c r="C15" s="2">
        <v>0</v>
      </c>
      <c r="D15" s="2">
        <f t="shared" si="1"/>
        <v>626779.68999999994</v>
      </c>
    </row>
    <row r="16" spans="1:4" x14ac:dyDescent="0.25">
      <c r="A16" t="s">
        <v>10</v>
      </c>
      <c r="B16">
        <v>19275.169999999998</v>
      </c>
      <c r="C16" s="2">
        <v>0</v>
      </c>
      <c r="D16" s="2">
        <f t="shared" si="1"/>
        <v>19275.169999999998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427976.13</v>
      </c>
      <c r="C19" s="2">
        <v>0</v>
      </c>
      <c r="D19" s="2">
        <f t="shared" si="1"/>
        <v>427976.13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10027259.75</v>
      </c>
      <c r="C23" s="2">
        <v>0</v>
      </c>
      <c r="D23" s="2">
        <f>B23-C23</f>
        <v>10027259.75</v>
      </c>
    </row>
    <row r="24" spans="1:4" x14ac:dyDescent="0.25">
      <c r="A24" t="s">
        <v>20</v>
      </c>
      <c r="B24">
        <v>13299.6</v>
      </c>
      <c r="C24" s="2">
        <v>0</v>
      </c>
      <c r="D24" s="2">
        <f>B24-C24</f>
        <v>13299.6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40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605863.24</v>
      </c>
      <c r="C5" s="2">
        <v>0</v>
      </c>
      <c r="D5" s="2">
        <f t="shared" ref="D5:D10" si="0">B5-C5</f>
        <v>605863.24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2161.52</v>
      </c>
      <c r="C15" s="2">
        <v>0</v>
      </c>
      <c r="D15" s="2">
        <f t="shared" si="1"/>
        <v>2161.52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814505.34</v>
      </c>
      <c r="C5" s="2">
        <v>0</v>
      </c>
      <c r="D5" s="2">
        <f t="shared" ref="D5:D10" si="0">B5-C5</f>
        <v>814505.34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77173.11</v>
      </c>
      <c r="C10" s="2">
        <v>0</v>
      </c>
      <c r="D10" s="2">
        <f t="shared" si="0"/>
        <v>77173.11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23694.97</v>
      </c>
      <c r="C14" s="2">
        <v>0</v>
      </c>
      <c r="D14" s="2">
        <f t="shared" si="1"/>
        <v>23694.97</v>
      </c>
    </row>
    <row r="15" spans="1:4" x14ac:dyDescent="0.25">
      <c r="A15" t="s">
        <v>9</v>
      </c>
      <c r="B15">
        <v>873705.49</v>
      </c>
      <c r="C15" s="2">
        <v>0</v>
      </c>
      <c r="D15" s="2">
        <f t="shared" si="1"/>
        <v>873705.49</v>
      </c>
    </row>
    <row r="16" spans="1:4" x14ac:dyDescent="0.25">
      <c r="A16" t="s">
        <v>10</v>
      </c>
      <c r="B16">
        <v>388.34</v>
      </c>
      <c r="C16" s="2">
        <v>0</v>
      </c>
      <c r="D16" s="2">
        <f t="shared" si="1"/>
        <v>388.34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37.43</v>
      </c>
      <c r="C19" s="2">
        <v>0</v>
      </c>
      <c r="D19" s="2">
        <f t="shared" si="1"/>
        <v>37.43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-2182346.0299999998</v>
      </c>
      <c r="C23" s="2">
        <v>0</v>
      </c>
      <c r="D23" s="2">
        <f>B23-C23</f>
        <v>-2182346.0299999998</v>
      </c>
    </row>
    <row r="24" spans="1:4" x14ac:dyDescent="0.25">
      <c r="A24" t="s">
        <v>20</v>
      </c>
      <c r="B24">
        <v>33430.71</v>
      </c>
      <c r="C24" s="2">
        <v>0</v>
      </c>
      <c r="D24" s="2">
        <f>B24-C24</f>
        <v>33430.71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1913850.55</v>
      </c>
      <c r="C5" s="2">
        <v>0</v>
      </c>
      <c r="D5" s="2">
        <f t="shared" ref="D5:D10" si="0">B5-C5</f>
        <v>1913850.55</v>
      </c>
    </row>
    <row r="6" spans="1:4" x14ac:dyDescent="0.25">
      <c r="A6" t="s">
        <v>1</v>
      </c>
      <c r="B6">
        <v>12021</v>
      </c>
      <c r="C6" s="2">
        <v>0</v>
      </c>
      <c r="D6" s="2">
        <f t="shared" si="0"/>
        <v>12021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46244.24</v>
      </c>
      <c r="C10" s="2">
        <v>0</v>
      </c>
      <c r="D10" s="2">
        <f t="shared" si="0"/>
        <v>46244.24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40187.96</v>
      </c>
      <c r="C14" s="2">
        <v>0</v>
      </c>
      <c r="D14" s="2">
        <f t="shared" si="1"/>
        <v>40187.96</v>
      </c>
    </row>
    <row r="15" spans="1:4" x14ac:dyDescent="0.25">
      <c r="A15" t="s">
        <v>9</v>
      </c>
      <c r="B15">
        <v>3800252.61</v>
      </c>
      <c r="C15" s="2">
        <v>0</v>
      </c>
      <c r="D15" s="2">
        <f t="shared" si="1"/>
        <v>3800252.61</v>
      </c>
    </row>
    <row r="16" spans="1:4" x14ac:dyDescent="0.25">
      <c r="A16" t="s">
        <v>10</v>
      </c>
      <c r="B16">
        <v>4108.1000000000004</v>
      </c>
      <c r="C16" s="2">
        <v>0</v>
      </c>
      <c r="D16" s="2">
        <f t="shared" si="1"/>
        <v>4108.1000000000004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668136.53999999992</v>
      </c>
      <c r="C19" s="2">
        <v>0</v>
      </c>
      <c r="D19" s="2">
        <f t="shared" si="1"/>
        <v>668136.53999999992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18709093.719999999</v>
      </c>
      <c r="C23" s="2">
        <v>0</v>
      </c>
      <c r="D23" s="2">
        <f>B23-C23</f>
        <v>18709093.719999999</v>
      </c>
    </row>
    <row r="24" spans="1:4" x14ac:dyDescent="0.25">
      <c r="A24" t="s">
        <v>20</v>
      </c>
      <c r="B24">
        <v>221571.58</v>
      </c>
      <c r="C24" s="2">
        <v>0</v>
      </c>
      <c r="D24" s="2">
        <f>B24-C24</f>
        <v>221571.58</v>
      </c>
    </row>
    <row r="25" spans="1:4" x14ac:dyDescent="0.25">
      <c r="A25" t="s">
        <v>21</v>
      </c>
      <c r="B25">
        <v>11850247.220000001</v>
      </c>
      <c r="C25" s="2">
        <v>0</v>
      </c>
      <c r="D25" s="2">
        <f>B25-C25</f>
        <v>11850247.220000001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218164.66</v>
      </c>
      <c r="C5" s="2">
        <v>0</v>
      </c>
      <c r="D5" s="2">
        <f t="shared" ref="D5:D10" si="0">B5-C5</f>
        <v>218164.66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2635.16</v>
      </c>
      <c r="C14" s="2">
        <v>0</v>
      </c>
      <c r="D14" s="2">
        <f t="shared" si="1"/>
        <v>2635.16</v>
      </c>
    </row>
    <row r="15" spans="1:4" x14ac:dyDescent="0.25">
      <c r="A15" t="s">
        <v>9</v>
      </c>
      <c r="B15">
        <v>259523.21</v>
      </c>
      <c r="C15" s="2">
        <v>0</v>
      </c>
      <c r="D15" s="2">
        <f t="shared" si="1"/>
        <v>259523.21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-4606151.51</v>
      </c>
      <c r="C23" s="2">
        <v>0</v>
      </c>
      <c r="D23" s="2">
        <f>B23-C23</f>
        <v>-4606151.51</v>
      </c>
    </row>
    <row r="24" spans="1:4" x14ac:dyDescent="0.25">
      <c r="A24" t="s">
        <v>20</v>
      </c>
      <c r="B24">
        <v>10087.94</v>
      </c>
      <c r="C24" s="2">
        <v>0</v>
      </c>
      <c r="D24" s="2">
        <f>B24-C24</f>
        <v>10087.94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56488.11</v>
      </c>
      <c r="C23" s="2">
        <v>0</v>
      </c>
      <c r="D23" s="2">
        <f>B23-C23</f>
        <v>56488.11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92991.77</v>
      </c>
      <c r="C23" s="2">
        <v>0</v>
      </c>
      <c r="D23" s="2">
        <f>B23-C23</f>
        <v>92991.77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21627.39</v>
      </c>
      <c r="C5" s="2">
        <v>0</v>
      </c>
      <c r="D5" s="2">
        <f t="shared" ref="D5:D10" si="0">B5-C5</f>
        <v>21627.39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550.01</v>
      </c>
      <c r="C10" s="2">
        <v>0</v>
      </c>
      <c r="D10" s="2">
        <f t="shared" si="0"/>
        <v>550.01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1243.6199999999999</v>
      </c>
      <c r="C14" s="2">
        <v>0</v>
      </c>
      <c r="D14" s="2">
        <f t="shared" si="1"/>
        <v>1243.6199999999999</v>
      </c>
    </row>
    <row r="15" spans="1:4" x14ac:dyDescent="0.25">
      <c r="A15" t="s">
        <v>9</v>
      </c>
      <c r="B15">
        <v>14163.29</v>
      </c>
      <c r="C15" s="2">
        <v>0</v>
      </c>
      <c r="D15" s="2">
        <f t="shared" si="1"/>
        <v>14163.29</v>
      </c>
    </row>
    <row r="16" spans="1:4" x14ac:dyDescent="0.25">
      <c r="A16" t="s">
        <v>10</v>
      </c>
      <c r="B16">
        <v>949.85</v>
      </c>
      <c r="C16" s="2">
        <v>0</v>
      </c>
      <c r="D16" s="2">
        <f t="shared" si="1"/>
        <v>949.85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223.56</v>
      </c>
      <c r="C19" s="2">
        <v>0</v>
      </c>
      <c r="D19" s="2">
        <f t="shared" si="1"/>
        <v>223.56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89196.07</v>
      </c>
      <c r="C23" s="2">
        <v>0</v>
      </c>
      <c r="D23" s="2">
        <f>B23-C23</f>
        <v>89196.07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21794.32</v>
      </c>
      <c r="C5" s="2">
        <v>0</v>
      </c>
      <c r="D5" s="2">
        <f t="shared" ref="D5:D10" si="0">B5-C5</f>
        <v>21794.32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1496</v>
      </c>
      <c r="C14" s="2">
        <v>0</v>
      </c>
      <c r="D14" s="2">
        <f t="shared" si="1"/>
        <v>1496</v>
      </c>
    </row>
    <row r="15" spans="1:4" x14ac:dyDescent="0.25">
      <c r="A15" t="s">
        <v>9</v>
      </c>
      <c r="B15">
        <v>48972.57</v>
      </c>
      <c r="C15" s="2">
        <v>0</v>
      </c>
      <c r="D15" s="2">
        <f t="shared" si="1"/>
        <v>48972.57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72.64</v>
      </c>
      <c r="C19" s="2">
        <v>0</v>
      </c>
      <c r="D19" s="2">
        <f t="shared" si="1"/>
        <v>72.64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288871</v>
      </c>
      <c r="C23" s="2">
        <v>0</v>
      </c>
      <c r="D23" s="2">
        <f>B23-C23</f>
        <v>288871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234055.57</v>
      </c>
      <c r="C5" s="2">
        <v>0</v>
      </c>
      <c r="D5" s="2">
        <f t="shared" ref="D5:D10" si="0">B5-C5</f>
        <v>234055.57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112811.39</v>
      </c>
      <c r="C15" s="2">
        <v>0</v>
      </c>
      <c r="D15" s="2">
        <f t="shared" si="1"/>
        <v>112811.39</v>
      </c>
    </row>
    <row r="16" spans="1:4" x14ac:dyDescent="0.25">
      <c r="A16" t="s">
        <v>10</v>
      </c>
      <c r="B16">
        <v>3514.66</v>
      </c>
      <c r="C16" s="2">
        <v>0</v>
      </c>
      <c r="D16" s="2">
        <f t="shared" si="1"/>
        <v>3514.66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15438.61</v>
      </c>
      <c r="C19" s="2">
        <v>0</v>
      </c>
      <c r="D19" s="2">
        <f t="shared" si="1"/>
        <v>15438.61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-154888.45000000001</v>
      </c>
      <c r="C23" s="2">
        <v>0</v>
      </c>
      <c r="D23" s="2">
        <f>B23-C23</f>
        <v>-154888.45000000001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160673.04999999999</v>
      </c>
      <c r="C5" s="2">
        <v>0</v>
      </c>
      <c r="D5" s="2">
        <f t="shared" ref="D5:D10" si="0">B5-C5</f>
        <v>160673.04999999999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80529.02</v>
      </c>
      <c r="C10" s="2">
        <v>0</v>
      </c>
      <c r="D10" s="2">
        <f t="shared" si="0"/>
        <v>80529.02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111916.01</v>
      </c>
      <c r="C15" s="2">
        <v>0</v>
      </c>
      <c r="D15" s="2">
        <f t="shared" si="1"/>
        <v>111916.01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326438.05</v>
      </c>
      <c r="C23" s="2">
        <v>0</v>
      </c>
      <c r="D23" s="2">
        <f>B23-C23</f>
        <v>326438.05</v>
      </c>
    </row>
    <row r="24" spans="1:4" x14ac:dyDescent="0.25">
      <c r="A24" t="s">
        <v>20</v>
      </c>
      <c r="B24">
        <v>1673.18</v>
      </c>
      <c r="C24" s="2">
        <v>0</v>
      </c>
      <c r="D24" s="2">
        <f>B24-C24</f>
        <v>1673.18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TOTAL</vt:lpstr>
      <vt:lpstr>0503</vt:lpstr>
      <vt:lpstr>0231</vt:lpstr>
      <vt:lpstr>0184</vt:lpstr>
      <vt:lpstr>0183</vt:lpstr>
      <vt:lpstr>0182</vt:lpstr>
      <vt:lpstr>0181</vt:lpstr>
      <vt:lpstr>0180</vt:lpstr>
      <vt:lpstr>0179</vt:lpstr>
      <vt:lpstr>0178</vt:lpstr>
      <vt:lpstr>0177</vt:lpstr>
      <vt:lpstr>0176</vt:lpstr>
      <vt:lpstr>0175</vt:lpstr>
      <vt:lpstr>0174</vt:lpstr>
      <vt:lpstr>0173</vt:lpstr>
      <vt:lpstr>0103</vt:lpstr>
      <vt:lpstr>0065</vt:lpstr>
      <vt:lpstr>0019</vt:lpstr>
      <vt:lpstr>0011</vt:lpstr>
      <vt:lpstr>0006</vt:lpstr>
      <vt:lpstr>0001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2017-11-10T12:04:32Z</dcterms:created>
  <dcterms:modified xsi:type="dcterms:W3CDTF">2017-11-10T12:04:56Z</dcterms:modified>
</cp:coreProperties>
</file>