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TOTAL" sheetId="10" r:id="rId1"/>
    <sheet name="0267" sheetId="9" r:id="rId2"/>
    <sheet name="0331" sheetId="8" r:id="rId3"/>
    <sheet name="0263" sheetId="7" r:id="rId4"/>
    <sheet name="0111" sheetId="6" r:id="rId5"/>
    <sheet name="0110" sheetId="5" r:id="rId6"/>
    <sheet name="0109" sheetId="4" r:id="rId7"/>
    <sheet name="0108" sheetId="3" r:id="rId8"/>
    <sheet name="0107" sheetId="2" r:id="rId9"/>
    <sheet name="Hoja1" sheetId="1" r:id="rId10"/>
  </sheets>
  <calcPr calcId="145621"/>
</workbook>
</file>

<file path=xl/calcChain.xml><?xml version="1.0" encoding="utf-8"?>
<calcChain xmlns="http://schemas.openxmlformats.org/spreadsheetml/2006/main">
  <c r="D23" i="9" l="1"/>
  <c r="D24" i="9"/>
  <c r="D5" i="9"/>
  <c r="D6" i="9"/>
  <c r="D7" i="9"/>
  <c r="D8" i="9"/>
  <c r="D9" i="9"/>
  <c r="D10" i="9"/>
  <c r="D12" i="9"/>
  <c r="D13" i="9"/>
  <c r="D14" i="9"/>
  <c r="D15" i="9"/>
  <c r="D16" i="9"/>
  <c r="D17" i="9"/>
  <c r="D18" i="9"/>
  <c r="D19" i="9"/>
  <c r="D23" i="8" l="1"/>
  <c r="D24" i="8"/>
  <c r="D5" i="8"/>
  <c r="D6" i="8"/>
  <c r="D7" i="8"/>
  <c r="D8" i="8"/>
  <c r="D9" i="8"/>
  <c r="D10" i="8"/>
  <c r="D12" i="8"/>
  <c r="D13" i="8"/>
  <c r="D14" i="8"/>
  <c r="D15" i="8"/>
  <c r="D16" i="8"/>
  <c r="D17" i="8"/>
  <c r="D18" i="8"/>
  <c r="D19" i="8"/>
  <c r="D23" i="7" l="1"/>
  <c r="D24" i="7"/>
  <c r="D25" i="7"/>
  <c r="D5" i="7"/>
  <c r="D6" i="7"/>
  <c r="D7" i="7"/>
  <c r="D8" i="7"/>
  <c r="D9" i="7"/>
  <c r="D10" i="7"/>
  <c r="D12" i="7"/>
  <c r="D13" i="7"/>
  <c r="D14" i="7"/>
  <c r="D15" i="7"/>
  <c r="D16" i="7"/>
  <c r="D17" i="7"/>
  <c r="D18" i="7"/>
  <c r="D19" i="7"/>
  <c r="D23" i="6" l="1"/>
  <c r="D24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<sst xmlns="http://schemas.openxmlformats.org/spreadsheetml/2006/main" count="218" uniqueCount="30">
  <si>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</si>
  <si>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</si>
  <si>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</si>
  <si>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</si>
  <si>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</si>
  <si>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</si>
  <si>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</si>
  <si>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</si>
  <si>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</si>
  <si>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</si>
  <si>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</si>
  <si>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</si>
  <si>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</si>
  <si>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</si>
  <si>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SERVICIOS INDUSTRIALES ARAGÓN,SL</t>
  </si>
  <si>
    <t>13/11/2017</t>
  </si>
  <si>
    <t>Real 11/2017</t>
  </si>
  <si>
    <t>Prevision 11/2017</t>
  </si>
  <si>
    <t>Diferencia 11/2017</t>
  </si>
  <si>
    <t>ENDEUDAMIENTO GRUPO</t>
  </si>
  <si>
    <t>CTAS/CTES</t>
  </si>
  <si>
    <t>ILUNION SERV. INDUSTRIALES LEVANTE, S.L.</t>
  </si>
  <si>
    <t>ILUNION SERV. INDUSTRIALES CATALUNYA, SL</t>
  </si>
  <si>
    <t>FABRICACION MODULAR VALENCIANA, S.L.</t>
  </si>
  <si>
    <t>MODULAR LOGÍSTICA VALENCIANA, S.L.</t>
  </si>
  <si>
    <t>ILUNION SERVICIOS INDUSTRIALES GALICIA,</t>
  </si>
  <si>
    <t>PRESTAMOS TERCEROS</t>
  </si>
  <si>
    <t>ILUNION SERVICIOS INDUSTRIALES ZONA CENTRO S.L.</t>
  </si>
  <si>
    <t xml:space="preserve">MANCHALAN, S.A.                   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</si>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</sst>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29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2451115.65</v>
      </c>
      <c r="C5" s="2">
        <v>0</v>
      </c>
      <c r="D5" s="2">
        <v>2451115.65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209.34</v>
      </c>
      <c r="C10" s="2">
        <v>0</v>
      </c>
      <c r="D10" s="2">
        <v>209.34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44870.9</v>
      </c>
      <c r="C14" s="2">
        <v>0</v>
      </c>
      <c r="D14" s="2">
        <v>44870.9</v>
      </c>
    </row>
    <row r="15" spans="1:4" x14ac:dyDescent="0.25">
      <c r="A15" t="s">
        <v>9</v>
      </c>
      <c r="B15">
        <v>1139531.8600000001</v>
      </c>
      <c r="C15" s="2">
        <v>0</v>
      </c>
      <c r="D15" s="2">
        <v>1139531.8600000001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1730952.53</v>
      </c>
      <c r="C19" s="2">
        <v>0</v>
      </c>
      <c r="D19" s="2">
        <v>1730952.53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2498192.1800000002</v>
      </c>
      <c r="C23" s="2">
        <v>0</v>
      </c>
      <c r="D23" s="2">
        <v>2498192.1800000002</v>
      </c>
    </row>
    <row r="24" spans="1:4" x14ac:dyDescent="0.25">
      <c r="A24" t="s">
        <v>20</v>
      </c>
      <c r="B24">
        <v>38902.199999999997</v>
      </c>
      <c r="C24" s="2">
        <v>0</v>
      </c>
      <c r="D24" s="2">
        <v>38902.199999999997</v>
      </c>
    </row>
    <row r="25" spans="1:4" x14ac:dyDescent="0.25">
      <c r="A25" t="s">
        <v>26</v>
      </c>
      <c r="B25">
        <v>0</v>
      </c>
      <c r="C25" s="2">
        <v>0</v>
      </c>
      <c r="D2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104690.97</v>
      </c>
      <c r="C5" s="2">
        <v>0</v>
      </c>
      <c r="D5" s="2">
        <f t="shared" ref="D5:D10" si="0">B5-C5</f>
        <v>104690.97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14.59</v>
      </c>
      <c r="C14" s="2">
        <v>0</v>
      </c>
      <c r="D14" s="2">
        <f t="shared" si="1"/>
        <v>14.59</v>
      </c>
    </row>
    <row r="15" spans="1:4" x14ac:dyDescent="0.25">
      <c r="A15" t="s">
        <v>9</v>
      </c>
      <c r="B15">
        <v>25510.639999999999</v>
      </c>
      <c r="C15" s="2">
        <v>0</v>
      </c>
      <c r="D15" s="2">
        <f t="shared" si="1"/>
        <v>25510.639999999999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480.67999999999995</v>
      </c>
      <c r="C19" s="2">
        <v>0</v>
      </c>
      <c r="D19" s="2">
        <f t="shared" si="1"/>
        <v>480.67999999999995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-1451848.29</v>
      </c>
      <c r="C23" s="2">
        <v>0</v>
      </c>
      <c r="D23" s="2">
        <f>B23-C23</f>
        <v>-1451848.29</v>
      </c>
    </row>
    <row r="24" spans="1:4" x14ac:dyDescent="0.25">
      <c r="A24" t="s">
        <v>20</v>
      </c>
      <c r="B24">
        <v>38660.86</v>
      </c>
      <c r="C24" s="2">
        <v>0</v>
      </c>
      <c r="D24" s="2">
        <f>B24-C24</f>
        <v>38660.86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297415.2</v>
      </c>
      <c r="C5" s="2">
        <v>0</v>
      </c>
      <c r="D5" s="2">
        <f t="shared" ref="D5:D10" si="0">B5-C5</f>
        <v>297415.2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209.34</v>
      </c>
      <c r="C10" s="2">
        <v>0</v>
      </c>
      <c r="D10" s="2">
        <f t="shared" si="0"/>
        <v>209.34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15451.94</v>
      </c>
      <c r="C14" s="2">
        <v>0</v>
      </c>
      <c r="D14" s="2">
        <f t="shared" si="1"/>
        <v>15451.94</v>
      </c>
    </row>
    <row r="15" spans="1:4" x14ac:dyDescent="0.25">
      <c r="A15" t="s">
        <v>9</v>
      </c>
      <c r="B15">
        <v>121699.74</v>
      </c>
      <c r="C15" s="2">
        <v>0</v>
      </c>
      <c r="D15" s="2">
        <f t="shared" si="1"/>
        <v>121699.74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129184.9</v>
      </c>
      <c r="C19" s="2">
        <v>0</v>
      </c>
      <c r="D19" s="2">
        <f t="shared" si="1"/>
        <v>129184.9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-2685015.76</v>
      </c>
      <c r="C23" s="2">
        <v>0</v>
      </c>
      <c r="D23" s="2">
        <f>B23-C23</f>
        <v>-2685015.76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25483.64</v>
      </c>
      <c r="C5" s="2">
        <v>0</v>
      </c>
      <c r="D5" s="2">
        <f t="shared" ref="D5:D10" si="0">B5-C5</f>
        <v>25483.64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1026.5</v>
      </c>
      <c r="C14" s="2">
        <v>0</v>
      </c>
      <c r="D14" s="2">
        <f t="shared" si="1"/>
        <v>1026.5</v>
      </c>
    </row>
    <row r="15" spans="1:4" x14ac:dyDescent="0.25">
      <c r="A15" t="s">
        <v>9</v>
      </c>
      <c r="B15">
        <v>1973.48</v>
      </c>
      <c r="C15" s="2">
        <v>0</v>
      </c>
      <c r="D15" s="2">
        <f t="shared" si="1"/>
        <v>1973.48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-1533181.23</v>
      </c>
      <c r="C23" s="2">
        <v>0</v>
      </c>
      <c r="D23" s="2">
        <f>B23-C23</f>
        <v>-1533181.23</v>
      </c>
    </row>
    <row r="24" spans="1:4" x14ac:dyDescent="0.25">
      <c r="A24" t="s">
        <v>20</v>
      </c>
      <c r="B24">
        <v>241.34</v>
      </c>
      <c r="C24" s="2">
        <v>0</v>
      </c>
      <c r="D24" s="2">
        <f>B24-C24</f>
        <v>241.34</v>
      </c>
    </row>
    <row r="25" spans="1:4" x14ac:dyDescent="0.25">
      <c r="A25" t="s">
        <v>26</v>
      </c>
      <c r="B25">
        <v>0</v>
      </c>
      <c r="C25" s="2">
        <v>0</v>
      </c>
      <c r="D25" s="2">
        <f>B25-C25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1159682.94</v>
      </c>
      <c r="C5" s="2">
        <v>0</v>
      </c>
      <c r="D5" s="2">
        <f t="shared" ref="D5:D10" si="0">B5-C5</f>
        <v>1159682.94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11385.09</v>
      </c>
      <c r="C14" s="2">
        <v>0</v>
      </c>
      <c r="D14" s="2">
        <f t="shared" si="1"/>
        <v>11385.09</v>
      </c>
    </row>
    <row r="15" spans="1:4" x14ac:dyDescent="0.25">
      <c r="A15" t="s">
        <v>9</v>
      </c>
      <c r="B15">
        <v>693350.65</v>
      </c>
      <c r="C15" s="2">
        <v>0</v>
      </c>
      <c r="D15" s="2">
        <f t="shared" si="1"/>
        <v>693350.65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46295.76</v>
      </c>
      <c r="C19" s="2">
        <v>0</v>
      </c>
      <c r="D19" s="2">
        <f t="shared" si="1"/>
        <v>46295.76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4526830.53</v>
      </c>
      <c r="C23" s="2">
        <v>0</v>
      </c>
      <c r="D23" s="2">
        <f>B23-C23</f>
        <v>4526830.53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153547.5</v>
      </c>
      <c r="C5" s="2">
        <v>0</v>
      </c>
      <c r="D5" s="2">
        <f t="shared" ref="D5:D10" si="0">B5-C5</f>
        <v>153547.5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724.18</v>
      </c>
      <c r="C14" s="2">
        <v>0</v>
      </c>
      <c r="D14" s="2">
        <f t="shared" si="1"/>
        <v>724.18</v>
      </c>
    </row>
    <row r="15" spans="1:4" x14ac:dyDescent="0.25">
      <c r="A15" t="s">
        <v>9</v>
      </c>
      <c r="B15">
        <v>39985.370000000003</v>
      </c>
      <c r="C15" s="2">
        <v>0</v>
      </c>
      <c r="D15" s="2">
        <f t="shared" si="1"/>
        <v>39985.370000000003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1268435.3500000001</v>
      </c>
      <c r="C19" s="2">
        <v>0</v>
      </c>
      <c r="D19" s="2">
        <f t="shared" si="1"/>
        <v>1268435.3500000001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2734843.88</v>
      </c>
      <c r="C23" s="2">
        <v>0</v>
      </c>
      <c r="D23" s="2">
        <f>B23-C23</f>
        <v>2734843.88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193132.95</v>
      </c>
      <c r="C5" s="2">
        <v>0</v>
      </c>
      <c r="D5" s="2">
        <f t="shared" ref="D5:D10" si="0">B5-C5</f>
        <v>193132.95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1503.47</v>
      </c>
      <c r="C14" s="2">
        <v>0</v>
      </c>
      <c r="D14" s="2">
        <f t="shared" si="1"/>
        <v>1503.47</v>
      </c>
    </row>
    <row r="15" spans="1:4" x14ac:dyDescent="0.25">
      <c r="A15" t="s">
        <v>9</v>
      </c>
      <c r="B15">
        <v>121700.89</v>
      </c>
      <c r="C15" s="2">
        <v>0</v>
      </c>
      <c r="D15" s="2">
        <f t="shared" si="1"/>
        <v>121700.89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123319.96</v>
      </c>
      <c r="C19" s="2">
        <v>0</v>
      </c>
      <c r="D19" s="2">
        <f t="shared" si="1"/>
        <v>123319.96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262263.52</v>
      </c>
      <c r="C23" s="2">
        <v>0</v>
      </c>
      <c r="D23" s="2">
        <f>B23-C23</f>
        <v>262263.52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496459.34</v>
      </c>
      <c r="C5" s="2">
        <v>0</v>
      </c>
      <c r="D5" s="2">
        <f t="shared" ref="D5:D10" si="0">B5-C5</f>
        <v>496459.34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13204.11</v>
      </c>
      <c r="C14" s="2">
        <v>0</v>
      </c>
      <c r="D14" s="2">
        <f t="shared" si="1"/>
        <v>13204.11</v>
      </c>
    </row>
    <row r="15" spans="1:4" x14ac:dyDescent="0.25">
      <c r="A15" t="s">
        <v>9</v>
      </c>
      <c r="B15">
        <v>123313.7</v>
      </c>
      <c r="C15" s="2">
        <v>0</v>
      </c>
      <c r="D15" s="2">
        <f t="shared" si="1"/>
        <v>123313.7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163235.88</v>
      </c>
      <c r="C19" s="2">
        <v>0</v>
      </c>
      <c r="D19" s="2">
        <f t="shared" si="1"/>
        <v>163235.88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78451.980000000403</v>
      </c>
      <c r="C23" s="2">
        <v>0</v>
      </c>
      <c r="D23" s="2">
        <f>B23-C23</f>
        <v>78451.980000000403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20703.11</v>
      </c>
      <c r="C5" s="2">
        <v>0</v>
      </c>
      <c r="D5" s="2">
        <f t="shared" ref="D5:D10" si="0">B5-C5</f>
        <v>20703.11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1561.02</v>
      </c>
      <c r="C14" s="2">
        <v>0</v>
      </c>
      <c r="D14" s="2">
        <f t="shared" si="1"/>
        <v>1561.02</v>
      </c>
    </row>
    <row r="15" spans="1:4" x14ac:dyDescent="0.25">
      <c r="A15" t="s">
        <v>9</v>
      </c>
      <c r="B15">
        <v>11997.39</v>
      </c>
      <c r="C15" s="2">
        <v>0</v>
      </c>
      <c r="D15" s="2">
        <f t="shared" si="1"/>
        <v>11997.39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565847.55000000005</v>
      </c>
      <c r="C23" s="2">
        <v>0</v>
      </c>
      <c r="D23" s="2">
        <f>B23-C23</f>
        <v>565847.55000000005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TOTAL</vt:lpstr>
      <vt:lpstr>0267</vt:lpstr>
      <vt:lpstr>0331</vt:lpstr>
      <vt:lpstr>0263</vt:lpstr>
      <vt:lpstr>0111</vt:lpstr>
      <vt:lpstr>0110</vt:lpstr>
      <vt:lpstr>0109</vt:lpstr>
      <vt:lpstr>0108</vt:lpstr>
      <vt:lpstr>0107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2017-11-13T12:04:15Z</dcterms:created>
  <dcterms:modified xsi:type="dcterms:W3CDTF">2017-11-13T12:04:25Z</dcterms:modified>
</cp:coreProperties>
</file>