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lfredo/bernardopriante/scripts/tarea2/"/>
    </mc:Choice>
  </mc:AlternateContent>
  <bookViews>
    <workbookView xWindow="0" yWindow="440" windowWidth="25600" windowHeight="15480" activeTab="1"/>
  </bookViews>
  <sheets>
    <sheet name="Instruc " sheetId="2" r:id="rId1"/>
    <sheet name="Layout recursos-clientesEyV" sheetId="4" r:id="rId2"/>
    <sheet name="Clientes_id_correctas" sheetId="5" r:id="rId3"/>
    <sheet name="series sin cliente" sheetId="6" r:id="rId4"/>
  </sheets>
  <definedNames>
    <definedName name="_xlnm._FilterDatabase" localSheetId="2" hidden="1">Clientes_id_correctas!$A$1:$C$1851</definedName>
    <definedName name="_xlnm._FilterDatabase" localSheetId="1" hidden="1">'Layout recursos-clientesEyV'!$A$4:$AZ$934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934" i="4" l="1"/>
  <c r="AN933" i="4"/>
  <c r="AN932" i="4"/>
  <c r="AN931" i="4"/>
  <c r="AN930" i="4"/>
  <c r="AN929" i="4"/>
  <c r="AN928" i="4"/>
  <c r="AN927" i="4"/>
  <c r="AN926" i="4"/>
  <c r="AN925" i="4"/>
  <c r="AN924" i="4"/>
  <c r="AN923" i="4"/>
  <c r="AN922" i="4"/>
  <c r="AN921" i="4"/>
  <c r="AN920" i="4"/>
  <c r="AN919" i="4"/>
  <c r="AN918" i="4"/>
  <c r="AN917" i="4"/>
  <c r="AN916" i="4"/>
  <c r="AN915" i="4"/>
  <c r="AN914" i="4"/>
  <c r="AN913" i="4"/>
  <c r="AN912" i="4"/>
  <c r="AN911" i="4"/>
  <c r="AN910" i="4"/>
  <c r="AN909" i="4"/>
  <c r="AN908" i="4"/>
  <c r="AN907" i="4"/>
  <c r="AN906" i="4"/>
  <c r="AN905" i="4"/>
  <c r="AN904" i="4"/>
  <c r="AN903" i="4"/>
  <c r="AN902" i="4"/>
  <c r="AN901" i="4"/>
  <c r="AN900" i="4"/>
  <c r="AN899" i="4"/>
  <c r="AN898" i="4"/>
  <c r="AN897" i="4"/>
  <c r="AN896" i="4"/>
  <c r="AN895" i="4"/>
  <c r="AN894" i="4"/>
  <c r="AN893" i="4"/>
  <c r="AN892" i="4"/>
  <c r="AN891" i="4"/>
  <c r="AN890" i="4"/>
  <c r="AN889" i="4"/>
  <c r="AN888" i="4"/>
  <c r="AN887" i="4"/>
  <c r="AN886" i="4"/>
  <c r="AN885" i="4"/>
  <c r="AN884" i="4"/>
  <c r="AN883" i="4"/>
  <c r="AN882" i="4"/>
  <c r="AN881" i="4"/>
  <c r="AN880" i="4"/>
  <c r="AN879" i="4"/>
  <c r="AN878" i="4"/>
  <c r="AN877" i="4"/>
  <c r="AN876" i="4"/>
  <c r="AN875" i="4"/>
  <c r="AN874" i="4"/>
  <c r="AN873" i="4"/>
  <c r="AN872" i="4"/>
  <c r="AN871" i="4"/>
  <c r="AN870" i="4"/>
  <c r="AN869" i="4"/>
  <c r="AN868" i="4"/>
  <c r="AN867" i="4"/>
  <c r="AN866" i="4"/>
  <c r="AN865" i="4"/>
  <c r="AN864" i="4"/>
  <c r="AN863" i="4"/>
  <c r="AN862" i="4"/>
  <c r="AN861" i="4"/>
  <c r="AN860" i="4"/>
  <c r="AN859" i="4"/>
  <c r="AN858" i="4"/>
  <c r="AN857" i="4"/>
  <c r="AN856" i="4"/>
  <c r="AN855" i="4"/>
  <c r="AN854" i="4"/>
  <c r="AN853" i="4"/>
  <c r="AN852" i="4"/>
  <c r="AN851" i="4"/>
  <c r="AN850" i="4"/>
  <c r="AN849" i="4"/>
  <c r="AN848" i="4"/>
  <c r="AN847" i="4"/>
  <c r="AN846" i="4"/>
  <c r="AN845" i="4"/>
  <c r="AN844" i="4"/>
  <c r="AN843" i="4"/>
  <c r="AN842" i="4"/>
  <c r="AN841" i="4"/>
  <c r="AN840" i="4"/>
  <c r="AN839" i="4"/>
  <c r="AN838" i="4"/>
  <c r="AN837" i="4"/>
  <c r="AN836" i="4"/>
  <c r="AN835" i="4"/>
  <c r="AN834" i="4"/>
  <c r="AN833" i="4"/>
  <c r="AN832" i="4"/>
  <c r="AN831" i="4"/>
  <c r="AN830" i="4"/>
  <c r="AN829" i="4"/>
  <c r="AN828" i="4"/>
  <c r="AN827" i="4"/>
  <c r="AN826" i="4"/>
  <c r="AN825" i="4"/>
  <c r="AN824" i="4"/>
  <c r="AN823" i="4"/>
  <c r="AN822" i="4"/>
  <c r="AN821" i="4"/>
  <c r="AN820" i="4"/>
  <c r="AN819" i="4"/>
  <c r="AN818" i="4"/>
  <c r="AN817" i="4"/>
  <c r="AN816" i="4"/>
  <c r="AN815" i="4"/>
  <c r="AN814" i="4"/>
  <c r="AN813" i="4"/>
  <c r="AN812" i="4"/>
  <c r="AN811" i="4"/>
  <c r="AN810" i="4"/>
  <c r="AN809" i="4"/>
  <c r="AN808" i="4"/>
  <c r="AN807" i="4"/>
  <c r="AN806" i="4"/>
  <c r="AN805" i="4"/>
  <c r="AN804" i="4"/>
  <c r="AN803" i="4"/>
  <c r="AN802" i="4"/>
  <c r="AN801" i="4"/>
  <c r="AN800" i="4"/>
  <c r="AN799" i="4"/>
  <c r="AN798" i="4"/>
  <c r="AN797" i="4"/>
  <c r="AN796" i="4"/>
  <c r="AN795" i="4"/>
  <c r="AN794" i="4"/>
  <c r="AN793" i="4"/>
  <c r="AN792" i="4"/>
  <c r="AN791" i="4"/>
  <c r="AN790" i="4"/>
  <c r="AN789" i="4"/>
  <c r="AN788" i="4"/>
  <c r="AN787" i="4"/>
  <c r="AN786" i="4"/>
  <c r="AN785" i="4"/>
  <c r="AN784" i="4"/>
  <c r="AN783" i="4"/>
  <c r="AN782" i="4"/>
  <c r="AN781" i="4"/>
  <c r="AN780" i="4"/>
  <c r="AN779" i="4"/>
  <c r="AN778" i="4"/>
  <c r="AN777" i="4"/>
  <c r="AN776" i="4"/>
  <c r="AN775" i="4"/>
  <c r="AN774" i="4"/>
  <c r="AN773" i="4"/>
  <c r="AN772" i="4"/>
  <c r="AN771" i="4"/>
  <c r="AN770" i="4"/>
  <c r="AN769" i="4"/>
  <c r="AN768" i="4"/>
  <c r="AN767" i="4"/>
  <c r="AN766" i="4"/>
  <c r="AN765" i="4"/>
  <c r="AN764" i="4"/>
  <c r="AN763" i="4"/>
  <c r="AN762" i="4"/>
  <c r="AN761" i="4"/>
  <c r="AN760" i="4"/>
  <c r="AN759" i="4"/>
  <c r="AN758" i="4"/>
  <c r="AN757" i="4"/>
  <c r="AN756" i="4"/>
  <c r="AN755" i="4"/>
  <c r="AN754" i="4"/>
  <c r="AN753" i="4"/>
  <c r="AN752" i="4"/>
  <c r="AN751" i="4"/>
  <c r="AN750" i="4"/>
  <c r="AN749" i="4"/>
  <c r="AN748" i="4"/>
  <c r="AN747" i="4"/>
  <c r="AN746" i="4"/>
  <c r="AN745" i="4"/>
  <c r="AN744" i="4"/>
  <c r="AN743" i="4"/>
  <c r="AN742" i="4"/>
  <c r="AN741" i="4"/>
  <c r="AN740" i="4"/>
  <c r="AN739" i="4"/>
  <c r="AN738" i="4"/>
  <c r="AN737" i="4"/>
  <c r="AN736" i="4"/>
  <c r="AN735" i="4"/>
  <c r="AN734" i="4"/>
  <c r="AN733" i="4"/>
  <c r="AN732" i="4"/>
  <c r="AN731" i="4"/>
  <c r="AN730" i="4"/>
  <c r="AN729" i="4"/>
  <c r="AN728" i="4"/>
  <c r="AN727" i="4"/>
  <c r="AN726" i="4"/>
  <c r="AN725" i="4"/>
  <c r="AN724" i="4"/>
  <c r="AN723" i="4"/>
  <c r="AN722" i="4"/>
  <c r="AN721" i="4"/>
  <c r="AN720" i="4"/>
  <c r="AN719" i="4"/>
  <c r="AN718" i="4"/>
  <c r="AN717" i="4"/>
  <c r="AN716" i="4"/>
  <c r="AN715" i="4"/>
  <c r="AN714" i="4"/>
  <c r="AN713" i="4"/>
  <c r="AN712" i="4"/>
  <c r="AN711" i="4"/>
  <c r="AN710" i="4"/>
  <c r="AN709" i="4"/>
  <c r="AN708" i="4"/>
  <c r="AN707" i="4"/>
  <c r="AN706" i="4"/>
  <c r="AN705" i="4"/>
  <c r="AN704" i="4"/>
  <c r="AN703" i="4"/>
  <c r="AN702" i="4"/>
  <c r="AN701" i="4"/>
  <c r="AN700" i="4"/>
  <c r="AN699" i="4"/>
  <c r="AN698" i="4"/>
  <c r="AN697" i="4"/>
  <c r="AN696" i="4"/>
  <c r="AN695" i="4"/>
  <c r="AN694" i="4"/>
  <c r="AN693" i="4"/>
  <c r="AN692" i="4"/>
  <c r="AN691" i="4"/>
  <c r="AN690" i="4"/>
  <c r="AN689" i="4"/>
  <c r="AN688" i="4"/>
  <c r="AN687" i="4"/>
  <c r="AN686" i="4"/>
  <c r="AN685" i="4"/>
  <c r="AN684" i="4"/>
  <c r="AN683" i="4"/>
  <c r="AN682" i="4"/>
  <c r="AN681" i="4"/>
  <c r="AN680" i="4"/>
  <c r="AN679" i="4"/>
  <c r="AN678" i="4"/>
  <c r="AN677" i="4"/>
  <c r="AN676" i="4"/>
  <c r="AN675" i="4"/>
  <c r="AN674" i="4"/>
  <c r="AN673" i="4"/>
  <c r="AN672" i="4"/>
  <c r="AN671" i="4"/>
  <c r="AN670" i="4"/>
  <c r="AN669" i="4"/>
  <c r="AN668" i="4"/>
  <c r="AN667" i="4"/>
  <c r="AN666" i="4"/>
  <c r="AN665" i="4"/>
  <c r="AN664" i="4"/>
  <c r="AN663" i="4"/>
  <c r="AN662" i="4"/>
  <c r="AN661" i="4"/>
  <c r="AN660" i="4"/>
  <c r="AN659" i="4"/>
  <c r="AN658" i="4"/>
  <c r="AN657" i="4"/>
  <c r="AN656" i="4"/>
  <c r="AN655" i="4"/>
  <c r="AN654" i="4"/>
  <c r="AN653" i="4"/>
  <c r="AN652" i="4"/>
  <c r="AN651" i="4"/>
  <c r="AN650" i="4"/>
  <c r="AN649" i="4"/>
  <c r="AN648" i="4"/>
  <c r="AN647" i="4"/>
  <c r="AN646" i="4"/>
  <c r="AN645" i="4"/>
  <c r="AN644" i="4"/>
  <c r="AN643" i="4"/>
  <c r="AN642" i="4"/>
  <c r="AN641" i="4"/>
  <c r="AN640" i="4"/>
  <c r="AN639" i="4"/>
  <c r="AN638" i="4"/>
  <c r="AN637" i="4"/>
  <c r="AN636" i="4"/>
  <c r="AN635" i="4"/>
  <c r="AN634" i="4"/>
  <c r="AN633" i="4"/>
  <c r="AN632" i="4"/>
  <c r="AN631" i="4"/>
  <c r="AN630" i="4"/>
  <c r="AN629" i="4"/>
  <c r="AN628" i="4"/>
  <c r="AN627" i="4"/>
  <c r="AN626" i="4"/>
  <c r="AN625" i="4"/>
  <c r="AN624" i="4"/>
  <c r="AN623" i="4"/>
  <c r="AN622" i="4"/>
  <c r="AN621" i="4"/>
  <c r="AN620" i="4"/>
  <c r="AN619" i="4"/>
  <c r="AN618" i="4"/>
  <c r="AN617" i="4"/>
  <c r="AN616" i="4"/>
  <c r="AN615" i="4"/>
  <c r="AN614" i="4"/>
  <c r="AN613" i="4"/>
  <c r="AN612" i="4"/>
  <c r="AN611" i="4"/>
  <c r="AN610" i="4"/>
  <c r="AN609" i="4"/>
  <c r="AN608" i="4"/>
  <c r="AN607" i="4"/>
  <c r="AN606" i="4"/>
  <c r="AN605" i="4"/>
  <c r="AN604" i="4"/>
  <c r="AN603" i="4"/>
  <c r="AN602" i="4"/>
  <c r="AN601" i="4"/>
  <c r="AN600" i="4"/>
  <c r="AN599" i="4"/>
  <c r="AN598" i="4"/>
  <c r="AN597" i="4"/>
  <c r="AN596" i="4"/>
  <c r="AN595" i="4"/>
  <c r="AN594" i="4"/>
  <c r="AN593" i="4"/>
  <c r="AN592" i="4"/>
  <c r="AN591" i="4"/>
  <c r="AN590" i="4"/>
  <c r="AN589" i="4"/>
  <c r="AN588" i="4"/>
  <c r="AN587" i="4"/>
  <c r="AN586" i="4"/>
  <c r="AN585" i="4"/>
  <c r="AN584" i="4"/>
  <c r="AN583" i="4"/>
  <c r="AN582" i="4"/>
  <c r="AN581" i="4"/>
  <c r="AN580" i="4"/>
  <c r="AN579" i="4"/>
  <c r="AN578" i="4"/>
  <c r="AN577" i="4"/>
  <c r="AN576" i="4"/>
  <c r="AN575" i="4"/>
  <c r="AN574" i="4"/>
  <c r="AN573" i="4"/>
  <c r="AN572" i="4"/>
  <c r="AN571" i="4"/>
  <c r="AN570" i="4"/>
  <c r="AN569" i="4"/>
  <c r="AN568" i="4"/>
  <c r="AN567" i="4"/>
  <c r="AN566" i="4"/>
  <c r="AN565" i="4"/>
  <c r="AN564" i="4"/>
  <c r="AN563" i="4"/>
  <c r="AN562" i="4"/>
  <c r="AN561" i="4"/>
  <c r="AN560" i="4"/>
  <c r="AN559" i="4"/>
  <c r="AN558" i="4"/>
  <c r="AN557" i="4"/>
  <c r="AN556" i="4"/>
  <c r="AN555" i="4"/>
  <c r="AN554" i="4"/>
  <c r="AN553" i="4"/>
  <c r="AN552" i="4"/>
  <c r="AN551" i="4"/>
  <c r="AN550" i="4"/>
  <c r="AN549" i="4"/>
  <c r="AN548" i="4"/>
  <c r="AN547" i="4"/>
  <c r="AN546" i="4"/>
  <c r="AN545" i="4"/>
  <c r="AN544" i="4"/>
  <c r="AN543" i="4"/>
  <c r="AN542" i="4"/>
  <c r="AN541" i="4"/>
  <c r="AN540" i="4"/>
  <c r="AN539" i="4"/>
  <c r="AN538" i="4"/>
  <c r="AN537" i="4"/>
  <c r="AN536" i="4"/>
  <c r="AN535" i="4"/>
  <c r="AN534" i="4"/>
  <c r="AN533" i="4"/>
  <c r="AN532" i="4"/>
  <c r="AN531" i="4"/>
  <c r="AN530" i="4"/>
  <c r="AN529" i="4"/>
  <c r="AN528" i="4"/>
  <c r="AN527" i="4"/>
  <c r="AN526" i="4"/>
  <c r="AN525" i="4"/>
  <c r="AN524" i="4"/>
  <c r="AN523" i="4"/>
  <c r="AN522" i="4"/>
  <c r="AN521" i="4"/>
  <c r="AN520" i="4"/>
  <c r="AN519" i="4"/>
  <c r="AN518" i="4"/>
  <c r="AN517" i="4"/>
  <c r="AN516" i="4"/>
  <c r="AN515" i="4"/>
  <c r="AN514" i="4"/>
  <c r="AN513" i="4"/>
  <c r="AN512" i="4"/>
  <c r="AN511" i="4"/>
  <c r="AN510" i="4"/>
  <c r="AN509" i="4"/>
  <c r="AN508" i="4"/>
  <c r="AN507" i="4"/>
  <c r="AN506" i="4"/>
  <c r="AN505" i="4"/>
  <c r="AN504" i="4"/>
  <c r="AN503" i="4"/>
  <c r="AN502" i="4"/>
  <c r="AN501" i="4"/>
  <c r="AN500" i="4"/>
  <c r="AN499" i="4"/>
  <c r="AN498" i="4"/>
  <c r="AN497" i="4"/>
  <c r="AN496" i="4"/>
  <c r="AN495" i="4"/>
  <c r="AN494" i="4"/>
  <c r="AN493" i="4"/>
  <c r="AN492" i="4"/>
  <c r="AN491" i="4"/>
  <c r="AN490" i="4"/>
  <c r="AN489" i="4"/>
  <c r="AN488" i="4"/>
  <c r="AN487" i="4"/>
  <c r="AN486" i="4"/>
  <c r="AN485" i="4"/>
  <c r="AN484" i="4"/>
  <c r="AN483" i="4"/>
  <c r="AN482" i="4"/>
  <c r="AN481" i="4"/>
  <c r="AN480" i="4"/>
  <c r="AN479" i="4"/>
  <c r="AN478" i="4"/>
  <c r="AN477" i="4"/>
  <c r="AN476" i="4"/>
  <c r="AN475" i="4"/>
  <c r="AN474" i="4"/>
  <c r="AN473" i="4"/>
  <c r="AN472" i="4"/>
  <c r="AN471" i="4"/>
  <c r="AN470" i="4"/>
  <c r="AN469" i="4"/>
  <c r="AN468" i="4"/>
  <c r="AN467" i="4"/>
  <c r="AN466" i="4"/>
  <c r="AN465" i="4"/>
  <c r="AN464" i="4"/>
  <c r="AN463" i="4"/>
  <c r="AN462" i="4"/>
  <c r="AN461" i="4"/>
  <c r="AN460" i="4"/>
  <c r="AN459" i="4"/>
  <c r="AN458" i="4"/>
  <c r="AN457" i="4"/>
  <c r="AN456" i="4"/>
  <c r="AN455" i="4"/>
  <c r="AN454" i="4"/>
  <c r="AN453" i="4"/>
  <c r="AN452" i="4"/>
  <c r="AN451" i="4"/>
  <c r="AN450" i="4"/>
  <c r="AN449" i="4"/>
  <c r="AN448" i="4"/>
  <c r="AN447" i="4"/>
  <c r="AN446" i="4"/>
  <c r="AN445" i="4"/>
  <c r="AN444" i="4"/>
  <c r="AN443" i="4"/>
  <c r="AN442" i="4"/>
  <c r="AN441" i="4"/>
  <c r="AN440" i="4"/>
  <c r="AN439" i="4"/>
  <c r="AN438" i="4"/>
  <c r="AN437" i="4"/>
  <c r="AN436" i="4"/>
  <c r="AN435" i="4"/>
  <c r="AN434" i="4"/>
  <c r="AN433" i="4"/>
  <c r="AN432" i="4"/>
  <c r="AN431" i="4"/>
  <c r="AN430" i="4"/>
  <c r="AN429" i="4"/>
  <c r="AN428" i="4"/>
  <c r="AN427" i="4"/>
  <c r="AN426" i="4"/>
  <c r="AN425" i="4"/>
  <c r="AN424" i="4"/>
  <c r="AN423" i="4"/>
  <c r="AN422" i="4"/>
  <c r="AN421" i="4"/>
  <c r="AN420" i="4"/>
  <c r="AN419" i="4"/>
  <c r="AN418" i="4"/>
  <c r="AN417" i="4"/>
  <c r="AN416" i="4"/>
  <c r="AN415" i="4"/>
  <c r="AN414" i="4"/>
  <c r="AN413" i="4"/>
  <c r="AN412" i="4"/>
  <c r="AN411" i="4"/>
  <c r="AN410" i="4"/>
  <c r="AN409" i="4"/>
  <c r="AN408" i="4"/>
  <c r="AN407" i="4"/>
  <c r="AN406" i="4"/>
  <c r="AN405" i="4"/>
  <c r="AN404" i="4"/>
  <c r="AN403" i="4"/>
  <c r="AN402" i="4"/>
  <c r="AN401" i="4"/>
  <c r="AN400" i="4"/>
  <c r="AN399" i="4"/>
  <c r="AN398" i="4"/>
  <c r="AN397" i="4"/>
  <c r="AN396" i="4"/>
  <c r="AN395" i="4"/>
  <c r="AN394" i="4"/>
  <c r="AN393" i="4"/>
  <c r="AN392" i="4"/>
  <c r="AN391" i="4"/>
  <c r="AN390" i="4"/>
  <c r="AN389" i="4"/>
  <c r="AN388" i="4"/>
  <c r="AN387" i="4"/>
  <c r="AN386" i="4"/>
  <c r="AN385" i="4"/>
  <c r="AN384" i="4"/>
  <c r="AN383" i="4"/>
  <c r="AN382" i="4"/>
  <c r="AN381" i="4"/>
  <c r="AN380" i="4"/>
  <c r="AN379" i="4"/>
  <c r="AN378" i="4"/>
  <c r="AN377" i="4"/>
  <c r="AN376" i="4"/>
  <c r="AN375" i="4"/>
  <c r="AN374" i="4"/>
  <c r="AN373" i="4"/>
  <c r="AN372" i="4"/>
  <c r="AN371" i="4"/>
  <c r="AN370" i="4"/>
  <c r="AN369" i="4"/>
  <c r="AN368" i="4"/>
  <c r="AN367" i="4"/>
  <c r="AN366" i="4"/>
  <c r="AN365" i="4"/>
  <c r="AN364" i="4"/>
  <c r="AN363" i="4"/>
  <c r="AN362" i="4"/>
  <c r="AN361" i="4"/>
  <c r="AN360" i="4"/>
  <c r="AN359" i="4"/>
  <c r="AN358" i="4"/>
  <c r="AN357" i="4"/>
  <c r="AN356" i="4"/>
  <c r="AN355" i="4"/>
  <c r="AN354" i="4"/>
  <c r="AN353" i="4"/>
  <c r="AN352" i="4"/>
  <c r="AN351" i="4"/>
  <c r="AN350" i="4"/>
  <c r="AN349" i="4"/>
  <c r="AN348" i="4"/>
  <c r="AN347" i="4"/>
  <c r="AN346" i="4"/>
  <c r="AN345" i="4"/>
  <c r="AN344" i="4"/>
  <c r="AN343" i="4"/>
  <c r="AN342" i="4"/>
  <c r="AN341" i="4"/>
  <c r="AN340" i="4"/>
  <c r="AN339" i="4"/>
  <c r="AN338" i="4"/>
  <c r="AN337" i="4"/>
  <c r="AN336" i="4"/>
  <c r="AN335" i="4"/>
  <c r="AN334" i="4"/>
  <c r="AN333" i="4"/>
  <c r="AN332" i="4"/>
  <c r="AN331" i="4"/>
  <c r="AN330" i="4"/>
  <c r="AN329" i="4"/>
  <c r="AN328" i="4"/>
  <c r="AN327" i="4"/>
  <c r="AN326" i="4"/>
  <c r="AN325" i="4"/>
  <c r="AN324" i="4"/>
  <c r="AN323" i="4"/>
  <c r="AN322" i="4"/>
  <c r="AN321" i="4"/>
  <c r="AN320" i="4"/>
  <c r="AN319" i="4"/>
  <c r="AN318" i="4"/>
  <c r="AN317" i="4"/>
  <c r="AN316" i="4"/>
  <c r="AN315" i="4"/>
  <c r="AN314" i="4"/>
  <c r="AN313" i="4"/>
  <c r="AN312" i="4"/>
  <c r="AN311" i="4"/>
  <c r="AN310" i="4"/>
  <c r="AN309" i="4"/>
  <c r="AN308" i="4"/>
  <c r="AN307" i="4"/>
  <c r="AN306" i="4"/>
  <c r="AN305" i="4"/>
  <c r="AN304" i="4"/>
  <c r="AN303" i="4"/>
  <c r="AN302" i="4"/>
  <c r="AN301" i="4"/>
  <c r="AN300" i="4"/>
  <c r="AN299" i="4"/>
  <c r="AN298" i="4"/>
  <c r="AN297" i="4"/>
  <c r="AN296" i="4"/>
  <c r="AN295" i="4"/>
  <c r="AN294" i="4"/>
  <c r="AN293" i="4"/>
  <c r="AN292" i="4"/>
  <c r="AN291" i="4"/>
  <c r="AN290" i="4"/>
  <c r="AN289" i="4"/>
  <c r="AN288" i="4"/>
  <c r="AN287" i="4"/>
  <c r="AN286" i="4"/>
  <c r="AN285" i="4"/>
  <c r="AN284" i="4"/>
  <c r="AN283" i="4"/>
  <c r="AN282" i="4"/>
  <c r="AN281" i="4"/>
  <c r="AN280" i="4"/>
  <c r="AN279" i="4"/>
  <c r="AN278" i="4"/>
  <c r="AN277" i="4"/>
  <c r="AN276" i="4"/>
  <c r="AN275" i="4"/>
  <c r="AN274" i="4"/>
  <c r="AN273" i="4"/>
  <c r="AN272" i="4"/>
  <c r="AN271" i="4"/>
  <c r="AN270" i="4"/>
  <c r="AN269" i="4"/>
  <c r="AN268" i="4"/>
  <c r="AN267" i="4"/>
  <c r="AN266" i="4"/>
  <c r="AN265" i="4"/>
  <c r="AN264" i="4"/>
  <c r="AN263" i="4"/>
  <c r="AN262" i="4"/>
  <c r="AN261" i="4"/>
  <c r="AN260" i="4"/>
  <c r="AN259" i="4"/>
  <c r="AN258" i="4"/>
  <c r="AN257" i="4"/>
  <c r="AN256" i="4"/>
  <c r="AN255" i="4"/>
  <c r="AN254" i="4"/>
  <c r="AN253" i="4"/>
  <c r="AN252" i="4"/>
  <c r="AN251" i="4"/>
  <c r="AN250" i="4"/>
  <c r="AN249" i="4"/>
  <c r="AN248" i="4"/>
  <c r="AN247" i="4"/>
  <c r="AN246" i="4"/>
  <c r="AN245" i="4"/>
  <c r="AN244" i="4"/>
  <c r="AN243" i="4"/>
  <c r="AN242" i="4"/>
  <c r="AN241" i="4"/>
  <c r="AN240" i="4"/>
  <c r="AN239" i="4"/>
  <c r="AN238" i="4"/>
  <c r="AN237" i="4"/>
  <c r="AN236" i="4"/>
  <c r="AN235" i="4"/>
  <c r="AN234" i="4"/>
  <c r="AN233" i="4"/>
  <c r="AN232" i="4"/>
  <c r="AN231" i="4"/>
  <c r="AN230" i="4"/>
  <c r="AN229" i="4"/>
  <c r="AN228" i="4"/>
  <c r="AN227" i="4"/>
  <c r="AN226" i="4"/>
  <c r="AN225" i="4"/>
  <c r="AN224" i="4"/>
  <c r="AN223" i="4"/>
  <c r="AN222" i="4"/>
  <c r="AN221" i="4"/>
  <c r="AN220" i="4"/>
  <c r="AN219" i="4"/>
  <c r="AN218" i="4"/>
  <c r="AN217" i="4"/>
  <c r="AN216" i="4"/>
  <c r="AN215" i="4"/>
  <c r="AN214" i="4"/>
  <c r="AN213" i="4"/>
  <c r="AN212" i="4"/>
  <c r="AN211" i="4"/>
  <c r="AN210" i="4"/>
  <c r="AN209" i="4"/>
  <c r="AN208" i="4"/>
  <c r="AN207" i="4"/>
  <c r="AN206" i="4"/>
  <c r="AN205" i="4"/>
  <c r="AN204" i="4"/>
  <c r="AN203" i="4"/>
  <c r="AN202" i="4"/>
  <c r="AN201" i="4"/>
  <c r="AN200" i="4"/>
  <c r="AN199" i="4"/>
  <c r="AN198" i="4"/>
  <c r="AN197" i="4"/>
  <c r="AN196" i="4"/>
  <c r="AN195" i="4"/>
  <c r="AN194" i="4"/>
  <c r="AN193" i="4"/>
  <c r="AN192" i="4"/>
  <c r="AN191" i="4"/>
  <c r="AN190" i="4"/>
  <c r="AN189" i="4"/>
  <c r="AN188" i="4"/>
  <c r="AN187" i="4"/>
  <c r="AN186" i="4"/>
  <c r="AN185" i="4"/>
  <c r="AN184" i="4"/>
  <c r="AN183" i="4"/>
  <c r="AN182" i="4"/>
  <c r="AN181" i="4"/>
  <c r="AN180" i="4"/>
  <c r="AN179" i="4"/>
  <c r="AN178" i="4"/>
  <c r="AN177" i="4"/>
  <c r="AN176" i="4"/>
  <c r="AN175" i="4"/>
  <c r="AN174" i="4"/>
  <c r="AN173" i="4"/>
  <c r="AN172" i="4"/>
  <c r="AN171" i="4"/>
  <c r="AN170" i="4"/>
  <c r="AN169" i="4"/>
  <c r="AN168" i="4"/>
  <c r="AN167" i="4"/>
  <c r="AN166" i="4"/>
  <c r="AN165" i="4"/>
  <c r="AN164" i="4"/>
  <c r="AN163" i="4"/>
  <c r="AN162" i="4"/>
  <c r="AN161" i="4"/>
  <c r="AN160" i="4"/>
  <c r="AN159" i="4"/>
  <c r="AN158" i="4"/>
  <c r="AN157" i="4"/>
  <c r="AN156" i="4"/>
  <c r="AN155" i="4"/>
  <c r="AN154" i="4"/>
  <c r="AN153" i="4"/>
  <c r="AN152" i="4"/>
  <c r="AN151" i="4"/>
  <c r="AN150" i="4"/>
  <c r="AN149" i="4"/>
  <c r="AN148" i="4"/>
  <c r="AN147" i="4"/>
  <c r="AN146" i="4"/>
  <c r="AN145" i="4"/>
  <c r="AN144" i="4"/>
  <c r="AN143" i="4"/>
  <c r="AN142" i="4"/>
  <c r="AN141" i="4"/>
  <c r="AN140" i="4"/>
  <c r="AN139" i="4"/>
  <c r="AN138" i="4"/>
  <c r="AN137" i="4"/>
  <c r="AN136" i="4"/>
  <c r="AN135" i="4"/>
  <c r="AN134" i="4"/>
  <c r="AN133" i="4"/>
  <c r="AN132" i="4"/>
  <c r="AN131" i="4"/>
  <c r="AN130" i="4"/>
  <c r="AN129" i="4"/>
  <c r="AN128" i="4"/>
  <c r="AN127" i="4"/>
  <c r="AN126" i="4"/>
  <c r="AN125" i="4"/>
  <c r="AN124" i="4"/>
  <c r="AN123" i="4"/>
  <c r="AN122" i="4"/>
  <c r="AN121" i="4"/>
  <c r="AN120" i="4"/>
  <c r="AN119" i="4"/>
  <c r="AN118" i="4"/>
  <c r="AN117" i="4"/>
  <c r="AN116" i="4"/>
  <c r="AN115" i="4"/>
  <c r="AN114" i="4"/>
  <c r="AN113" i="4"/>
  <c r="AN112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<sst xmlns="http://schemas.openxmlformats.org/spreadsheetml/2006/main" count="14413" uniqueCount="3056">
  <si>
    <t>Garantia o No. Ultima Póliza</t>
  </si>
  <si>
    <t>Contacto</t>
  </si>
  <si>
    <t>Código Contacto</t>
  </si>
  <si>
    <t>Fecha desde</t>
  </si>
  <si>
    <t>Fecha hasta</t>
  </si>
  <si>
    <t>Grupo de Líneas (REFACCION)</t>
  </si>
  <si>
    <t>campo Tipo_Objeto_Dscto</t>
  </si>
  <si>
    <t>campo OBJETO_DSCTO_ID</t>
  </si>
  <si>
    <t xml:space="preserve"> campo POSICION</t>
  </si>
  <si>
    <t xml:space="preserve"> campo DSCTO</t>
  </si>
  <si>
    <t>Linea de Articulos= (MOLDES FABRICACION)</t>
  </si>
  <si>
    <t>Linea de Articulos=SERVICIOS TALLER</t>
  </si>
  <si>
    <t>campo</t>
  </si>
  <si>
    <t>Garantia</t>
  </si>
  <si>
    <t>REFACCION</t>
  </si>
  <si>
    <t>G</t>
  </si>
  <si>
    <t>MOLDES FABRICACION</t>
  </si>
  <si>
    <t>L</t>
  </si>
  <si>
    <t>SERVICIOS TALLER</t>
  </si>
  <si>
    <t>Clave cliente Microsip</t>
  </si>
  <si>
    <t>Fecha de Venta</t>
  </si>
  <si>
    <t>Modelo</t>
  </si>
  <si>
    <t>No serie</t>
  </si>
  <si>
    <t>insertar  en tabla INVENTARIOS campo 2NO_CONTROL</t>
  </si>
  <si>
    <t>insertar  en tabla INVENTARIOS campo 5VIGENCIA_INICIO</t>
  </si>
  <si>
    <t>insertar  en tabla INVENTARIOS campo 6VIGENCIA_FIN</t>
  </si>
  <si>
    <t>insertar en tabla LIBRES_INVENTARIOS campo 2MODELO_APARATO</t>
  </si>
  <si>
    <t>insertar en tabla LIBRES_INVENTARIOS campo 3CONTACTO</t>
  </si>
  <si>
    <t>insertar en tabla LIBRES_INVENTARIOS campo 5CODIGO_CONTACTO</t>
  </si>
  <si>
    <t>insertar en tabla LIBRES_INVENTARIOS campo 4NUMERO_ULTIMA_POLIZA</t>
  </si>
  <si>
    <t>insertar en tabla LIBRES_INVENTARIOS campo 6FECHA_DE_VENTA</t>
  </si>
  <si>
    <t>insertar en tabla LIBRES_INVENTARIOS campo 7FECHAULTSERVSERIE</t>
  </si>
  <si>
    <t>FECHA ULTIMO SERVICIO A SERIE</t>
  </si>
  <si>
    <t>FECHA ULTIMO SERVICIO A CLIENTE</t>
  </si>
  <si>
    <t>insertar en tabla LIBRES_INVENTARIOS campo 8FECHAULTSERVCLIENTE</t>
  </si>
  <si>
    <t>insertar en tabla LIBRES_INVENTARIOS campo 9FECHAULTSERVCOBRA</t>
  </si>
  <si>
    <t>Fecha última llamada servicio que se cobra</t>
  </si>
  <si>
    <t>insertar en tabla LIBRES_INVENTARIOS campo 10CALIFLLAM SERVCOBRA</t>
  </si>
  <si>
    <t>Calificación última Llamada servicio que se cobra</t>
  </si>
  <si>
    <t>Tipo Objeto</t>
  </si>
  <si>
    <t>INV</t>
  </si>
  <si>
    <t>insertar en tabla POLITICAS_DSCTOS campo 1TIPO_OBJETO</t>
  </si>
  <si>
    <t>Objeto_ID</t>
  </si>
  <si>
    <t>INFORMATIVO</t>
  </si>
  <si>
    <t>insertar en tabla POLITICAS_DSCTOS campo 3TIPO_OBJETO_DSCTO</t>
  </si>
  <si>
    <t>insertar valor del campo INVENTARIO_ID (TABLA INVENTARIOS) en campo 2OBJETO_ID</t>
  </si>
  <si>
    <t>insertar en tabla POLITICAS_DSCTOS campo 4_OBJETO_DSCTO_ID</t>
  </si>
  <si>
    <t>insertar en tabla POLITICAS_DSCTOS campo 5POSICION</t>
  </si>
  <si>
    <t>insertar en tabla POLITICAS_DSCTOS campo 6DSCTO</t>
  </si>
  <si>
    <t>A PARTIR DE AQUÍ TABLA LIBRES_INVENTARIOS</t>
  </si>
  <si>
    <t>INVENTARIO ID</t>
  </si>
  <si>
    <t>tabla INVENTARIOS_campo INVENTARIO_ID</t>
  </si>
  <si>
    <t>INVENTARIO_ID</t>
  </si>
  <si>
    <t xml:space="preserve">CAMPO DESCRIPCION INTERNA </t>
  </si>
  <si>
    <t>juntar valores de campos: Campo Descripcion_interna = no_control + / + modelo + / + fecha_venta + / + garantia_no_poliza + / + nombre + / + codigo_contacto + / + fechaultservserie + / + fechaultservcliente / +FECULTSERCOBRA / CALIFLLAMSERVCOBRA /</t>
  </si>
  <si>
    <t>NOMBRE</t>
  </si>
  <si>
    <t>DR. ADIEL ASCH  ROBINOVICH</t>
  </si>
  <si>
    <t>DR. ALFREDO ALBERTO MONTIEL RAMOS</t>
  </si>
  <si>
    <t>DR. ANTONIO ROBLES AVILES</t>
  </si>
  <si>
    <t>DR. ARTURO AVILA CHAVEZ</t>
  </si>
  <si>
    <t>DR. ARTURO PEREZ ESCAMILLA</t>
  </si>
  <si>
    <t>DR. ARTURO TORRES VALENZUELA</t>
  </si>
  <si>
    <t>DR. CARLO PANE PIANECE</t>
  </si>
  <si>
    <t>DR. CARLOS DE HYVER DE LAS DESES</t>
  </si>
  <si>
    <t>DR. CARLOS SALAS CHAPA</t>
  </si>
  <si>
    <t>DR. CARLOS J. SALAS PEREZ</t>
  </si>
  <si>
    <t>DR. DANIEL BROSS SORIANO</t>
  </si>
  <si>
    <t>DR. DAVID NUÑEZ FERNANDEZ</t>
  </si>
  <si>
    <t>DR. EDGAR NOVELO GUERRA</t>
  </si>
  <si>
    <t>DR. ELIAS ROZILLIO HUSNY</t>
  </si>
  <si>
    <t>DR. ELOY LOPEZ HERNANDEZ</t>
  </si>
  <si>
    <t>DR. ENRIQUE AZUARA PLIEGO</t>
  </si>
  <si>
    <t>DR. EUCARIO CONTRERAS ALCANTARA (TOLUCA)</t>
  </si>
  <si>
    <t>DR. FERMIN ZUBIAUR GOMAR</t>
  </si>
  <si>
    <t>DR. FERNANDO ARCAUTE AIZPURU</t>
  </si>
  <si>
    <t>DR. FERNANDO ARCAUTE VELAZQUEZ</t>
  </si>
  <si>
    <t>DR. FERNANDO SANCHEZ Y BEJAR</t>
  </si>
  <si>
    <t>DR. FIDEL SOTO HERNANDEZ</t>
  </si>
  <si>
    <t>DR. FRANCISCO JAVIER SAYNES MARIN</t>
  </si>
  <si>
    <t>DR. FRANCISCO RAMIREZ LEDEZMA</t>
  </si>
  <si>
    <t>DR. FRANCISCO ROA CASTRO</t>
  </si>
  <si>
    <t>DR. GUILLERMO ALBA AMADOR</t>
  </si>
  <si>
    <t>DR. HECTOR DE LA GARZA HESLES</t>
  </si>
  <si>
    <t>DR. JAIME FERNANDEZ ESPINOSA</t>
  </si>
  <si>
    <t xml:space="preserve">DR. JAIME FRID                                    </t>
  </si>
  <si>
    <t>DR. JAVIER NAVA LOPEZ</t>
  </si>
  <si>
    <t>DR. JESUS ALBERTO LOPEZ GUZMAN</t>
  </si>
  <si>
    <t>DR. JOSE ALBERTO DIAZ ROSALES</t>
  </si>
  <si>
    <t>DR. JOSE ALBERTO DIAZ ROSALES (2)</t>
  </si>
  <si>
    <t>DR. JOSE EFRAIN MONTIEL OVIEDO</t>
  </si>
  <si>
    <t>DR. JOSE GERMAN GRANDVALLET MUGICA</t>
  </si>
  <si>
    <t>DR. JOSE LUIS SANJURJOMARTINEZ</t>
  </si>
  <si>
    <t>DR. JOSE REFUGIO ARRIETA GOMEZ</t>
  </si>
  <si>
    <t>DR. JOSE SCHIMELMITZ IDI</t>
  </si>
  <si>
    <t>DR. JOSE SOCORRO MORA SIERRA</t>
  </si>
  <si>
    <t>DR. LEANDRO FLORES CORDERO</t>
  </si>
  <si>
    <t>DR. LUIS AGUILAR CUETO</t>
  </si>
  <si>
    <t>DR. MARCO ANTONIO RUIZ YLLAN</t>
  </si>
  <si>
    <t>DR. MARCO ANTONIO RODRIGUEZ PERALES</t>
  </si>
  <si>
    <t>DR. MIGUEL ANGEL BETANCOURT SUAREZ</t>
  </si>
  <si>
    <t>DR. MIGUEL ANGEL CASTRO ROSALES</t>
  </si>
  <si>
    <t>DR. RAFAEL ANTOLIN ZARATE GARCIA</t>
  </si>
  <si>
    <t>DR. RAFAEL GARCIA PALMER</t>
  </si>
  <si>
    <t>DR. RAMON HINOJOSA GONZALEZ</t>
  </si>
  <si>
    <t>DR. RAMON PARDO MARTINEZ</t>
  </si>
  <si>
    <t>DR. RICARDO DANIEL ALVAREZ ROMERO</t>
  </si>
  <si>
    <t>DR. RICARDO M. CEBALLOS LIZARRAGA</t>
  </si>
  <si>
    <t>DR. ROBERTO GARCIA CASTAÑEDA</t>
  </si>
  <si>
    <t>DR. RODRIGO JACINTO HERNANDEZ</t>
  </si>
  <si>
    <t>DR. ROMEO VELAZQUEZ MANZO</t>
  </si>
  <si>
    <t>DR. SERGIO MUÑOZ DOMINGUEZ</t>
  </si>
  <si>
    <t>DRA. ADRIANA MONDRAGON GONZALEZ</t>
  </si>
  <si>
    <t>DRA. BEATRIZ CUEVAS ROMERO</t>
  </si>
  <si>
    <t>DRA. BLANCA ROSA SANDOVAL PROCUNA</t>
  </si>
  <si>
    <t>DRA. CATALINA ARANDA</t>
  </si>
  <si>
    <t>DRA. CECILIA ESTEINOU MADRID</t>
  </si>
  <si>
    <t>DRA. DOLORES AYALA DE LONGI</t>
  </si>
  <si>
    <t xml:space="preserve">DRA. EGLYS LUNA G.                                </t>
  </si>
  <si>
    <t>DRA. GLORIA FERNANDEZ MUÑOZ</t>
  </si>
  <si>
    <t>DRA. LOURDES OLIVIA VALES HIDALGO</t>
  </si>
  <si>
    <t>DRA. LUZ MARIA DURAN DE ALBA</t>
  </si>
  <si>
    <t>DRA. MARIA ISABEL PEREZ LOPEZ BURKLE</t>
  </si>
  <si>
    <t>DRA. MARTA PATRICIA NAVA GOMEZ</t>
  </si>
  <si>
    <t xml:space="preserve">DRA. MONICA SOTO VALDEZ                           </t>
  </si>
  <si>
    <t>DRA. ROSA ALICIA GARDUÑO</t>
  </si>
  <si>
    <t>DRA. LETICIA DEL CARMEN CRUZ HERNANDEZ</t>
  </si>
  <si>
    <t>DR. FERNANDO MUÑIZ TAMAYO</t>
  </si>
  <si>
    <t>DRA. MARGARITA DELGADO SOLIS</t>
  </si>
  <si>
    <t>DR. FOZE ABBUD NAME</t>
  </si>
  <si>
    <t>DRA. ROCIO AGUILERA RIOS</t>
  </si>
  <si>
    <t>DRA. GRISELDA GALICIA MARTINEZ</t>
  </si>
  <si>
    <t>DR. MANUEL PEREZ GOMEZ</t>
  </si>
  <si>
    <t>DRA. GEORGINA PERALTA JIMENEZ</t>
  </si>
  <si>
    <t>DR. BORIS NURKO</t>
  </si>
  <si>
    <t>DR. FRANCISCO JAVIER AMARO FERNANDEZ</t>
  </si>
  <si>
    <t>DRA. MARIA EUGENIA ALVAREZ DEL CASTILLO</t>
  </si>
  <si>
    <t>DR. SERGIO CARETTA BARRADAS</t>
  </si>
  <si>
    <t>DR. MARIO ALBERTO MORALES</t>
  </si>
  <si>
    <t>DR. HECTOR FABIAN CASTILLO MARCHENA</t>
  </si>
  <si>
    <t>DR. FRANCISCO JOSE GALLARDO OLLERVIDES</t>
  </si>
  <si>
    <t>DR. DAVID OMAR ARRIAGA ZAVALA</t>
  </si>
  <si>
    <t>DR. GERARDO GUTIERREZ SANTOS</t>
  </si>
  <si>
    <t>DR. CESAR ALFONSO GUTIERREZ ESPINOZA</t>
  </si>
  <si>
    <t>DRA. PATRICIA NUÑEZ HERNANDEZ</t>
  </si>
  <si>
    <t>DRA. CRISTINA MARGARITA ALARCON ROMERO</t>
  </si>
  <si>
    <t>DRA. ADRIANA VALENZUELA LOPEZ</t>
  </si>
  <si>
    <t>DR. JOSE FLORES MONTOYA</t>
  </si>
  <si>
    <t>DRA. DULCE MARIA MENDOZA UGALDE</t>
  </si>
  <si>
    <t>DR. PABLO DE LONGI</t>
  </si>
  <si>
    <t>DR. MARIO CANALES MEDINA</t>
  </si>
  <si>
    <t>DR. JORGE A. CANCINO RUIZ</t>
  </si>
  <si>
    <t>DRA. YAZMIN A. HERNANDEZ MORENO</t>
  </si>
  <si>
    <t>DR. JORGE A. RODRIGUEZ CLORIO</t>
  </si>
  <si>
    <t>DRA. ALEJANDRA VALLE SALINAS</t>
  </si>
  <si>
    <t>DR. ROGELIO RODRIGUEZ HERNANDEZ</t>
  </si>
  <si>
    <t>DR. ROLANDO HIDALGO</t>
  </si>
  <si>
    <t>DRA. MARIA DEL ROSARIO MENDEZ RAMIREZ</t>
  </si>
  <si>
    <t>DR. ENRIQUE DIAZ MIRON RODRIGUEZ</t>
  </si>
  <si>
    <t>DR. ERNESTO REYES GONZALEZ</t>
  </si>
  <si>
    <t>DRA. MARTHA GARCIA GALLARDO</t>
  </si>
  <si>
    <t>DR. ARTURO IVAN GONZALEZ GONZALEZ</t>
  </si>
  <si>
    <t>DR. ELIAS RUBEN LEGORRETA MARIN</t>
  </si>
  <si>
    <t>DR. MIGUEL ANTONIO REGUERO VAZQUEZ DEL MERCADO</t>
  </si>
  <si>
    <t>DR. FEDERICO GERZSO NUÑEZ</t>
  </si>
  <si>
    <t>DR. SERGIO DURAND OLIVER PARIS</t>
  </si>
  <si>
    <t>DRA. MARISOL CARO DEL CASTILLO CATALAN</t>
  </si>
  <si>
    <t>DR. SAUL BARCENAS LUGO</t>
  </si>
  <si>
    <t>DR. IGNACIO GUTIERREZ DE VELASCO</t>
  </si>
  <si>
    <t>DRA. NURIA BORONAT ECHEVERRIA</t>
  </si>
  <si>
    <t>DRA. PATRICIA PEREZ DE LEON</t>
  </si>
  <si>
    <t>DR. EULALIO VIVAR ACEVEDO</t>
  </si>
  <si>
    <t>DRA. MARIA DE JESUS VILLALBA CALDERON</t>
  </si>
  <si>
    <t>DRA. CAROLINA SANCHEZ VAZQUEZ</t>
  </si>
  <si>
    <t>DR. JOSE GENEN MUSI</t>
  </si>
  <si>
    <t>DR. JAIME FRID CHERNITZKY (2)</t>
  </si>
  <si>
    <t>DR. ALEJANDRO MARTINEZ GRACIDA NAVARRO</t>
  </si>
  <si>
    <t>DR. JOSE JUAN MONTES BRACCHINI</t>
  </si>
  <si>
    <t>DR. OCTAVIO TERRAZAS RIOS</t>
  </si>
  <si>
    <t>DR. ARTURO AVILA LOZADA</t>
  </si>
  <si>
    <t>DR. SERGIO HORACIO HERNANDEZ PAZ</t>
  </si>
  <si>
    <t>DRA. LILIA ALEJANDRA OCAMPO</t>
  </si>
  <si>
    <t>DRA. PATRICIA SOTO</t>
  </si>
  <si>
    <t>DRA. MONICA SOTO HERNANDEZ</t>
  </si>
  <si>
    <t>DR. ALFONSO MIGUEL KAGEYAMA ESCOBAR</t>
  </si>
  <si>
    <t>DR. MIGUEL ALFONSO KAGEYAMA ESCOBAR (2)</t>
  </si>
  <si>
    <t>DR. HIRAM ALVAREZ NERI</t>
  </si>
  <si>
    <t>DR. JOSE ANGEL GUTIERREZ MARCOS</t>
  </si>
  <si>
    <t>DR. LUIS MIGUEL GUTIERREZ MARCOS</t>
  </si>
  <si>
    <t>DRA. MARIA DOLORES ORTA DIAZ</t>
  </si>
  <si>
    <t>DR. HUGO GONZALEZ VALDEPEÑA</t>
  </si>
  <si>
    <t>DR. GABRIEL ABUD GONZALEZ</t>
  </si>
  <si>
    <t>DRA. GABRIELA CASTRO HERNANDEZ</t>
  </si>
  <si>
    <t>DR. ROBERTO OCAMPO TRUJILLO</t>
  </si>
  <si>
    <t>DRA. MERCEDES BALEDON SANCHEZ</t>
  </si>
  <si>
    <t>DRA. MARIA MAGDALENA AYALA</t>
  </si>
  <si>
    <t>DRA. LUZ MARIA SALGADO CARBAJAL</t>
  </si>
  <si>
    <t>DRA. MARTHA SABINA MATUS VELASCO</t>
  </si>
  <si>
    <t>DR. ARTURO RAMIREZ GARCIA</t>
  </si>
  <si>
    <t>DRA. CLAUDIA MORALES ORTA</t>
  </si>
  <si>
    <t>DR. RAFAEL MUÑOZ GARRIDO</t>
  </si>
  <si>
    <t>DRA. KENIA BAÑOS HERNANDEZ</t>
  </si>
  <si>
    <t>DRA. GUADALUPE QUINTERO CRUZ</t>
  </si>
  <si>
    <t>DR. RODRIGO MARTINEZ DIAZ</t>
  </si>
  <si>
    <t>DR. MIGUEL ANGEL GARCIA GARCIA</t>
  </si>
  <si>
    <t xml:space="preserve">DRA. PAOLA BASURTO MADERO </t>
  </si>
  <si>
    <t>DR. ERICK PIÑA MORA</t>
  </si>
  <si>
    <t>DR. WINSTON FLORES MIRANDA</t>
  </si>
  <si>
    <t>DR. RODOLFO VALENCIA MARTINEZ</t>
  </si>
  <si>
    <t>DRA. CLAUDIA MARIA GARCIA GUZMAN</t>
  </si>
  <si>
    <t>DRA. SUSANA SOLIS DIAZ</t>
  </si>
  <si>
    <t>DR. RAUL GERARDO BARRIOS MARQUEZ</t>
  </si>
  <si>
    <t>DRA. SAGRARIO BARRERA MEZA</t>
  </si>
  <si>
    <t>DRA. CECILIA RUEDA</t>
  </si>
  <si>
    <t>DR. JORGE AYALA SANTOS</t>
  </si>
  <si>
    <t>DR. SILVIO JURADO HERNANDEZ</t>
  </si>
  <si>
    <t>DRA. MARIA DE LOURDES OBREGON ESPEJEL</t>
  </si>
  <si>
    <t>DRA. ANDREA ALCALA H</t>
  </si>
  <si>
    <t>DRA. IRMA ARACELI CARRILLO SOTO</t>
  </si>
  <si>
    <t>DRA. MARIA TERESA LUNA RUELAS</t>
  </si>
  <si>
    <t>DRA. NANCY ELIZABETH AGUILAR  MUÑOZ</t>
  </si>
  <si>
    <t>DRA. MARIA OLGA DELGADILLO DIAZ</t>
  </si>
  <si>
    <t>DR. LEON FELIPE GARCIA LARA</t>
  </si>
  <si>
    <t xml:space="preserve">DR. JOAQUIN ARCHIBALDO HOPE GUERRERO </t>
  </si>
  <si>
    <t>DR. GUILLERMO ALATORRE SANCHEZ BARQUERA</t>
  </si>
  <si>
    <t>DR. RAMON AMAYO RAMIREZ</t>
  </si>
  <si>
    <t>DRA. LIDIA BORRO DUPRA</t>
  </si>
  <si>
    <t>DR. IGNACIO FERNANDEZ LARA</t>
  </si>
  <si>
    <t>DRA. CAROLINA GUTIERREZ SANCHEZ</t>
  </si>
  <si>
    <t>DRA. LUZ MARIA GONZALEZ GARCIA</t>
  </si>
  <si>
    <t>DRA. MONICA LOPEZ CORRAL</t>
  </si>
  <si>
    <t>DRA. NYDIA NUÑO FUENTES</t>
  </si>
  <si>
    <t>DR. JUAN MANUEL VALDEZ MENDOZA</t>
  </si>
  <si>
    <t>DR. ALFREDO VEGA ALARCON</t>
  </si>
  <si>
    <t>DRA. MARGOT CALDIÑO MERIDA</t>
  </si>
  <si>
    <t>DR. HORACIO RUBIO MONTEVERDE</t>
  </si>
  <si>
    <t>DR. MIGUEL ANGEL ARCOS GARDUÑO</t>
  </si>
  <si>
    <t>DR. SERGIO GUTIERREZ</t>
  </si>
  <si>
    <t>DRA. MARIA PRIETO ESCOBIO</t>
  </si>
  <si>
    <t>DRA. EDNA CARRILLO PACHECO</t>
  </si>
  <si>
    <t>DRA. BERENICE MIRANDA</t>
  </si>
  <si>
    <t>DR. MARIO SERGIO DAVALOS FUENTES</t>
  </si>
  <si>
    <t>DR. JAVIER MEDINA CUELLAR</t>
  </si>
  <si>
    <t>DRA. ANA LAURA MORA AGUILAR</t>
  </si>
  <si>
    <t>DR. RODOLFO ANTONIO LEAL ARAGON</t>
  </si>
  <si>
    <t>DRA. GRACIELA SANDOVAL VILLACAÑA</t>
  </si>
  <si>
    <t>DR. FERNANDO RUBIO AGUIRRE</t>
  </si>
  <si>
    <t>DR. JUAN CARLOS PEREZ BARRON</t>
  </si>
  <si>
    <t>DRA. IVONNE E ZAYAS LARA</t>
  </si>
  <si>
    <t>DRA. AIDA PEREZ OLGUIN</t>
  </si>
  <si>
    <t>DRA. AIDA LETICIA MENA GUTIERREZ</t>
  </si>
  <si>
    <t>DRA. PAMELA LAZO JIMENEZ</t>
  </si>
  <si>
    <t>DRA. YOLANDA TENA JIMENEZ</t>
  </si>
  <si>
    <t>DRA. FATIMA BIANI GOMEZ ALVAREZ</t>
  </si>
  <si>
    <t>DR. ALBERTO SANCHEZ MARTINEZ</t>
  </si>
  <si>
    <t>DR. MARCO ANTONIO AMEZQUITA NUÑEZ</t>
  </si>
  <si>
    <t>DR. EDUARDO GABRIEL DESENTIS VARGAS</t>
  </si>
  <si>
    <t>DR. JOSE ANTONIO TALAYERO PETRA</t>
  </si>
  <si>
    <t>DRA. GEORGINA AURORA CRUZ VAZQUEZ</t>
  </si>
  <si>
    <t>DRA. ANA YAZMIN RIVERA PALOMO</t>
  </si>
  <si>
    <t>DRA. MARIA IRENE SOTO POSADA</t>
  </si>
  <si>
    <t>DRA. MONICA LEON ALCANTARA</t>
  </si>
  <si>
    <t>DRA. VERONICA MUJICA FERNANDEZ</t>
  </si>
  <si>
    <t>DRA. CLAUDIA GONZALEZ PRADO</t>
  </si>
  <si>
    <t>DRA. ISABEL MORALES RIVERA</t>
  </si>
  <si>
    <t>DR. OSCAR CALDERON WENGERMAN</t>
  </si>
  <si>
    <t>DR. GERARDO FRANCO GUILLEN</t>
  </si>
  <si>
    <t>DRA. AMERICA CORTES CISNEROS</t>
  </si>
  <si>
    <t>DR. ADOLFO HERNANDEZ</t>
  </si>
  <si>
    <t>DR. URBANO GERARDO GONZALEZ PACHECO</t>
  </si>
  <si>
    <t>DRA. CYNTHIA VIRGINIA PERALTA MEJIA</t>
  </si>
  <si>
    <t>DRA. CLAUDIA BEATRIZ GONZALEZ HERNANDEZ</t>
  </si>
  <si>
    <t>DRA. ALMA DELIA ANAYA GONZALEZ</t>
  </si>
  <si>
    <t>DR. IVAN SCHOBERT CAPETILLO</t>
  </si>
  <si>
    <t xml:space="preserve">DRA. PATRICIA ENRIQUEZ SERRATOS </t>
  </si>
  <si>
    <t>DRA. NATSUKO TANIYAMA LOPEZ</t>
  </si>
  <si>
    <t>DR. JACINTO SALAZAR LEON</t>
  </si>
  <si>
    <t>DRA. MARIA ISABEL BARRADAS HERNANDEZ</t>
  </si>
  <si>
    <t>DRA. MARGARITA ARIAS VELAZQUEZ</t>
  </si>
  <si>
    <t>DR. JOSE ARTURO SANCHEZ AMAYA</t>
  </si>
  <si>
    <t>DRA. CYNTHIA VIRIDIANA JUAREZ HERNANDEZ</t>
  </si>
  <si>
    <t>DR. SERGIO DIAZ LEINES</t>
  </si>
  <si>
    <t>DR. ALFREDO FRANCISCO LUNA REYES</t>
  </si>
  <si>
    <t>DR. DANIEL RAMOS MALDONADO</t>
  </si>
  <si>
    <t>DR. JOSE ANTONIO MARINO SILVA</t>
  </si>
  <si>
    <t>DRA. MARIA EUGENIA NOLASCO G.</t>
  </si>
  <si>
    <t>DR. ITZA ANTONIO ANGUIANO CASTREJON</t>
  </si>
  <si>
    <t>DRA. MARIANA DURAN ORTIZ</t>
  </si>
  <si>
    <t>DR. MIGUEL ANGEL AGUILAR FLORES</t>
  </si>
  <si>
    <t>DR. CARLOS FERNANDO ZAMORA ACOSTA</t>
  </si>
  <si>
    <t xml:space="preserve">DRA. MARTHA LILIA MARTINEZ SERVIN                 </t>
  </si>
  <si>
    <t xml:space="preserve">DRA. LIZETE VEGA                                  </t>
  </si>
  <si>
    <t xml:space="preserve">DR. JOSE FRANCISCO CABRERA                        </t>
  </si>
  <si>
    <t xml:space="preserve">DR. RODRIGO MARTINEZ                              </t>
  </si>
  <si>
    <t xml:space="preserve">DRA. LAURA ALEJANDRA VILLANUEVA                   </t>
  </si>
  <si>
    <t>DRA. CYNTHIA V. JUAREZ HERNANDEZ (2)</t>
  </si>
  <si>
    <t xml:space="preserve">DR. MIGUEL ANGEL CEÑAL VALLINES                   </t>
  </si>
  <si>
    <t xml:space="preserve">DRA. MARIA S. CORAL ARMINIO                       </t>
  </si>
  <si>
    <t xml:space="preserve">DR. ALBERTO SANZON                                </t>
  </si>
  <si>
    <t xml:space="preserve">DRA. KILLA BERNATH                                </t>
  </si>
  <si>
    <t xml:space="preserve">DRA. NORMA I. LEYVA LEON                          </t>
  </si>
  <si>
    <t xml:space="preserve">DR. ALEJANDRO CHAVEZ CARREÑO                      </t>
  </si>
  <si>
    <t xml:space="preserve">DR. NOE HERRERA                                   </t>
  </si>
  <si>
    <t xml:space="preserve">DRA. MARTHA VALDIVIA                              </t>
  </si>
  <si>
    <t xml:space="preserve">DRA. SELENE BARCENAS R.                           </t>
  </si>
  <si>
    <t xml:space="preserve">DRA. LILIA ANAYA BERNAL                           </t>
  </si>
  <si>
    <t xml:space="preserve">DR. MANUEL CRAIL                                  </t>
  </si>
  <si>
    <t xml:space="preserve">DR. SAUL SERRANO CUEVAS                           </t>
  </si>
  <si>
    <t xml:space="preserve">DR. VICTOR HUGO NAVA DOMINGUEZ                    </t>
  </si>
  <si>
    <t xml:space="preserve">DRA. IOHANNA RODRIGUEZ PEROZO                     </t>
  </si>
  <si>
    <t xml:space="preserve">DR. DAVID REYES ESLAVA                            </t>
  </si>
  <si>
    <t xml:space="preserve">DR. ENRIQUE PIEDAD NUÑEZ                          </t>
  </si>
  <si>
    <t xml:space="preserve">DR. MANUEL DE JESUS MARTINEZ GALINDO              </t>
  </si>
  <si>
    <t xml:space="preserve">DRA. ATHENEA FLORES NAJERA                        </t>
  </si>
  <si>
    <t xml:space="preserve">DRA. NAYELI GARCIA CAZARES                        </t>
  </si>
  <si>
    <t>DR. ADRIAN SALGADO GUIDO</t>
  </si>
  <si>
    <t>DR. ALEJANDRO CHAVEZ CARREÑO (2)</t>
  </si>
  <si>
    <t>DR. ANTONIO VALERO INFANTE</t>
  </si>
  <si>
    <t>DR. CARLOS VAZQUEZ VELA  MARTINEZ</t>
  </si>
  <si>
    <t>DR. EDUARDO BRACAMONTES MARTINEZ</t>
  </si>
  <si>
    <t>DR. EMANUEL AMEZCUA RUIZ</t>
  </si>
  <si>
    <t>DR. EMANUEL DE JESUS MARTINEZ GALINDO</t>
  </si>
  <si>
    <t>DR. ENRIQUE PIEDAD NUÑEZ (2)</t>
  </si>
  <si>
    <t>DR. FRANCISCO JAVIER NAVA LABASTIDA</t>
  </si>
  <si>
    <t>DR. GALO SOBERON MARMISSOLLE DAUERRE</t>
  </si>
  <si>
    <t>DR. GERARDO VERGEL ARENAS</t>
  </si>
  <si>
    <t>DR. GERMAN NAVARRO ANAYA</t>
  </si>
  <si>
    <t>DR. GUILLERMO AVENDAÑO MORENO</t>
  </si>
  <si>
    <t>DR. HECTOR SEGURA</t>
  </si>
  <si>
    <t>DR. HUMBERTO CHAVIRA E</t>
  </si>
  <si>
    <t>DR. JORGE CABRERA ALVAREZ</t>
  </si>
  <si>
    <t>DR. JOSE LUIS VARGAS JIMENEZ</t>
  </si>
  <si>
    <t>DR. JOSE ROSMAL PONCE CORTES</t>
  </si>
  <si>
    <t>DR. JUAREZ</t>
  </si>
  <si>
    <t>DR. LEONARDO PADILLA</t>
  </si>
  <si>
    <t>DR. MARIO DORANTES PAVON</t>
  </si>
  <si>
    <t>DR. MIGUEL ANGEL CEÑAL VALLINES (2)</t>
  </si>
  <si>
    <t>DR. NOE HERRERA DOMINGUEZ</t>
  </si>
  <si>
    <t>DR. PATRICIO MADRID PESQUEIRA</t>
  </si>
  <si>
    <t>DR. QUINTERO (CAPITAN)</t>
  </si>
  <si>
    <t>DR. RAUL IBARRA SAAVEDRA</t>
  </si>
  <si>
    <t>DR. ROGELIO CHAVOLLA MAGAÑA</t>
  </si>
  <si>
    <t>DR. SAUL SERRANO CUEVAS (2)</t>
  </si>
  <si>
    <t>DR. VICTOR HUGO NAVA DOMINGUEZ (2)</t>
  </si>
  <si>
    <t>DRA. ALICIA ALVAREZ CHAVEZ</t>
  </si>
  <si>
    <t>DRA. AMALIA RODRIGUEZ GALICIA TRUJILO</t>
  </si>
  <si>
    <t>DRA. ANA HERNANDEZ ORTIZ</t>
  </si>
  <si>
    <t>DRA. CAROLINA DE LA LLATA SEGURA</t>
  </si>
  <si>
    <t>DRA. CLARA RUIZ GUDIÑO</t>
  </si>
  <si>
    <t>DRA. CLAUDIA CECILIA BERNAL HERNANDEZ</t>
  </si>
  <si>
    <t>DRA. DANIELA PERALTA CHARPENEL</t>
  </si>
  <si>
    <t>DRA. DIANA RAMOS FELIX</t>
  </si>
  <si>
    <t>DRA. EDNA VERONICA ARRIETA VAZQUEZ</t>
  </si>
  <si>
    <t>DRA. ERICKA PAOLA VALLE ALCALA</t>
  </si>
  <si>
    <t>DRA. GABRIELA CORDERO OLMOS</t>
  </si>
  <si>
    <t>DRA. ILIANA GUTIERREZ FARFAN</t>
  </si>
  <si>
    <t>DRA. IOHANNAN SILVIA RODRIGUEZ PEROZO</t>
  </si>
  <si>
    <t>DRA. IVETTE DIAZ LARA</t>
  </si>
  <si>
    <t>DRA. IVONNE ALONSO ZARATE</t>
  </si>
  <si>
    <t>DRA. JACQUELINE VAZQUEZ RAMIREZ</t>
  </si>
  <si>
    <t>DRA. LESLY OSORIO</t>
  </si>
  <si>
    <t>DRA. LILIA ANAYA BERNAL (2)</t>
  </si>
  <si>
    <t>DRA. LILIANA OCAMPO ZAMBRANO</t>
  </si>
  <si>
    <t>DRA. LIZETTE GPE. CARMONA ARAIZA</t>
  </si>
  <si>
    <t>DRA. LUCIA FERNANDEZ TAPIA</t>
  </si>
  <si>
    <t>DRA. MARIA DE LOURDES FLORES GARCIA</t>
  </si>
  <si>
    <t>DRA. MARIA EUGENIA MENA RAMIREZ</t>
  </si>
  <si>
    <t>DRA. MARTHA VALDIVIA (2)</t>
  </si>
  <si>
    <t>DRA. MICHEL LUPA MENDIOVIC</t>
  </si>
  <si>
    <t>DRA. NALLELI GARCIA CASARES</t>
  </si>
  <si>
    <t>DRA. NALLELI GARCIA CASARES (2)</t>
  </si>
  <si>
    <t>DRA. NELY ORNELA VAZQUEZ</t>
  </si>
  <si>
    <t>DRA. NIEVES DEL ROSARIO OCAÑA PLANTE</t>
  </si>
  <si>
    <t>DRA. NIEVES DEL ROSARIO OCAÑA PLANTE (2)</t>
  </si>
  <si>
    <t>DRA. OLIVIA AVILA COLMENERO</t>
  </si>
  <si>
    <t>DRA. REYNA GUERRERO</t>
  </si>
  <si>
    <t>DRA. ROSA AMELIA FERNANDEZ CAPISTRAN</t>
  </si>
  <si>
    <t>DRA. SELENE BARCENAS RODRIGUEZ</t>
  </si>
  <si>
    <t>DRA. VIRIDIANA VALDEZ PINEDA</t>
  </si>
  <si>
    <t>DRA. XOCHITL REYES OROZCO</t>
  </si>
  <si>
    <t>DRA. ADRIANA PARDO AZUELA</t>
  </si>
  <si>
    <t>DRA. MAYRA ROBLES GARAY</t>
  </si>
  <si>
    <t>DR. JOSE ROGELIO SANCHEZ GARCIA</t>
  </si>
  <si>
    <t>DRA. LYDIA ELENA CARDENAS ARROYO</t>
  </si>
  <si>
    <t>DR. RICARDO CARDENAS PADRON</t>
  </si>
  <si>
    <t>DR. FABIAN MARIN YEE</t>
  </si>
  <si>
    <t>DR. LUIS JORGE ESCALANTE PEREZ</t>
  </si>
  <si>
    <t>DR. SALVADOR HERNANDEZ SANTOYO</t>
  </si>
  <si>
    <t>DR. HUMBERTO ENRIQUE GOMEZ LOPEZ</t>
  </si>
  <si>
    <t>DR. ELISEO RIVERA UGALDE</t>
  </si>
  <si>
    <t>DR. SANTIAGO REYES MIER</t>
  </si>
  <si>
    <t>DR. DARIO IGNACIO ZARATE RENTERIA</t>
  </si>
  <si>
    <t>DR. OMAR RODRIGUEZ CAMACHO</t>
  </si>
  <si>
    <t>DR. JOSE CORONA AGUILAR</t>
  </si>
  <si>
    <t>DR. GUILLERMO LAZCANO BOTELLO</t>
  </si>
  <si>
    <t>DR. JORGE ARTURO ALTAMIRANO ALCOCER</t>
  </si>
  <si>
    <t>DR. JAVIER BACKMANN SOTO</t>
  </si>
  <si>
    <t>DR. ANDRES GOMEZ RUIZ</t>
  </si>
  <si>
    <t>DRA. PAULINA ARRIAGA JURADO</t>
  </si>
  <si>
    <t>DR. DANIEL LLAMAS CASTILLO</t>
  </si>
  <si>
    <t>DRA. MARISOL RANGEL HERNANDEZ</t>
  </si>
  <si>
    <t>DR. ANTONIO GONZALEZ QUIROS</t>
  </si>
  <si>
    <t>DRA. MONICA ESPINOSA LALANE</t>
  </si>
  <si>
    <t>DR. RODOLFO ARTEAGA TORRES</t>
  </si>
  <si>
    <t>DR. LUIS ENRIQUE HERNANDEZ OLAVARRIETA</t>
  </si>
  <si>
    <t>DR. CARLOS GARCINI PABLOS VELEZ</t>
  </si>
  <si>
    <t>DR. JOSE MARIO SANCHEZ RICARDEZ</t>
  </si>
  <si>
    <t>DR. RODRIGO LUENGAS CAPETILLO</t>
  </si>
  <si>
    <t xml:space="preserve">DR. JOSE FRANCISCO CANO RODRIGUEZ </t>
  </si>
  <si>
    <t>DR. MAURICIO VILLA VILLA</t>
  </si>
  <si>
    <t>DRA. MARTHA MIDORI</t>
  </si>
  <si>
    <t>DR. MANUEL CUEVAS ALVAREZ</t>
  </si>
  <si>
    <t>DRA. WENDY SALGADO ORTIZ</t>
  </si>
  <si>
    <t>DR. ROBERTO VELAZCO FLORES</t>
  </si>
  <si>
    <t>DRA. KARLA IVONNE URIAS MEDINA</t>
  </si>
  <si>
    <t>DRA. MONICA VALDEZ LABRA</t>
  </si>
  <si>
    <t>DRA. ARIENNE MENENDEZ VALLEJO</t>
  </si>
  <si>
    <t>DRA. MONICA SANCHEZ YAÑEZ</t>
  </si>
  <si>
    <t>DRA. ROSARIO GUTIERREZ GALVAN</t>
  </si>
  <si>
    <t>DR. JORGE GARCIA TAMAYO</t>
  </si>
  <si>
    <t>DR. JOSE DE JESUS GUTIERREZ</t>
  </si>
  <si>
    <t>DRA. CARLA JABER CASTILLO</t>
  </si>
  <si>
    <t>DR. MIGUEL ANGEL CASTILLO ARAUJO</t>
  </si>
  <si>
    <t>DR. JUAN ALBUERNE</t>
  </si>
  <si>
    <t>DR. MIGUEL VALDEZ CORONA</t>
  </si>
  <si>
    <t>DR. JUAN CARLOS MARQUEZ SOLANO</t>
  </si>
  <si>
    <t>DRA. LUZ MARIA VEGA MALAGON</t>
  </si>
  <si>
    <t>DR. MARCO ANTONIO MONDRAGON PADILLA</t>
  </si>
  <si>
    <t>DR. JOEL REYNOSO CAMACHO</t>
  </si>
  <si>
    <t>DRA. SAMANTHA CAROLINA VARGAS MALPICA</t>
  </si>
  <si>
    <t>DR. CESAR GUSTAVO LOPEZ NUÑEZ</t>
  </si>
  <si>
    <t>DRA. YOLANDA TORRES MORALES</t>
  </si>
  <si>
    <t>DR. IGNACIO DORANTES MANCEBO DEL CASTILLO</t>
  </si>
  <si>
    <t>DR. JOSE MIGUEL DE LA ROSA CRUZ</t>
  </si>
  <si>
    <t>DR. JOSUE NUÑEZ MARTINEZ</t>
  </si>
  <si>
    <t>DR. JUAN MANUEL ESCALONA ROSALES</t>
  </si>
  <si>
    <t>DR. JUAN MANUEL JACOME GORDOA</t>
  </si>
  <si>
    <t>DR. MAURICIO ROSALES URBIOLA</t>
  </si>
  <si>
    <t>DR. RODRIGO DUARTE AGUILERA</t>
  </si>
  <si>
    <t>DR. HECTOR MANUEL BARRAGAN BURGOS</t>
  </si>
  <si>
    <t>DR. JOSE CARLOS NOVALES CASTRO</t>
  </si>
  <si>
    <t>DRA. MARTHA SUSANA GONZALEZ SEPULVEDA</t>
  </si>
  <si>
    <t>DRA. VERONICA RAMOS OCHOA</t>
  </si>
  <si>
    <t xml:space="preserve">DR. SIGIFREDO SOTO L. </t>
  </si>
  <si>
    <t>DR. HECTOR GARCIA VERDI</t>
  </si>
  <si>
    <t>DRA. ESTEFANIA MARTINEZ AMBROSIO</t>
  </si>
  <si>
    <t>DRA. FABIOLA OREA MONTAÑO</t>
  </si>
  <si>
    <t>DR. OLEGARIO VALENZUELA PEÑALOZA</t>
  </si>
  <si>
    <t>DRA. EUNICE RODRIGUEZ PIÑA</t>
  </si>
  <si>
    <t>DR. RAFAEL OSORNO GALINDO</t>
  </si>
  <si>
    <t>DRA. ALEJANDRA PEREZ GARCIA</t>
  </si>
  <si>
    <t>DRA. ANA PATRICIA SMITH</t>
  </si>
  <si>
    <t>DRA. CLAUDIA AGUIRRE ESPINOSA</t>
  </si>
  <si>
    <t>DR. FAUSTO OMAR ARCEO CARDENAS</t>
  </si>
  <si>
    <t>DRA. GUADALUPE GUTIERREZ GALLEGOS</t>
  </si>
  <si>
    <t>DR. JOSE JUAN GARCIA GONZALEZ</t>
  </si>
  <si>
    <t>DR. LUIS HIDALGO MUÑOZ</t>
  </si>
  <si>
    <t>DR. RICARDO FLORES DEBORA</t>
  </si>
  <si>
    <t>DR. ROBERTO CHAVEZ OLMEDO</t>
  </si>
  <si>
    <t>DRA. SARA MARGARITA TORRES BRITO</t>
  </si>
  <si>
    <t>DRA. MARTHA GARCIA</t>
  </si>
  <si>
    <t>DR. JOSE FRANCISCO CABRERA RAMIREZ</t>
  </si>
  <si>
    <t>OSCAR FLORES</t>
  </si>
  <si>
    <t>EFRAIN HENDY GIRZI</t>
  </si>
  <si>
    <t>FELIPA CURIEL LUIS</t>
  </si>
  <si>
    <t>ALEJANDRO CRUZ SALAZAR</t>
  </si>
  <si>
    <t>RUFINA HUERTA HUERTA</t>
  </si>
  <si>
    <t>SOFIA HERNÁNDEZ MADRID</t>
  </si>
  <si>
    <t>JOSE GUADALUPE RESENDIZ CARRILLO</t>
  </si>
  <si>
    <t>JOSÉ ALFREDO CHAVEZ OEST</t>
  </si>
  <si>
    <t>MARIO RODRIGO MENDOZA SAUZA</t>
  </si>
  <si>
    <t>JUAN CORDERO LARA</t>
  </si>
  <si>
    <t>YUNUEN HERNANDEZ SIMONEEN</t>
  </si>
  <si>
    <t>LUIS JAIMES OCAMPO</t>
  </si>
  <si>
    <t>MIGUEL ALBERTO LOPEZ LARA</t>
  </si>
  <si>
    <t>ISIDRO HERRERA RODRIGUEZ</t>
  </si>
  <si>
    <t>JOSE VICENTE MONTIEL TAPIA</t>
  </si>
  <si>
    <t>GABRIELA SANCHEZ GUTIERREZ</t>
  </si>
  <si>
    <t>CECILIA IVETTE TOLEDO HURTADO</t>
  </si>
  <si>
    <t>JOSE VICENTE RODRIGUEZ BELTRAN</t>
  </si>
  <si>
    <t>ENRIQUE CASTILLO ROSAS</t>
  </si>
  <si>
    <t>MARTHA GRACIELA GANEM DE MUSI</t>
  </si>
  <si>
    <t>IRMA ZAPATA QUIJANO</t>
  </si>
  <si>
    <t>PAULA LOPEZ MARTINEZ</t>
  </si>
  <si>
    <t>ALEJANDRO ALMARAZ SILVA</t>
  </si>
  <si>
    <t>MARCELO MUSI GANEM</t>
  </si>
  <si>
    <t>MONICA LIZBETH MONTES VIDAL</t>
  </si>
  <si>
    <t>MOISES FARCA KANAN</t>
  </si>
  <si>
    <t>TONNY ANTONIETA HABBER ROFFE</t>
  </si>
  <si>
    <t>MARIA DE LA LUZ SANCHEZ Y GUTIERREZ</t>
  </si>
  <si>
    <t>IGNACIO ORIHUELA MORALES</t>
  </si>
  <si>
    <t>HUGO FERNANDEZ ZEBALLOS</t>
  </si>
  <si>
    <t>IGNACIO     MORALES GALVAN</t>
  </si>
  <si>
    <t>MARIA DEL CARMEN CERON PATIÑO</t>
  </si>
  <si>
    <t>PABLO GIANCARLO LONGI AYALA</t>
  </si>
  <si>
    <t>AUGUSTO BONDANI GUASTI</t>
  </si>
  <si>
    <t>DEYSI AGUILAR  AVELINO</t>
  </si>
  <si>
    <t>ISSAC CHARBIT CHARBIT</t>
  </si>
  <si>
    <t>JOSÉ  GUERRA ALVIRDE</t>
  </si>
  <si>
    <t>MARIA ANTONIETA GOMEZ GASCA</t>
  </si>
  <si>
    <t>MARICELA ESQUIVEL CALOCA</t>
  </si>
  <si>
    <t>GRACIELA NUÑEZ MOTO</t>
  </si>
  <si>
    <t>ALBERTO  BETANCOURT GASPAR</t>
  </si>
  <si>
    <t>MARIA GUADALUPE MARTHA AMADA CHAVEZ TAPIA</t>
  </si>
  <si>
    <t>ANGEL  NAVA JACOBO</t>
  </si>
  <si>
    <t>JAVIER  GRISI DE LARA</t>
  </si>
  <si>
    <t>CAROLINA  TREJO</t>
  </si>
  <si>
    <t>LUIS ALBERTO  BURGOS DREINHOFER</t>
  </si>
  <si>
    <t>ROSA GOMEZ GONZALEZ</t>
  </si>
  <si>
    <t>JOSE GILBERTO HERNANDEZ RAMIREZ</t>
  </si>
  <si>
    <t>SERGIO SUAZO HERNANDEZ</t>
  </si>
  <si>
    <t>ANTONINA KOZLOVA</t>
  </si>
  <si>
    <t>ROLANDO ALFREDO RODRIGUEZ JIMENEZ</t>
  </si>
  <si>
    <t>ISRAEL VALDEZ RUIZ</t>
  </si>
  <si>
    <t>ELSA IMELDA MONTOYA AGUADO</t>
  </si>
  <si>
    <t>VICTORIA LAGUNES SANCHEZ</t>
  </si>
  <si>
    <t>LEON FRANCISCO JAVIER CASTRO ALAMILLO</t>
  </si>
  <si>
    <t>BALDOLMERO GALVAN GALVAN</t>
  </si>
  <si>
    <t>DELIA VALDERRAMA ACOSTA</t>
  </si>
  <si>
    <t>MARICELA RODRIGUEZ GARCIA</t>
  </si>
  <si>
    <t>JUANA CAÑAS FERNANDEZ</t>
  </si>
  <si>
    <t>MARIA DEL CARMEN MOYANO PAHISSA</t>
  </si>
  <si>
    <t>LUZ MARIA MASA SANTIBAÑEZ</t>
  </si>
  <si>
    <t>TONATZIN GEIOVANNA FELIX VAZQUEZ</t>
  </si>
  <si>
    <t>MARGARITA RAMIREZ VEGA</t>
  </si>
  <si>
    <t>MIGUEL ANGEL FRANYUTTI GOMEZ</t>
  </si>
  <si>
    <t>ARACELI  JIMENEZ SARMIENTO</t>
  </si>
  <si>
    <t>ELOISA RUIZ GUERRERO</t>
  </si>
  <si>
    <t>RAUL ANTONIO LOPEZ RAMOS</t>
  </si>
  <si>
    <t>ARIADNA CITLALI MARTINEZ ESTRADA</t>
  </si>
  <si>
    <t>ALEJANDRO BALLARD LOPEZ BARRANCO</t>
  </si>
  <si>
    <t>LAURA ZOCCHI POZZI</t>
  </si>
  <si>
    <t>MARIA DEL CARMEN SANCHEZ ESQUEDA</t>
  </si>
  <si>
    <t>GUADALUPE GARCIA NUÑEZ</t>
  </si>
  <si>
    <t>JOSÉ SITTON DABBAH</t>
  </si>
  <si>
    <t>CLARA OLMOS MORALES</t>
  </si>
  <si>
    <t>MARIA CRISTINA MAGAÑA PEREZ</t>
  </si>
  <si>
    <t>JOSÉ LUIS REYES ROA</t>
  </si>
  <si>
    <t>MARTHA   CORTINA Y CORTINA</t>
  </si>
  <si>
    <t>FERNANDA ROMERO BAUTISTA</t>
  </si>
  <si>
    <t>ÁNGEL  ÁGUILAR LOPEZ</t>
  </si>
  <si>
    <t>LUCIA PIN GUZZY</t>
  </si>
  <si>
    <t>CLARA VERONICA VARELA PIN</t>
  </si>
  <si>
    <t>NICOLAS ESCAMILLA SANCHEZ</t>
  </si>
  <si>
    <t>JESSICA VELÁZQUEZ HERNÁNDEZ</t>
  </si>
  <si>
    <t>LINDA  HUSNI ABADI</t>
  </si>
  <si>
    <t>JESÚS RAÚL GALVEZ CAIMI</t>
  </si>
  <si>
    <t>ESPERANZA BASTIDA GONZALEZ</t>
  </si>
  <si>
    <t>ELIEZER SCHÑADWER BARAN</t>
  </si>
  <si>
    <t>LETICIA CENTENO JIMENEZ</t>
  </si>
  <si>
    <t>ROSA  GONZALEZ ZUÑIGA</t>
  </si>
  <si>
    <t>LUCIA DURAN DIAZ</t>
  </si>
  <si>
    <t>MARIA LUZ GARCIA GARCIA</t>
  </si>
  <si>
    <t>RAQUEL  MERCADO DE PIMENTEL</t>
  </si>
  <si>
    <t>MARIA ELENA AGUIRRE RODRIGUEZ</t>
  </si>
  <si>
    <t>MARIA EUGENIA CREIXELL DIAQUE</t>
  </si>
  <si>
    <t>SINFOROSA SOLANO CORTES</t>
  </si>
  <si>
    <t>BEATRIZ VIOLETA ALCALA QUINTANAR</t>
  </si>
  <si>
    <t>CARMEN CRUZ BELLO</t>
  </si>
  <si>
    <t>FERNANDO ALVAREZ ALTAMIRA</t>
  </si>
  <si>
    <t>ALMA ROSSETTE BOLAÑOS BARDALES</t>
  </si>
  <si>
    <t>JUAN ROGE</t>
  </si>
  <si>
    <t>JOSÉ JUAN  SAINZ LUNA</t>
  </si>
  <si>
    <t>ANA MARIA GAZCON Y MONROY</t>
  </si>
  <si>
    <t>CONSUELO MORA SANCHEZ</t>
  </si>
  <si>
    <t>JOSEFINA GUILLEN ANGELES</t>
  </si>
  <si>
    <t>AURELIO RUEDA RODRIGUEZ</t>
  </si>
  <si>
    <t>CLEMENTINA FLORES MENDOZA</t>
  </si>
  <si>
    <t>VICTOR  VALERO FENTON</t>
  </si>
  <si>
    <t>MARIA TERESA ALBA ALVAREZ</t>
  </si>
  <si>
    <t>ANA   GONZALEZ HARARI</t>
  </si>
  <si>
    <t>GUILLERMINA CASTRO PEREYRA</t>
  </si>
  <si>
    <t>IRENE HERNANDEZ ESCOBAR</t>
  </si>
  <si>
    <t>JACOB MARTINEZ CORTES</t>
  </si>
  <si>
    <t>JOSÉ LUIS ACOSTA LAGUNA</t>
  </si>
  <si>
    <t>KEVIN FRANCISCO NAVA BARRIOS</t>
  </si>
  <si>
    <t>NORMA FINLANDIA TORRES PEREZ</t>
  </si>
  <si>
    <t>HILDA NEGRETE BLANCAS</t>
  </si>
  <si>
    <t>LEÓN NAVA JACINTO</t>
  </si>
  <si>
    <t>LUCIA LELO DE LARREA</t>
  </si>
  <si>
    <t xml:space="preserve">JOSÉ FELIX FERNANDEZ   </t>
  </si>
  <si>
    <t>MARIELI ALVAREZ GARCIA</t>
  </si>
  <si>
    <t>JULIO CESAR SALAS NAPOLES</t>
  </si>
  <si>
    <t>LESSTY YAZMIN SALDAÑA LERMA</t>
  </si>
  <si>
    <t>CONCEPCION LEDEZMA CALDERON</t>
  </si>
  <si>
    <t>MARIA EUGENIA MENDEZ MANZANO</t>
  </si>
  <si>
    <t>IMELDA ALBA MADRIGAL</t>
  </si>
  <si>
    <t>OLGA COLLADO MORENO</t>
  </si>
  <si>
    <t>ARTURO GONZALEZ BRIONES</t>
  </si>
  <si>
    <t>INES GUADALUPE VICTORIA</t>
  </si>
  <si>
    <t>MARIA DEL REFUGIO MARQUEZ LUNA</t>
  </si>
  <si>
    <t>EDUARDO  SALGADO ARVIZU</t>
  </si>
  <si>
    <t>BERTHA BARBA GALICIA</t>
  </si>
  <si>
    <t>SAMUEL EDUARDO TABARES PINEDA</t>
  </si>
  <si>
    <t>MARIA DEL CARMEN TAPIA SOLORIO</t>
  </si>
  <si>
    <t>LUIS BELTRAN MOYA PLANAS</t>
  </si>
  <si>
    <t>YESENIA BOTIS BOTE</t>
  </si>
  <si>
    <t>GABRIELA ILIANA CORREA DOMINGUEZ</t>
  </si>
  <si>
    <t>TERESA HUSNY DE ROZILLIO</t>
  </si>
  <si>
    <t>JUAN ERNESTO  ROCHA PÉREZ</t>
  </si>
  <si>
    <t>RICARDO ELLSTEIN WEITZ</t>
  </si>
  <si>
    <t>ELVIRA JIMENEZ FLORES</t>
  </si>
  <si>
    <t>JUANA NAVA MOCTEZUMA</t>
  </si>
  <si>
    <t>MARIA ALTAGRACIA DE LA ROSA ESCAREÑO</t>
  </si>
  <si>
    <t>EMMA MOONYEEN WILLY TAFEL</t>
  </si>
  <si>
    <t>ROSA ALMA TORRES SILVA</t>
  </si>
  <si>
    <t>OCTAVIO MARTINEZ BLANCO</t>
  </si>
  <si>
    <t>ERENDIRA GUERRERO VARELA</t>
  </si>
  <si>
    <t>FERNANDO  GARCIA MONTES DE OCA</t>
  </si>
  <si>
    <t>JOSÉ DANIEL ARROYO RONQUILLO</t>
  </si>
  <si>
    <t>ZURI GONZALEZ HERNANDEZ</t>
  </si>
  <si>
    <t>HECTOR ULISES FLORES FERNANDEZ</t>
  </si>
  <si>
    <t>MARIA ISABEL ORTIZ HERNANDEZ</t>
  </si>
  <si>
    <t>MARIA DE LOS ANGELES RODRIGUEZ VARGAS</t>
  </si>
  <si>
    <t>MARIA CECILIA PAZ MORA CRISPIN</t>
  </si>
  <si>
    <t>ALVARO RICARDO JIMENEZ LIRA</t>
  </si>
  <si>
    <t>MARIA TERESA IRIBERRI DIAZ</t>
  </si>
  <si>
    <t>HERMINIO DANIEL CALDERON Y MELENDEZ</t>
  </si>
  <si>
    <t>AMADA CHAVEZ RAMIREZ</t>
  </si>
  <si>
    <t>MARIA DE LAS MERCEDES IBARRECHE SUAREZ</t>
  </si>
  <si>
    <t>GEORGINA ARZATE MIRANDA</t>
  </si>
  <si>
    <t>JESÚS   GARCIA DAVALOS</t>
  </si>
  <si>
    <t>REYNA AGUILAR FICACHI SOSA</t>
  </si>
  <si>
    <t>SEVERINA MARTHA ELBA VELÁZQUEZ FLORES</t>
  </si>
  <si>
    <t>FILEMON DOLORES GONZALEZ MEDINA</t>
  </si>
  <si>
    <t>MARIA SOCORRO MARTINEZ MILLAN</t>
  </si>
  <si>
    <t>ISMAEL ROBERTO QUINTERO URIBE</t>
  </si>
  <si>
    <t>SOFIA OJEDA PRIMERO</t>
  </si>
  <si>
    <t>ANA MARIA ANGELICA GUTIERREZ GUTIERREZ</t>
  </si>
  <si>
    <t>BERTHA BROUSSI FINKELBERG</t>
  </si>
  <si>
    <t>LUIS  ALDANA CALVA</t>
  </si>
  <si>
    <t>GRACIELA OSORIO CABAÑAS</t>
  </si>
  <si>
    <t>ALFREDO CARVALLO FERRER</t>
  </si>
  <si>
    <t>ELEUTERIO MARTINEZ JUAREZ</t>
  </si>
  <si>
    <t>REBECA GONZALEZ MARIA</t>
  </si>
  <si>
    <t>JOSE AURELIO MARTINEZ BARRERA</t>
  </si>
  <si>
    <t>TEOFILO MARTINEZ ELIGIA</t>
  </si>
  <si>
    <t>RAUL RENE GALICIA FLORES</t>
  </si>
  <si>
    <t>JORGE EDUARDO RODRIGUEZ LOERA</t>
  </si>
  <si>
    <t>NAIN ALEXIS MONTOYA MARTINEZ</t>
  </si>
  <si>
    <t>MARIA FIDELA NIETO UGALDE</t>
  </si>
  <si>
    <t>VIVIANA GARZA SALAZAR</t>
  </si>
  <si>
    <t>JORGE JOSE FRANCISCO MUCIÑO ESCOBAR</t>
  </si>
  <si>
    <t>CARMEN GISELA IZQUIERDO HERNANDEZ</t>
  </si>
  <si>
    <t>HECTOR   MARTINEZ MENDOZA</t>
  </si>
  <si>
    <t>AGRIPINA  MARTINEZ SORIA</t>
  </si>
  <si>
    <t>SUSANA PAULINA CRUZ ALVAREZ</t>
  </si>
  <si>
    <t>SARA  HABER MIZRAB</t>
  </si>
  <si>
    <t>EDUARDO  BENITEZ DE LA GARZA</t>
  </si>
  <si>
    <t>MARIA DEL ROSARIO FRANCO PARTIDA</t>
  </si>
  <si>
    <t>ALFREDO SANCHEZ VAZQUEZ</t>
  </si>
  <si>
    <t>CATALINA  URBINA PINEDA</t>
  </si>
  <si>
    <t>MARIA DOLORES ZAMORA CALDERON</t>
  </si>
  <si>
    <t>JUAN  PORTILLO LEDESMA</t>
  </si>
  <si>
    <t>ETHEL AWILDA GARCIA LATORRE</t>
  </si>
  <si>
    <t>MARIA DE LOURDES DOMINGUEZ Y SANCHEZ</t>
  </si>
  <si>
    <t>MARIA DOLORES VALENCIA GUTIERREZ</t>
  </si>
  <si>
    <t>MARIA IGNACIA MORAN MARTINEZ</t>
  </si>
  <si>
    <t>JUAN MANUEL SALAZAR SALAZAR</t>
  </si>
  <si>
    <t>ALICIA ZAPATA CASTORENA</t>
  </si>
  <si>
    <t>ALBERTINA AGUILAR SALVADOR</t>
  </si>
  <si>
    <t>EDUARDO  ARIAS RAMIREZ</t>
  </si>
  <si>
    <t>JOSE ANTONIO RIVAS HURTADO</t>
  </si>
  <si>
    <t>KORA NAYELLY CATILLEJOS PEREZ</t>
  </si>
  <si>
    <t>RUFINA  HERNANDEZ JIMENEZ</t>
  </si>
  <si>
    <t>FRANCISCO JAVIER CESPEDES CREIXELL</t>
  </si>
  <si>
    <t>LUISA  CORNEJO ROSADO</t>
  </si>
  <si>
    <t>VICTORIA LUCHTAN</t>
  </si>
  <si>
    <t>MARCO ANTONIO ARROYO BRITO</t>
  </si>
  <si>
    <t>MARIO SANTIAGO LOPEZ</t>
  </si>
  <si>
    <t>MARIA MICAELA FRANCO GARCIA</t>
  </si>
  <si>
    <t>DELTA  MOLINA MONTALVO</t>
  </si>
  <si>
    <t>JAIME  GONZALEZ AGUADÉ</t>
  </si>
  <si>
    <t>JESUS  CORDOBA CABALLERO</t>
  </si>
  <si>
    <t>NOE ALEJANDRO RUIZ ORANTES</t>
  </si>
  <si>
    <t>ELIAS  GOMEZ MONTOYA</t>
  </si>
  <si>
    <t>JORGE  MORA CAPDEVILA</t>
  </si>
  <si>
    <t>AMANCIO ESEQUIEL PEREZ RUIZ</t>
  </si>
  <si>
    <t>MARIO AMANCIO PEREZ CRUZ</t>
  </si>
  <si>
    <t>ANGELA DE DIOS OJEDA</t>
  </si>
  <si>
    <t>AMALIO DE DIOS OJEDA</t>
  </si>
  <si>
    <t>PEDRO OMER PACHECO PEÑALOZA</t>
  </si>
  <si>
    <t>JOSEFINA  TREVIÑO DE GARZA</t>
  </si>
  <si>
    <t>JOSEFINA KURI FLORES</t>
  </si>
  <si>
    <t>IRENE WEITZ ELLSTEIN</t>
  </si>
  <si>
    <t>CAMERINO FIDEL QUERO ZARATE</t>
  </si>
  <si>
    <t>JAIME TOMAS CESPEDES CREIXELL</t>
  </si>
  <si>
    <t>LUIS TOMAS NARDINI MAYORAL</t>
  </si>
  <si>
    <t>AIDA PEREZ VIQUEZ</t>
  </si>
  <si>
    <t>SARA  CESNEROS RIVERA</t>
  </si>
  <si>
    <t>LUCIA HESLES MARTEL</t>
  </si>
  <si>
    <t>VICTOR JAVIER PEREGRINA GONZALEZ</t>
  </si>
  <si>
    <t>SOCORRO CARRILLO GONZALEZ</t>
  </si>
  <si>
    <t>LUIS ENRIQUE MARTINEZ RAMIREZ</t>
  </si>
  <si>
    <t>EDUARDO  DENGO MONGE</t>
  </si>
  <si>
    <t>LETICIA ELENA MIRANDA PAZ</t>
  </si>
  <si>
    <t>BRAULIO HERNANDEZ LANDEROS</t>
  </si>
  <si>
    <t>LAURA SALOM DE BAQUEDANO</t>
  </si>
  <si>
    <t>MANUEL  SIERRA CASTRO</t>
  </si>
  <si>
    <t>CLAUDIA ALICIA GUERRERO TORRES</t>
  </si>
  <si>
    <t>GILDARDO JAVIER ARIAS CARDENAS</t>
  </si>
  <si>
    <t>MARIA GUADALUPE   ANGELES PEREZ</t>
  </si>
  <si>
    <t>MARIA EUGENIA ROCHA VILCHIS</t>
  </si>
  <si>
    <t>MARIA GEORGINA ROCHA VILCHIS</t>
  </si>
  <si>
    <t>ISABEL FONT HERNANDEZ</t>
  </si>
  <si>
    <t>DELFINA HERNANDEZ NAVARRO DE VARGAS</t>
  </si>
  <si>
    <t>PEDRO    HORTALES HERNANDEZ</t>
  </si>
  <si>
    <t>MARIO SERRANO GARCIA</t>
  </si>
  <si>
    <t>MARIA DE LOURDES GARCIA LOREDO</t>
  </si>
  <si>
    <t>GEMA DE LA CRUZ HERNANDEZ VALERIO</t>
  </si>
  <si>
    <t>JULIANA FONSECA GRANADA</t>
  </si>
  <si>
    <t>AEDIL HAMDAN HAMDAN</t>
  </si>
  <si>
    <t>MARTHA DIAZ GOMEZ</t>
  </si>
  <si>
    <t>ANTONIO ALAN MELENDEZ ARCINIEGA</t>
  </si>
  <si>
    <t>CASTULO AGUIRRE MEZA</t>
  </si>
  <si>
    <t>SOFIA AIRAM CASARES MENDOZA</t>
  </si>
  <si>
    <t>DIANA MARTINEZ GALLARDO</t>
  </si>
  <si>
    <t>ALDO  RAMOS PEREZ</t>
  </si>
  <si>
    <t>RENÉ  HERRERA BRISEÑO</t>
  </si>
  <si>
    <t>JOSEFINA ALCALA SAUCEDO</t>
  </si>
  <si>
    <t>MARGARITA TERESA LINAREZ VILDOSOLA</t>
  </si>
  <si>
    <t>REBECA MUÑOZ MUÑOZ</t>
  </si>
  <si>
    <t>JULIA  LANIADO VENGUIRA</t>
  </si>
  <si>
    <t>ELIAS  NAHMIAS ROLO</t>
  </si>
  <si>
    <t>GRACIELA GARCIA</t>
  </si>
  <si>
    <t>MAGDALENA RUBIO CAMACHO</t>
  </si>
  <si>
    <t>JESÚS LOPEZ ASTORQUIZA</t>
  </si>
  <si>
    <t>ABRAHAM EDVABNY</t>
  </si>
  <si>
    <t>IRMA PATRICIA GARCIA AMADOR</t>
  </si>
  <si>
    <t>FROYLAN PACHECO LOPEZ</t>
  </si>
  <si>
    <t>ZENAIDA SANCHEZ GARCIA</t>
  </si>
  <si>
    <t>JORGE GARCIA MUÑOZ</t>
  </si>
  <si>
    <t>MARIA ACOSTA ESTRADA</t>
  </si>
  <si>
    <t>CHLOMO  KALACH KABABIE</t>
  </si>
  <si>
    <t>SILVIA ESTHER REYES MANOHATL</t>
  </si>
  <si>
    <t>PEDRO AGUIRRE SALGADO</t>
  </si>
  <si>
    <t>ARTURO REINALDO  MIRAMONTES CORTES</t>
  </si>
  <si>
    <t>ELVIRA  OROZCO MARQUEZ</t>
  </si>
  <si>
    <t>REYNA  ROJAS RODRIGUEZ</t>
  </si>
  <si>
    <t>RODOLFO HERNANDEZ MORALES</t>
  </si>
  <si>
    <t>RUBEN EGIDO JUDEZ</t>
  </si>
  <si>
    <t>FERNANDO EMILIO SOLCA ESPIÑEIRA</t>
  </si>
  <si>
    <t>MARIA RITA CAROLINA RODRIGUEZ LOPEZ</t>
  </si>
  <si>
    <t>ANTONIO   AVILA RESENDIZ</t>
  </si>
  <si>
    <t>ANA ZAIDMAN</t>
  </si>
  <si>
    <t>OFELIA AGUILAR VENEGAS</t>
  </si>
  <si>
    <t>VALENTE  NAVA GARCIA</t>
  </si>
  <si>
    <t>DEOCLESIANO MOLINA SANCHEZ</t>
  </si>
  <si>
    <t>DANIEL COSTA JARAB</t>
  </si>
  <si>
    <t>FLAVIA ARELLANO PEREZ</t>
  </si>
  <si>
    <t>MARIA ERNESTINA AYALA GARCES</t>
  </si>
  <si>
    <t>BEATRIZ    ARREDONDO FLORES</t>
  </si>
  <si>
    <t>OSIRIS SALAZAR VILCHIS</t>
  </si>
  <si>
    <t>MARIA DE LOURDES ELIZALDE ECHIVEQUE</t>
  </si>
  <si>
    <t>MARGARITA TUACHI BETECH</t>
  </si>
  <si>
    <t>JUAN GUERRERO RUBIO</t>
  </si>
  <si>
    <t>ANDRES HERNANDEZ DE LA ROSA</t>
  </si>
  <si>
    <t>JUANA SILVA CORTES</t>
  </si>
  <si>
    <t>ANA MARIA       SABA LABRETON (RELIGIOSA)</t>
  </si>
  <si>
    <t>FRANCISCO    BECERRIL SOTO</t>
  </si>
  <si>
    <t>MANUEL ESTEBAN RAMIREZ BUSTOS</t>
  </si>
  <si>
    <t>OCTAVIO ALCALA SALINAS</t>
  </si>
  <si>
    <t>FRIDA  FAYAD SALINAS</t>
  </si>
  <si>
    <t>ROSA PEREZ VAZQUEZ</t>
  </si>
  <si>
    <t>ISIDORO ABADI HUSNI</t>
  </si>
  <si>
    <t>JUAN CARLOS GALLEGOS SOTO</t>
  </si>
  <si>
    <t>MARIA LUISA ROMERO LUNA</t>
  </si>
  <si>
    <t>TULLIA NERINA BASSANI ANTIVARI</t>
  </si>
  <si>
    <t>GLORIA SOLANO HUERTA</t>
  </si>
  <si>
    <t>VICTOR MANUEL GALICIA FLORES</t>
  </si>
  <si>
    <t>GISELLE MEZA GALVAN</t>
  </si>
  <si>
    <t>MOISES FURMANSKY KUMY</t>
  </si>
  <si>
    <t>IRMA  CASTAÑEDA MENDOZA</t>
  </si>
  <si>
    <t>EULALIA GUADALUPE ESQUIVEL CALVILLO</t>
  </si>
  <si>
    <t>CARLOS HUMBERTO TUNGÜI TUNGÜI</t>
  </si>
  <si>
    <t>JOSE ANTONIO CERVANTES DE LA CUESTA</t>
  </si>
  <si>
    <t>ANTONIO MORA MANDUJANO</t>
  </si>
  <si>
    <t>MINERVA MONSERRAT GONZALEZ RAMIREZ</t>
  </si>
  <si>
    <t>JOSÉ ÁNGEL  AQUINO GONZALEZ</t>
  </si>
  <si>
    <t xml:space="preserve">DANIELA ILIANA GARCIA SANTIBAÑEZ </t>
  </si>
  <si>
    <t>GERARDO  SUAREZ VILLANUEVA</t>
  </si>
  <si>
    <t>ENCARNACION  SEPULVEDA LOPEZ</t>
  </si>
  <si>
    <t>JULIETA BLANCO AGUILAR</t>
  </si>
  <si>
    <t>GERARDO  MUGICA ZERECERO</t>
  </si>
  <si>
    <t>CELIA  ESQUENAZI DE GUINDI</t>
  </si>
  <si>
    <t>EDMOND GUINDI ZAGA</t>
  </si>
  <si>
    <t>RAMONA  RAMIREZ NARVAEZ</t>
  </si>
  <si>
    <t>ARMANDO PASCUAL BAUTISTA</t>
  </si>
  <si>
    <t>MARIA CRISTINA ISLAS SIERRA</t>
  </si>
  <si>
    <t>MARIA ELBA DURAN MACIEL</t>
  </si>
  <si>
    <t>MARIA DE LA LUZ PEREZ MENDOZA</t>
  </si>
  <si>
    <t>VICTOR DAVID VARGAS PEREZ</t>
  </si>
  <si>
    <t>VICENTE RAUL OCAMPO HERNANDEZ</t>
  </si>
  <si>
    <t>FRANCISCA GONZALEZ ARIAS</t>
  </si>
  <si>
    <t>CARLOS     CHAVEZ RICO</t>
  </si>
  <si>
    <t>HELIO GONZALEZ RODRIGUEZ</t>
  </si>
  <si>
    <t>MARIA ELENA LANGARICA MIRANDA</t>
  </si>
  <si>
    <t>YOSELINA MARTINEZ MARTINEZ</t>
  </si>
  <si>
    <t>DELFINA  GUTIERREZ VENANCIO</t>
  </si>
  <si>
    <t>ELVIRA CABABIE CABABIE</t>
  </si>
  <si>
    <t>JORGE LUIS NARVAEZ RIVERA</t>
  </si>
  <si>
    <t>AGUSTIN SANCHEZ MARTINEZ</t>
  </si>
  <si>
    <t>MARÍA ELENA BRETON  Y BRETON</t>
  </si>
  <si>
    <t>MARÍA TERESA VARGAS GUTIÉRREZ</t>
  </si>
  <si>
    <t>SERGIO  PEDROZA VALLEJO</t>
  </si>
  <si>
    <t>JESÚS JAVIER CASTELLANOS VÁZQUEZ</t>
  </si>
  <si>
    <t>ENRIQUE ANDRÉS VARGAS ZARATE</t>
  </si>
  <si>
    <t>WALTER SCHUMACHER MUELLER</t>
  </si>
  <si>
    <t>ALFREDO GARCÍA SIMÓN</t>
  </si>
  <si>
    <t>MARÍA DEL CARMEN CELESTE BRETON  Y BRETON</t>
  </si>
  <si>
    <t>FRANCISCO PRIANTE ALVARES</t>
  </si>
  <si>
    <t>MA. ESTHER   LEDESMA AMÍN</t>
  </si>
  <si>
    <t>CARLOS   PEÑAFIEL PÉREZ</t>
  </si>
  <si>
    <t>LUZ MARÍA LÓPEZ GUZMÁN</t>
  </si>
  <si>
    <t>FRANCISCO VERDUGO DÍAZ</t>
  </si>
  <si>
    <t>ANTONIO RODRÍGUEZ RUBIO</t>
  </si>
  <si>
    <t>ROSA MARÍA ZAMORA HOYOS</t>
  </si>
  <si>
    <t>JACOBO GERMAN VARGAS MARTÍNEZ</t>
  </si>
  <si>
    <t>EDMUNDO  SERVÍN HERNÁNDEZ</t>
  </si>
  <si>
    <t>CARIDAD SMITH PÉREZ</t>
  </si>
  <si>
    <t>CARLOS FRANCISCO CORTES MENA</t>
  </si>
  <si>
    <t>REBECA SANCHEZ ORTIZ</t>
  </si>
  <si>
    <t>ANGEL MARTINEZ DE LEON</t>
  </si>
  <si>
    <t>JULIO  DEL ANGEL HERNANDEZ</t>
  </si>
  <si>
    <t>MARCELO ARNULFO OLVERA CAMACHO</t>
  </si>
  <si>
    <t>MA. EUGENIA BECERRA COLIN</t>
  </si>
  <si>
    <t>DALIA DANAE IBARRA AGUIRRE</t>
  </si>
  <si>
    <t>PEDRO  VELAZCO TALANCON</t>
  </si>
  <si>
    <t>MARIA GUADALUPE VILLEGAS MARTINEZ</t>
  </si>
  <si>
    <t>PAULA NORBERTO MALDONADO</t>
  </si>
  <si>
    <t>MARTHA LANDEROS GONZALEZ</t>
  </si>
  <si>
    <t>JUAN DOMINGO CASTORELA ROMAN</t>
  </si>
  <si>
    <t>MARTIN MALAGON CORREA</t>
  </si>
  <si>
    <t>ROMEO RENE MONTES VEGA</t>
  </si>
  <si>
    <t>TERESA  GARCIA CORTEZ</t>
  </si>
  <si>
    <t>BLANCA  ESTELA WILLIS CENTENO</t>
  </si>
  <si>
    <t>VIDAL VILLANUEVA GIL</t>
  </si>
  <si>
    <t>BLANCA ROSA RODRÍGUEZ RDZ</t>
  </si>
  <si>
    <t>JUAN  MALAGON SILVA</t>
  </si>
  <si>
    <t>MARIA DEL CARMEN MORENO FLORES</t>
  </si>
  <si>
    <t>RICARDO RAMIREZ OJEDA</t>
  </si>
  <si>
    <t>ENRIQUE  CORNEJO SERRANO</t>
  </si>
  <si>
    <t>MARTHA NUÑEZ LOPEZ</t>
  </si>
  <si>
    <t>AURELIA PEREZ SANCHEZ</t>
  </si>
  <si>
    <t>JAIME ROMERO SERRANO</t>
  </si>
  <si>
    <t>ANDRES MEDINA DOMINGUEZ</t>
  </si>
  <si>
    <t>TERESO DE JESUS  ORTIZ SANCHEZ</t>
  </si>
  <si>
    <t>ALEJANDRO ARRIAGA RUBIO</t>
  </si>
  <si>
    <t>MARCO ANTONIO ALFONSO MACIAS BERDEJO</t>
  </si>
  <si>
    <t>JOSE GUILLERMO VARGAS MORALES</t>
  </si>
  <si>
    <t>JACOBO  VILLALOBOS TAGLE</t>
  </si>
  <si>
    <t>RICARDO MARKOTO YANOME ZARAGOZA</t>
  </si>
  <si>
    <t>RAUL GENARO BOCANEGRA FAJARDO</t>
  </si>
  <si>
    <t>JAVIER QUINTANA LOPEZ</t>
  </si>
  <si>
    <t>JUAN BERNARDO LOPEZ RAMIREZ</t>
  </si>
  <si>
    <t>MARIA DE CARMEN GONZALEZ GOMEZ</t>
  </si>
  <si>
    <t>DANA JAUREGI CHAVEZ</t>
  </si>
  <si>
    <t>GUILLERMO  TIERRBLANCA LOPEZ</t>
  </si>
  <si>
    <t>MARIA YOLANDA MENDOZ NOGUEZ</t>
  </si>
  <si>
    <t>PABLO  DE ROSENZWEIG HERNANDEZ</t>
  </si>
  <si>
    <t>GUILLERMO ANTONIO LAZCANO BOTELLO</t>
  </si>
  <si>
    <t>HORTENSIA SANTIAGO ALTAMIRANO</t>
  </si>
  <si>
    <t>ELIZABET  TORREZ PANIAGUA</t>
  </si>
  <si>
    <t>JUAN GONZALEZ SERVIN</t>
  </si>
  <si>
    <t>JOSE  DEL CASTILLO VON HAUCKE</t>
  </si>
  <si>
    <t>EMMA BARBOSA MEDINA</t>
  </si>
  <si>
    <t>JESUS DÍAZ YAÑEZ</t>
  </si>
  <si>
    <t>JOSE BARRAGAN FIGUEROA</t>
  </si>
  <si>
    <t>PATRICIA YAMMEL ZEPEDA ARIAS</t>
  </si>
  <si>
    <t>ANGEL JESUS  MALDONADO</t>
  </si>
  <si>
    <t>JUANA RODRIGUEZ RICO.</t>
  </si>
  <si>
    <t>AURORA ROLDAN</t>
  </si>
  <si>
    <t>DULCE MARIA ISABEL YARZA DIAZ</t>
  </si>
  <si>
    <t>LAZARO  GONZALEZ DIAZ</t>
  </si>
  <si>
    <t>JOSEFINA LARA PEREZ</t>
  </si>
  <si>
    <t>JOSUE ERNESTO JUAREZ GARCIA</t>
  </si>
  <si>
    <t>JOSE FRANCISCO ZAVALA MORENO</t>
  </si>
  <si>
    <t>LEONARDO DIAZ MOFFITT</t>
  </si>
  <si>
    <t>MAURO GARCIA  ALCANTARA</t>
  </si>
  <si>
    <t>JUANA CANDIDA GIL HERNANDEZ</t>
  </si>
  <si>
    <t>AIDA ARACELI HERNANDEZ GUZMÁN</t>
  </si>
  <si>
    <t>JOHANA WIKE</t>
  </si>
  <si>
    <t>IGNACIO ISSAC VILLEGAS MENDELIN</t>
  </si>
  <si>
    <t>MA. GUADALUPE SANCHEZ SANTOYO</t>
  </si>
  <si>
    <t>SALOMON RIVERA RAMIREZ</t>
  </si>
  <si>
    <t>CARMEN PEREZ RAMIREZ</t>
  </si>
  <si>
    <t>JAIME PAREDES CARBAJAL</t>
  </si>
  <si>
    <t>ISRAEL  RAMOS PALACIOS</t>
  </si>
  <si>
    <t>SILVIA ARINDA ALVAREZ SALAZAR</t>
  </si>
  <si>
    <t>GUSTAVO ADOLFO GALVAN ULLOA</t>
  </si>
  <si>
    <t>PATRICIA NAVA CARLIN</t>
  </si>
  <si>
    <t>AURELIA PACHECO GALVAN</t>
  </si>
  <si>
    <t>GUSTAVO   RUIZ PENICHE</t>
  </si>
  <si>
    <t>NATALIA MARTINEZ HERNANDEZ</t>
  </si>
  <si>
    <t>DANIELINA SILVA SILVA</t>
  </si>
  <si>
    <t xml:space="preserve">MIGUEL  AGUILAR NAVA </t>
  </si>
  <si>
    <t>SILVIA   AVILA Y CATILLO</t>
  </si>
  <si>
    <t>CRESCENCIANO PERALTA CRUZ</t>
  </si>
  <si>
    <t>VIRGINIA REYES CARDENAS</t>
  </si>
  <si>
    <t>OSCAR NAVA CARLIN</t>
  </si>
  <si>
    <t>ADELINA GOMÉZ ROSAS</t>
  </si>
  <si>
    <t>MARIA DE LOS REYES TORREZ SANCHÉZ</t>
  </si>
  <si>
    <t>MARIA DEL CARMEN  MUÑIZ NIETO</t>
  </si>
  <si>
    <t>FERNANDO LOPEZ CARMONA</t>
  </si>
  <si>
    <t>ROMAN SOTO SANCHÉZ</t>
  </si>
  <si>
    <t>VIRGINIA ELGUEA SOLIS</t>
  </si>
  <si>
    <t>MARIA FLORA DIONICIO MONTIAL</t>
  </si>
  <si>
    <t>JUANA GUADALUPE LUNA MONCADA</t>
  </si>
  <si>
    <t>VALENTINA AZUNCIÓN MATIAS MORALES</t>
  </si>
  <si>
    <t>JOSE ANGEL APARIZIO QUESADA</t>
  </si>
  <si>
    <t>MARIA ISABEL TORREZ LIERA</t>
  </si>
  <si>
    <t>FLORENTINO HERNANDEZ HERNANDEZ</t>
  </si>
  <si>
    <t>JOSE LIBERIO CRUZ PEREZ</t>
  </si>
  <si>
    <t>EDUARDO MARTINEZ PERÉZ</t>
  </si>
  <si>
    <t>MA.GUADALUPE MASÍAS ENRIQUES</t>
  </si>
  <si>
    <t>JOSE MONTES RAMÍREZ</t>
  </si>
  <si>
    <t>PALOMA MARTINEZ PEREZ</t>
  </si>
  <si>
    <t>CAMILA ELIZABETH MARTINEZ RUIZ</t>
  </si>
  <si>
    <t>GILDARDO MENDOZA OZORIO</t>
  </si>
  <si>
    <t>MARIA CONCEPCION ESTELA GONZALEZ PEREA</t>
  </si>
  <si>
    <t>JESUS ALAN  PACHECHO ESCALANTE</t>
  </si>
  <si>
    <t>ARTURO YANOS VERA</t>
  </si>
  <si>
    <t>ROSA EUGENIA RUIZ LOPEZ</t>
  </si>
  <si>
    <t>CARLOS ALFONSO PENICHE MEDINA</t>
  </si>
  <si>
    <t>TERESA  TORREZ CHAVEZ</t>
  </si>
  <si>
    <t>OFELIA RUIZ ZAMORA</t>
  </si>
  <si>
    <t>VICENTE ARELLANO LEON</t>
  </si>
  <si>
    <t>AGUSTIN ZETINA MEDINA</t>
  </si>
  <si>
    <t>JOSE INES TORREZ JALL</t>
  </si>
  <si>
    <t>GUADALUPE URQUIAGA LICEA</t>
  </si>
  <si>
    <t>OLGA CANO JUAREZ</t>
  </si>
  <si>
    <t>SIEGFRIED  FISCHER KILLMANN</t>
  </si>
  <si>
    <t>LORENZO  RAMIREZ MEJIA</t>
  </si>
  <si>
    <t>MARIA DE JESUS VAZQUEZ SEGUNDO</t>
  </si>
  <si>
    <t>J. TRINIDAD FONSECA JURADO</t>
  </si>
  <si>
    <t>JOSE NATIVIDAD MIRELES CORTEZ</t>
  </si>
  <si>
    <t>MARCOS  SANCHEZ ZUÑIGA</t>
  </si>
  <si>
    <t>LUIS LANDEROS GARCIA</t>
  </si>
  <si>
    <t>EDGAR EDUARDO NIEVES SALINAS</t>
  </si>
  <si>
    <t>MARIA LUISA RUBI BERRI VERAMENDI</t>
  </si>
  <si>
    <t>IVONNE FABIOLA  OROPEZA</t>
  </si>
  <si>
    <t>BENITO PEREZ ARELLANO</t>
  </si>
  <si>
    <t>BLANCA ESTELA CASTILLO DE JESUS</t>
  </si>
  <si>
    <t>MIRNA HERRERA AGUILAR</t>
  </si>
  <si>
    <t>SANTIAGO GARCIA HERNANDEZ</t>
  </si>
  <si>
    <t>LAURA PATRICIA GUZMÁN VAUGIER</t>
  </si>
  <si>
    <t>BERTHA ROBLEDO TRIUJEQUE</t>
  </si>
  <si>
    <t>ANA BERTHA CORRAL SALAS</t>
  </si>
  <si>
    <t>LINO ELIZARRAGA GOMEZ</t>
  </si>
  <si>
    <t>MARIA DE LOS ANGELES CASTILLO IBARRA</t>
  </si>
  <si>
    <t>JOSE  JUAREZ MORENO</t>
  </si>
  <si>
    <t>FERNANDO MONTES VELAZQUEZ</t>
  </si>
  <si>
    <t>MARIA LUISA   ESPINOSA LARRA COECHEA</t>
  </si>
  <si>
    <t>EVA  PADILLA NAVA</t>
  </si>
  <si>
    <t>RENE JAVIER VARGAS Y AGUILAR</t>
  </si>
  <si>
    <t>ROSA AURELIA  HERNANDEZ</t>
  </si>
  <si>
    <t>MA. DE JESUS LUIS SUAREZ</t>
  </si>
  <si>
    <t>ALFREDO MONTOYA LOZANO</t>
  </si>
  <si>
    <t>MARIO OSORIO BALLESTEROS</t>
  </si>
  <si>
    <t>MANUEL SERGIO FERNANDEZ TORREZ</t>
  </si>
  <si>
    <t>MARIBEL ELIZABETH SANTIAGO ALBARRAN</t>
  </si>
  <si>
    <t>MARCELA CATALINA ISLAS MURGUIA</t>
  </si>
  <si>
    <t>CARLOS  LUNA BARRERA</t>
  </si>
  <si>
    <t>FAUSTINO VAZQUEZ MARTINEZ</t>
  </si>
  <si>
    <t>MARTHA ROSARIO RICARTE SOTO</t>
  </si>
  <si>
    <t xml:space="preserve">ANTONIO GARCIA MARTINEZ </t>
  </si>
  <si>
    <t>JOSE  GARCIA CRUZ</t>
  </si>
  <si>
    <t>VIRGINIA CALVARIO VERA</t>
  </si>
  <si>
    <t>JOSE ANGEL GONZALEZ GUTIERREZ</t>
  </si>
  <si>
    <t>JOSE  CASTELLANOS FARELO</t>
  </si>
  <si>
    <t>VIRGINIA JUAREZ RUEDA</t>
  </si>
  <si>
    <t>ANGELINA SANCHEZ SANCHEZ</t>
  </si>
  <si>
    <t>ADAN SALVADOR SOTO</t>
  </si>
  <si>
    <t>ESTHER TREJO VEGA</t>
  </si>
  <si>
    <t>RAFAEL FUENTES OTERO</t>
  </si>
  <si>
    <t>JUANA MARIA VIELMAN BARRON</t>
  </si>
  <si>
    <t>MARIA DE LOURDES AYALA LEGARRETA</t>
  </si>
  <si>
    <t>RAQUEL VILLEGAS CONTRERAS</t>
  </si>
  <si>
    <t>MIGUEL ANGEL RODRIGUEZ  CARRILLO</t>
  </si>
  <si>
    <t>MARIA DE LA LUZ CHAVEZ SANCHEZ</t>
  </si>
  <si>
    <t>MARIA PETRA RAMIREZ RAMIREZ</t>
  </si>
  <si>
    <t>MONICA EDITH LOZANO PARAMO</t>
  </si>
  <si>
    <t>GUILLERMINA  MENO LICONA</t>
  </si>
  <si>
    <t>JOSE RAMON MALDUJANO NIETO</t>
  </si>
  <si>
    <t>NORMA MIREYA RAMIREZ RESENDIZ</t>
  </si>
  <si>
    <t>EMANUEL ORDIANO VELAZQUEZ</t>
  </si>
  <si>
    <t>ROBERTO NIETO ORDOÑEZ</t>
  </si>
  <si>
    <t>EVA  SANCHEZ YAÑES</t>
  </si>
  <si>
    <t>JUAN GOMÉZ DELGADILLO</t>
  </si>
  <si>
    <t>PEDRO  OBREGON ARIAS</t>
  </si>
  <si>
    <t xml:space="preserve">LUCIANO MONTALVO MORALES </t>
  </si>
  <si>
    <t>CARLOS DE LEMUCHA APANGO</t>
  </si>
  <si>
    <t>ESTEFANA ROSA PERRUSQUIA GARCÍA</t>
  </si>
  <si>
    <t>OSVALDO ISRAEL RAMOS LUNA</t>
  </si>
  <si>
    <t>MA. ANTONIA ORDUÑA</t>
  </si>
  <si>
    <t>FABIAN MARTINEZ MARTINEZ</t>
  </si>
  <si>
    <t>GERARDO BATALLA VILLA</t>
  </si>
  <si>
    <t>GERARDO ALVARADO CARDONA</t>
  </si>
  <si>
    <t>ELVIA GUZMAN SALINAS</t>
  </si>
  <si>
    <t>JOSE LUIS COVARUBIA HERRERA</t>
  </si>
  <si>
    <t>MARIA ALICIA PATRICIA ALVARAO BECERRA</t>
  </si>
  <si>
    <t>JULIAN MURO HERNANDEZ</t>
  </si>
  <si>
    <t>CRISTINA PADILLA CARRANZA</t>
  </si>
  <si>
    <t>GENARO RIVAS RODRIGUEZ</t>
  </si>
  <si>
    <t>SABINA  MENDEZ Y ZARAGOZA</t>
  </si>
  <si>
    <t>YOLANDA  GOMEZ TAGLE MASSIEU</t>
  </si>
  <si>
    <t>ANNICK ALBERTE ALEXANDER PLOUARMEL  EP LABASTIDA</t>
  </si>
  <si>
    <t>JOSE ACENSION DIAZ LEON</t>
  </si>
  <si>
    <t>TERESA  REYES GARCIA</t>
  </si>
  <si>
    <t>GUILLERMO JOSE PADILLA GOMEZ TAGLE</t>
  </si>
  <si>
    <t>AZUNCION MONTES MONTES</t>
  </si>
  <si>
    <t>EVA  OLVERA HERNANDEZ</t>
  </si>
  <si>
    <t>MARIA DEL ROCIO TREJO RUIZ</t>
  </si>
  <si>
    <t>CARLOS HILARIO GUTIERREZ SALGADO</t>
  </si>
  <si>
    <t>PEDRO  NIETO ONTIVEROS</t>
  </si>
  <si>
    <t>JOSE PEDRO PABLO COLIN BARRON</t>
  </si>
  <si>
    <t>MA.DELFINA  VALENCIA RAMIREZ</t>
  </si>
  <si>
    <t>JOSEFINA MORENO AGUILAR</t>
  </si>
  <si>
    <t>CLAUDINA PEÑA  CARDENAS</t>
  </si>
  <si>
    <t>VIOLETA DE ABRIL ESCUDERO MENESES</t>
  </si>
  <si>
    <t>CORINA ELIDETH  MONTIEL CORTER</t>
  </si>
  <si>
    <t>ALVARO ALFREDO HERNANDEZ RESENDIZ</t>
  </si>
  <si>
    <t>ROSALIA HERNANDEZ GIL</t>
  </si>
  <si>
    <t>JOSE  VILLEGAS SANCHEZ</t>
  </si>
  <si>
    <t>SATURNINO  CRUZ CALLEJAS</t>
  </si>
  <si>
    <t>EDGAR   BARRERA PIÑON</t>
  </si>
  <si>
    <t>MARIA ELENA BALDERAS BALDERAS</t>
  </si>
  <si>
    <t>CRISTINA RUIZ GALVEZ</t>
  </si>
  <si>
    <t>MARIA ENGRACIA FELIX PEREZ</t>
  </si>
  <si>
    <t>ALBERTO CANUL RIQUELME</t>
  </si>
  <si>
    <t>MAURO  HERNANDEZ MORENO</t>
  </si>
  <si>
    <t>LETICIA ALVARADO AGUILAR</t>
  </si>
  <si>
    <t>ISAIR LARA MONDRAGON</t>
  </si>
  <si>
    <t>RENE   CHAVEZ SANTIAGO</t>
  </si>
  <si>
    <t>DENNIS BELL MCDONALD</t>
  </si>
  <si>
    <t>MA.SOCORRO RUBIO  GUTIERREZ</t>
  </si>
  <si>
    <t>FLORINA MORADO HERNANDEZ</t>
  </si>
  <si>
    <t>ELZA MARGARITA MENDOZA MORALES</t>
  </si>
  <si>
    <t>MARIA DOLORES HERLINDA SERVANTES MORALES</t>
  </si>
  <si>
    <t>JOSE LUIS SERVIN PEREZ</t>
  </si>
  <si>
    <t>HUMBERTO MARTINEZ GONZALEZ</t>
  </si>
  <si>
    <t>MARIO LEDESMA MIRANDA</t>
  </si>
  <si>
    <t>MARCELINO PALACIOS CAZARES</t>
  </si>
  <si>
    <t>XAVIER  MENDEZ UGALDE</t>
  </si>
  <si>
    <t>JUAN IGNACIO ESQUEDA SANTOYO</t>
  </si>
  <si>
    <t>DOMINGA ALARCON MAZAS</t>
  </si>
  <si>
    <t>VICTOR MANUEL MUÑOS  ORTEGA</t>
  </si>
  <si>
    <t>MARIA RIVERA HERNANDEZ</t>
  </si>
  <si>
    <t xml:space="preserve">EPIFANIA HERNANDEZ PONCE </t>
  </si>
  <si>
    <t>JESUS ALEJANDRO AGUILAR</t>
  </si>
  <si>
    <t>JAIME SALVADOR LARA Y GALLARDO</t>
  </si>
  <si>
    <t>JOSE LUIS ROMERO BECERRA</t>
  </si>
  <si>
    <t>RAFAEL ORDOÑES SERVIN</t>
  </si>
  <si>
    <t>SARA  CORTES LEON</t>
  </si>
  <si>
    <t>EDUARDO MARTINEZ HERNANDEZ</t>
  </si>
  <si>
    <t>JOSE EUGENIO FRANCISCO RAMIREZ LOPEZ</t>
  </si>
  <si>
    <t>JULIETA CLEMENTINA HERNANDEZ GADSKY</t>
  </si>
  <si>
    <t>JAIME SANCHEZ MORENO</t>
  </si>
  <si>
    <t>JOSE LUIS  VELAZQUEZ LOPEZ</t>
  </si>
  <si>
    <t>MARIA DOLORES REBECA SÁNCHEZ COLÍN</t>
  </si>
  <si>
    <t>GLORIA GRACIA CALDERON RUIZ</t>
  </si>
  <si>
    <t>OFELIA RODRIGUEZ MENDOZA</t>
  </si>
  <si>
    <t>MARTHA OLVERA MURILLO</t>
  </si>
  <si>
    <t>MA. DOLORES ESPAÑA LAGUNAS</t>
  </si>
  <si>
    <t>ALEJANDRO IVAN NARANJO FLORES</t>
  </si>
  <si>
    <t>BLANCA ROSA ALVAREZ MANRIQUEZ</t>
  </si>
  <si>
    <t>JORGE LUGOS RIOS</t>
  </si>
  <si>
    <t>NATALIA RIVERA SANCHEZ</t>
  </si>
  <si>
    <t>MARIA GUADALUPE GONZALEZ HERNANDEZ</t>
  </si>
  <si>
    <t>FERNANDO VELAZQUEZ MARTINEZ</t>
  </si>
  <si>
    <t>MARIA ELENA  GRANADOS ESCAMILLA</t>
  </si>
  <si>
    <t>YOLANDA ALNGELES CUEVAS</t>
  </si>
  <si>
    <t>J. JESUS RAMIREZ PEREZ</t>
  </si>
  <si>
    <t>LUCIA  PEREZ GOMEZ</t>
  </si>
  <si>
    <t>JUANA MARCIAL FLORES</t>
  </si>
  <si>
    <t>AURORA BARRAGAN BURGOS</t>
  </si>
  <si>
    <t>JOSE  NIETO RUIZ</t>
  </si>
  <si>
    <t>MARCELINA SALDAÑA JUAREZ</t>
  </si>
  <si>
    <t>GABRIEL GUALITO BECERRA</t>
  </si>
  <si>
    <t>ADRIAN MORALES MARTINEZ</t>
  </si>
  <si>
    <t>ISABEL DE JESUS  URZAIS MENEDES</t>
  </si>
  <si>
    <t>CONSUELO  ORTEGA LUGO</t>
  </si>
  <si>
    <t>JUAN RAMIREZ DE JESUS</t>
  </si>
  <si>
    <t>DIETTER  BERGHOFF RITTER</t>
  </si>
  <si>
    <t>PAZ PAULA RESENDIZ SERVANTES</t>
  </si>
  <si>
    <t>ROSA MARÍA CORONA OLVERA</t>
  </si>
  <si>
    <t>REGINA ALVARADO RESENDIZ</t>
  </si>
  <si>
    <t>MARIA MAGDALENA MOTA MEDINA</t>
  </si>
  <si>
    <t>HUMBERTO DE LA ROSA TREJO</t>
  </si>
  <si>
    <t>CRISTINA BUENROSTRO NIETO</t>
  </si>
  <si>
    <t>MARIA DOLORES PEREZ DONDIEGO</t>
  </si>
  <si>
    <t>MARIA CARMEN  SALASAR MUÑOZ</t>
  </si>
  <si>
    <t>LAURA ELVIRA  BACERRA CENON</t>
  </si>
  <si>
    <t>GABRIELA ANAHI GARCIA PEREZ</t>
  </si>
  <si>
    <t>ALICIA VALENCIA MORALES</t>
  </si>
  <si>
    <t>MA. DE LOURDES CORONA DELGADO</t>
  </si>
  <si>
    <t>ALBERTO BAUTISTA GARCIA</t>
  </si>
  <si>
    <t>CAROLINA GARCIA RAMIREZ</t>
  </si>
  <si>
    <t>MARIA DE JESUS HERNANDEZ ROSAS</t>
  </si>
  <si>
    <t>CHRISTIAN EMILIO ANGELES ESTRELLA</t>
  </si>
  <si>
    <t>MARIA TERESA SALAS PACHECO</t>
  </si>
  <si>
    <t>GUILLERMINA  SANCHEZ SANCHEZ</t>
  </si>
  <si>
    <t>IMELDA GUADALUPE COBOS QUINTANA</t>
  </si>
  <si>
    <t>NORMA MERCEDES BLAS ROA</t>
  </si>
  <si>
    <t>JUAN  CERÓN VARGAS</t>
  </si>
  <si>
    <t>LAURA ISABEL MENDEZ BERNAL</t>
  </si>
  <si>
    <t>ARMANDO PEREZ SANCHEZ</t>
  </si>
  <si>
    <t>JOSE JORGE ARANDA GOMEZ</t>
  </si>
  <si>
    <t>JESUS FRANCISCO GARCIA RIVERA</t>
  </si>
  <si>
    <t>GRACIELA ALVÁREZ HERNÁNDEZ</t>
  </si>
  <si>
    <t>PABLO EMILIO DE LOS RIOS JIMENEZ</t>
  </si>
  <si>
    <t>SERGIO DE LA ROSA RAMÍREZ</t>
  </si>
  <si>
    <t>PAULA PARROQUIN FELIPE</t>
  </si>
  <si>
    <t>ALEJANDRO HERNÁNDEZ MACÍEL</t>
  </si>
  <si>
    <t>MARÍA CRISTÍNA PÉREZ VALLE</t>
  </si>
  <si>
    <t>JORGE ABRAHAM SÁNCHEZ PANTOJA</t>
  </si>
  <si>
    <t>ROSA ELENA GUTIÉRREZ MARTÍNEZ</t>
  </si>
  <si>
    <t>RÚBEN PALMA MARTÍNEZ</t>
  </si>
  <si>
    <t>ENRIQUE JÚAREZ AGUILAR</t>
  </si>
  <si>
    <t>MARIA DEL CARMEN BLANCAS TIERRADENTRO</t>
  </si>
  <si>
    <t>IMANOL GARCÍA RIVERA</t>
  </si>
  <si>
    <t>XAVIER OLEA MUÑOZ</t>
  </si>
  <si>
    <t>JAVIER TELLEZ ELIZALDE</t>
  </si>
  <si>
    <t>GONZÁLO DARIO ORTÍZ ROJAS</t>
  </si>
  <si>
    <t>BERNARDINO GONZÁLEZ PÉREZ</t>
  </si>
  <si>
    <t>ELIAS FRANCISCO SALAS CHAPA</t>
  </si>
  <si>
    <t>ARTURO CHEU CORTÉZ</t>
  </si>
  <si>
    <t>ROSAURA PALACIOS VALDOVINOS</t>
  </si>
  <si>
    <t>GUADALUPE MANUELA VEGA FLORES</t>
  </si>
  <si>
    <t>ASUNCIÓN GALICIA VALDEZ</t>
  </si>
  <si>
    <t>MA. DE LOS ANGELES GUTIERREZ LUNA</t>
  </si>
  <si>
    <t>MILDRED  GONZÁLEZ VERDUZCO</t>
  </si>
  <si>
    <t>MA. INÉS CRUZ ROBLEDO</t>
  </si>
  <si>
    <t>ARQ. EDUARDO GÓMEZ CARDOSO</t>
  </si>
  <si>
    <t>ANTONIO POLANCO GONZÁLEZ</t>
  </si>
  <si>
    <t>CARLOS CASTILLO RUGERIO</t>
  </si>
  <si>
    <t>JUAN MANUEL  RAMOS CRUZ</t>
  </si>
  <si>
    <t xml:space="preserve">FELIPA  BECERRIL JUÁREZ </t>
  </si>
  <si>
    <t>ANGEL MARCELINO CAMACHO</t>
  </si>
  <si>
    <t>HUGO ARMANDO  DE LEON ROCHA</t>
  </si>
  <si>
    <t>CARMEN JÍMENEZ GONZÁLEZ</t>
  </si>
  <si>
    <t>CARMEN  SALAS URRUTIA</t>
  </si>
  <si>
    <t>CONCEPCIÓN  GARCÍA NAVA</t>
  </si>
  <si>
    <t>MARIA DEL PILAR RIOJA DEL OLMO</t>
  </si>
  <si>
    <t>DRA. SALUA GARCÍA ARCEO</t>
  </si>
  <si>
    <t>JOSÉ LUIS GARCÍA CASERES</t>
  </si>
  <si>
    <t>BRETHA LEONOR GÁLVEZ GARCÍA</t>
  </si>
  <si>
    <t>IGNACIO REYES RAMIREZ</t>
  </si>
  <si>
    <t>HÉCTOR GARCÍA HERNÁNDEZ</t>
  </si>
  <si>
    <t>DANIELA DEL ROSARIO LEÓN GUTIERREZ</t>
  </si>
  <si>
    <t>GRACIELA CANTE MENDOZA</t>
  </si>
  <si>
    <t>MANLIO FABIO SOLÍS MARÍN</t>
  </si>
  <si>
    <t>ENEDINA  LARA ROMERO</t>
  </si>
  <si>
    <t>IRMA  MARTINEZ MONTOYA</t>
  </si>
  <si>
    <t>VICENTE  VALDERRAMA MARTÍNEZ</t>
  </si>
  <si>
    <t>ALFREDO VILLALPANDO MARTÍNEZ</t>
  </si>
  <si>
    <t>JUAN JOSÉ HERNÁNDEZ GALINDO</t>
  </si>
  <si>
    <t>ROSA AQUILINA FUENTES ACUITLAPA</t>
  </si>
  <si>
    <t>JOSEFA MUNGUÍA REYES</t>
  </si>
  <si>
    <t>VICTOR LEIVA ALVÁREZ</t>
  </si>
  <si>
    <t>ELVIA JIMENEZ GÚZMAN</t>
  </si>
  <si>
    <t>LUCIA  JÍMENEZ ONOFRE</t>
  </si>
  <si>
    <t>LEOPOLDO GÓMEZ VELAZQUEZ</t>
  </si>
  <si>
    <t>JOSÉ   TORRES SÁNCHEZ</t>
  </si>
  <si>
    <t>DAVID DEL PRADO ESCOBEDO</t>
  </si>
  <si>
    <t>OLIVERIO FUENTES FUENTES</t>
  </si>
  <si>
    <t>HERMINIA PÉREZ CERVANTES</t>
  </si>
  <si>
    <t>PETRA LÓPEZ CORDOVA</t>
  </si>
  <si>
    <t>LOURDES CALDERÓN AGUILERA</t>
  </si>
  <si>
    <t>MARCO ANTONIO NEGRETE PÉREZ</t>
  </si>
  <si>
    <t>ARTURO CASARÍN ALCIVAR</t>
  </si>
  <si>
    <t>SANTIAGO GARCÍA FRÍAS</t>
  </si>
  <si>
    <t>GRACIELA IBAÑEZ MARTÍNEZ</t>
  </si>
  <si>
    <t>LETICIA AQUINO BARREDA</t>
  </si>
  <si>
    <t>JOEL ORTIGOZA SÁNCHEZ</t>
  </si>
  <si>
    <t>MA. ANTONIETA ROSAS HERNÁNDEZ</t>
  </si>
  <si>
    <t>MIGUEL NAVARRETE MARTÍNEZ</t>
  </si>
  <si>
    <t>MA. ELENA VARGAS ENRIQUEZ</t>
  </si>
  <si>
    <t>JAVIER ROMERO Y FUENTES</t>
  </si>
  <si>
    <t>AMPARO GAOS SCHMIDT</t>
  </si>
  <si>
    <t>ISAURA PLIEGO VELAZQUEZ</t>
  </si>
  <si>
    <t>DAMASO DANIEL MENDEZ MENDEZ</t>
  </si>
  <si>
    <t>ROGELIO TORRES ZALDUMBIDE</t>
  </si>
  <si>
    <t>MARÍA DE LOS ANGELES GASTELÚM GAXIOLA</t>
  </si>
  <si>
    <t>CARMEN  VAZQUEZ ARAGÓN</t>
  </si>
  <si>
    <t>HERIBERTO ESCOBAR MARQUEZ</t>
  </si>
  <si>
    <t>EVA  HANAN MINIAN</t>
  </si>
  <si>
    <t>JOSÉ LUIS  GÓMEZ AGUILAR</t>
  </si>
  <si>
    <t>ALFONSO  CID GINÉS</t>
  </si>
  <si>
    <t>EDGAR IVÁN MONDRAGÓN TORRES</t>
  </si>
  <si>
    <t>RUBEN OSORIO PLASCENCIA</t>
  </si>
  <si>
    <t>JOSEFINA  VELAZCO LÓPEZ</t>
  </si>
  <si>
    <t>MERCEDES  GUZMÁN GÓMEZ</t>
  </si>
  <si>
    <t>DELFINO ANDRADE GERARDO</t>
  </si>
  <si>
    <t>MARÍA DOLORES  FIERRO GARCÍA</t>
  </si>
  <si>
    <t>BEATRIZ MEJIA BETANCOURT</t>
  </si>
  <si>
    <t>JESÚS GUADALUPE GARCÍA ALTAMIRANO</t>
  </si>
  <si>
    <t>EDUARDO REZA BLANDO</t>
  </si>
  <si>
    <t>AUGUSTO JOSÉ  ISUNZA PADILLA</t>
  </si>
  <si>
    <t>DR. ARTURO RUBEN LÓPEZ MARTÍNEZ</t>
  </si>
  <si>
    <t>CRISTOBAL ANZURES GARCÍA</t>
  </si>
  <si>
    <t>DRA. MARISOL  SANDOVAL ALVARÁDO</t>
  </si>
  <si>
    <t>ALICIA ALVAREZ GAMA</t>
  </si>
  <si>
    <t>JUÁN PABLO SÁNCHEZ RUBIO</t>
  </si>
  <si>
    <t>FULGENCIO GALINDO JIMENEZ</t>
  </si>
  <si>
    <t>JOSÉ ESTEBÁN  GALICIA MENDIETA</t>
  </si>
  <si>
    <t>YAMILET RUIZ ESCOBAR</t>
  </si>
  <si>
    <t>CONNY AGUAS GALVÁN</t>
  </si>
  <si>
    <t>MARIA HERNÁNDEZ GARCÍA</t>
  </si>
  <si>
    <t>ELIZABETH VALDERRAMA JIMENEZ</t>
  </si>
  <si>
    <t>TERESA FLORES PÉREZ</t>
  </si>
  <si>
    <t>ROSA ELENA AGUILAR AVILA</t>
  </si>
  <si>
    <t>LUCINA RODRIGUÉZ LÓPEZ</t>
  </si>
  <si>
    <t xml:space="preserve">GUILLERMO DOMINGO ITURBE BONILLA </t>
  </si>
  <si>
    <t>ALICIA RODRIGUEZ SÁNCHEZ</t>
  </si>
  <si>
    <t>REYNA  VAQUERO GONZÁLEZ</t>
  </si>
  <si>
    <t>HERMINIA MIRANDA CARREÓN</t>
  </si>
  <si>
    <t>ROBERTO JORGE GUTIERREZ ROBLES</t>
  </si>
  <si>
    <t>MARÍA ANGELA HERNANDEZ LÓPEZ</t>
  </si>
  <si>
    <t>ANAYELI FLORES IZOTECO</t>
  </si>
  <si>
    <t>ERNESTO  CORDOVA DE LEÓN</t>
  </si>
  <si>
    <t>EPIFANIA  GONZÁLEZ HERRERO</t>
  </si>
  <si>
    <t>MARTHA BRAVO GONZÁLEZ</t>
  </si>
  <si>
    <t>MARIBEL SOLÍS RODRIGUEZ</t>
  </si>
  <si>
    <t>MARGARITA RIVEROLL ZABALA</t>
  </si>
  <si>
    <t>MARÍA TERESA ALVARADO VAZQUEZ</t>
  </si>
  <si>
    <t xml:space="preserve">ALICIA CHAVEZ ARIAS </t>
  </si>
  <si>
    <t xml:space="preserve">BENIGNO MARTÍN ESTRADA </t>
  </si>
  <si>
    <t>MA. GUADALUPE MENDEZ GONZALEZ ROA</t>
  </si>
  <si>
    <t xml:space="preserve">MARCO ANTONIO CASILLAS NAVARRO </t>
  </si>
  <si>
    <t>EVA ELENA CRUZ HERRERA</t>
  </si>
  <si>
    <t>SOCORRO FUENTES CRUZ</t>
  </si>
  <si>
    <t>MARIA DEL SOCORRO ALVISO AGUIRRE</t>
  </si>
  <si>
    <t>DRA. ELISA  VARGASLUGO RANGEL</t>
  </si>
  <si>
    <t>ROSALINDA DE JESÚS ROSAS</t>
  </si>
  <si>
    <t>ENRIQUE ALAYA HERNÁNDEZ</t>
  </si>
  <si>
    <t>JORGE MIGUEL LÓPEZ ZAMARRIPA</t>
  </si>
  <si>
    <t>ALICIA YOLANDA CORNEJO BALTAZAR</t>
  </si>
  <si>
    <t>ENEDINO ZAMORA BARRANCO</t>
  </si>
  <si>
    <t>IGNACIO RIVERA VELAZQUEZ</t>
  </si>
  <si>
    <t>RAFAEL HERNÁNDEZ FERNÁNDEZ</t>
  </si>
  <si>
    <t>LIC. SERGIO ARTURO  BARCENA SOBRINO</t>
  </si>
  <si>
    <t>DORA MARÍA AVENDAÑO AVIÑA</t>
  </si>
  <si>
    <t>MARTÍN  ROMERO TORRES</t>
  </si>
  <si>
    <t>PAOLA  LAMPUS</t>
  </si>
  <si>
    <t>ANA MARÍA  LÓPEZ Y RODRIGUEZ</t>
  </si>
  <si>
    <t>IRIS ALFARO GARCÍA</t>
  </si>
  <si>
    <t>NOEMI QUINTANAR GONZÁLEZ</t>
  </si>
  <si>
    <t>RODRIGO ANDRADE SÁNCHEZ</t>
  </si>
  <si>
    <t>MARÍA LETICIA VARGAS MARTÍNEZ</t>
  </si>
  <si>
    <t>DR. JOSÉ ANTONIO ESCOBAR RAMIREZ</t>
  </si>
  <si>
    <t>ELENA GARAY GALICIA</t>
  </si>
  <si>
    <t>LEOPOLDO ALBERTO GRANADOS LÓPEZ</t>
  </si>
  <si>
    <t>IGNACIA GALEANA</t>
  </si>
  <si>
    <t>ADALILIA CORDOVA REYNA</t>
  </si>
  <si>
    <t>MARÍA DEL PILAR  GUTIERREZ VALLE</t>
  </si>
  <si>
    <t xml:space="preserve">JESSICA CARINA MUÑOZ REGINO </t>
  </si>
  <si>
    <t>MARÍA GUADALUPE JÍMENEZ  RUÍZ</t>
  </si>
  <si>
    <t>MANUELA SALAZAR ORTÍZ</t>
  </si>
  <si>
    <t>MARÍA MONICA PALMERÍN YAÑEZ</t>
  </si>
  <si>
    <t>SILVIA RAVELO LAMAR</t>
  </si>
  <si>
    <t>CELIA ESCOBAR GARCÍA</t>
  </si>
  <si>
    <t>MARÍA LUISA ARELLANO HERNÁNDEZ</t>
  </si>
  <si>
    <t>ABRAHAM  ROBELO MARTÍNEZ</t>
  </si>
  <si>
    <t>JOSÉ MANUEL FERNANDO GONZÁLEZ CALDERÓN DOMINGUEZ</t>
  </si>
  <si>
    <t>ANGELA  SORIANO SANDOVAL</t>
  </si>
  <si>
    <t>EUGENIO MICHACA AMBROCIO</t>
  </si>
  <si>
    <t>PAOLA LIZBETH HERNÁNDEZ ALBITER</t>
  </si>
  <si>
    <t>MARGARITO FLORES ROMERO</t>
  </si>
  <si>
    <t>MARITZA RAMIREZ GARCÍA</t>
  </si>
  <si>
    <t>MARÍA DOLORES VIVANCO ORNELAS</t>
  </si>
  <si>
    <t>CANDELARIA ARAMBURO CASTILLO</t>
  </si>
  <si>
    <t>PAULA GUTIERREZ MORALES</t>
  </si>
  <si>
    <t>VIRGINIA RESILLAS ÁVILA</t>
  </si>
  <si>
    <t>JANETTE HERNÁNDEZ GALEANA</t>
  </si>
  <si>
    <t>JOSÉ   ROJAS POMPA</t>
  </si>
  <si>
    <t>CELIA DÍAZ GARDUÑO</t>
  </si>
  <si>
    <t>ANTONIO SERRATO PIMENTEL</t>
  </si>
  <si>
    <t>MARÍA ASUNCIÓN  SIERRA CABRAL</t>
  </si>
  <si>
    <t>ESTHER SALAS SOLARES</t>
  </si>
  <si>
    <t>FÉLIPE FRANCISCO RAMOS</t>
  </si>
  <si>
    <t>J. CRUZ TELLEZ</t>
  </si>
  <si>
    <t>AMALIA NAVA MENDOZA</t>
  </si>
  <si>
    <t>ANA LAURA TEJADA GARCÍA</t>
  </si>
  <si>
    <t>ANDRÉS JIMENEZ GARCÍA</t>
  </si>
  <si>
    <t>FELIPE VARELA LÓPEZ</t>
  </si>
  <si>
    <t>SERGIO SALVADOR GARCÍA GARCÍA</t>
  </si>
  <si>
    <t>MARÍA LUISA JÍMENEZ OLIVARES</t>
  </si>
  <si>
    <t>SOLEDAD HERNÁNDEZ VERA</t>
  </si>
  <si>
    <t>ANEL  ALTAMIRANO MENDEZ</t>
  </si>
  <si>
    <t>TRINIDAD GARCÍA GARCÍA</t>
  </si>
  <si>
    <t>GLORIA PÉREZ EQUEDA</t>
  </si>
  <si>
    <t>MIGUEL  FABRE GERARD</t>
  </si>
  <si>
    <t>NICÓLAS  MORALES NIETO</t>
  </si>
  <si>
    <t>VIRGILIA MENDOZA CARRASCO</t>
  </si>
  <si>
    <t>ROBERTO LEAL GARCÍA</t>
  </si>
  <si>
    <t>EMILIO GONZÁLEZ GUTIERREZ</t>
  </si>
  <si>
    <t>CARLOS HERNÁNDEZ SILVA</t>
  </si>
  <si>
    <t>FIDELIA MUÑOZ ELIOSA</t>
  </si>
  <si>
    <t>LIC. GUSTAVO BARRERA GUERRERO</t>
  </si>
  <si>
    <t>CONSUELO LOERA VIVAR</t>
  </si>
  <si>
    <t>MARÍA LUCINA ALDUCIN GARCIA</t>
  </si>
  <si>
    <t>RAFAEL  CAMACHO MEDINA</t>
  </si>
  <si>
    <t>PEDRO JOSÉ CRUZ HERNÁNDEZ</t>
  </si>
  <si>
    <t>CARLOS VIVEROS FIGUEROA</t>
  </si>
  <si>
    <t>MARÍA FIDENCIA LÓPEZ MUÑOZ</t>
  </si>
  <si>
    <t>ANGEL DIONISIO GERVACIO</t>
  </si>
  <si>
    <t>MARTHA ALICIA GARCÍA GRANADOS</t>
  </si>
  <si>
    <t>WENSESLAO MORENO LUCAS</t>
  </si>
  <si>
    <t>RAYMUNDO RODRIGUEZ ALVÁREZ</t>
  </si>
  <si>
    <t>MARÍA LUISA HERNÁNDEZ GOMÉZ</t>
  </si>
  <si>
    <t>CARLOS CASTILLO</t>
  </si>
  <si>
    <t>SERGIO CERRILO CRUZ</t>
  </si>
  <si>
    <t>MARÍA TRINIDAD MOTA SÁNCHEZ</t>
  </si>
  <si>
    <t>PEDRO  MARTÍNEZ MORAN</t>
  </si>
  <si>
    <t>ENRIQUE BECERRIL ESPINOZA</t>
  </si>
  <si>
    <t>EDUARDO ROMERO TORRES</t>
  </si>
  <si>
    <t>CLARA  CENTENO BECERRIL</t>
  </si>
  <si>
    <t>YVETTE CAZAUBON</t>
  </si>
  <si>
    <t>HERBEY MAGAÑA FILIGRANA</t>
  </si>
  <si>
    <t>ARACELI PALMA LEMBO</t>
  </si>
  <si>
    <t>JOSÉ  ROMERO LAGUNA</t>
  </si>
  <si>
    <t>MARÍA DE LOURDES SOTELO SOLÍS</t>
  </si>
  <si>
    <t>JOSEFINA MAYRA PLATERO PAREDES</t>
  </si>
  <si>
    <t>BRENDA ARIZBETH FLORES SALAS</t>
  </si>
  <si>
    <t>ANTONIO BUENDÍA CRUZ</t>
  </si>
  <si>
    <t>MA. DE JESÚS YOLANDA OLVERA SÁNCHEZ</t>
  </si>
  <si>
    <t>IVÁN  LÓPEZ VELAZQUEZ</t>
  </si>
  <si>
    <t>JUAN JOSÉ SÁNCHEZ MIRAMONTES</t>
  </si>
  <si>
    <t>GILBERTO ROMERO PAPAQUI</t>
  </si>
  <si>
    <t>ISAIAS HECTOR CARRILLO CRUZ</t>
  </si>
  <si>
    <t>ADOLFO  ARRIAGA VALENCIA</t>
  </si>
  <si>
    <t>MARÍA REGINA  HAMMEKEN TALAVERA</t>
  </si>
  <si>
    <t>ENRIQUE MEJÍA CORIA</t>
  </si>
  <si>
    <t>ROCIO HERRERA MENDEZ</t>
  </si>
  <si>
    <t>MA. DE JESÚS    PADILLA MONDRAGÓN</t>
  </si>
  <si>
    <t>MARÍA ISABEL  GÓMEZ AGÜERO</t>
  </si>
  <si>
    <t>SILVIA VIDAL RÍOS</t>
  </si>
  <si>
    <t xml:space="preserve">FELIPA DESION PORTILLA </t>
  </si>
  <si>
    <t xml:space="preserve">LAURA PATRICIA OJEDA DESION </t>
  </si>
  <si>
    <t>FRANCISCO JOSÉ MUÑOZ SÚAREZ</t>
  </si>
  <si>
    <t>ARACELI BARRERA COQUIS</t>
  </si>
  <si>
    <t>GEORGINA SILVANA  GAYTÁN LABASTIDA</t>
  </si>
  <si>
    <t>EULOGIO  CALZADA ZAVALA</t>
  </si>
  <si>
    <t>COLUMBA ROMERO DE TERREROS DE SUINAGA</t>
  </si>
  <si>
    <t>FRANCISCA ROSAS PÉREZ</t>
  </si>
  <si>
    <t>EVARISTO SANDOVAL TAVARES</t>
  </si>
  <si>
    <t>ENRIQUE PAREDES VALDERRAMA</t>
  </si>
  <si>
    <t>AMELIA ZUÑIGA PÉREZ</t>
  </si>
  <si>
    <t>JOSÉ MIGUEL ROSAS PÉREZ</t>
  </si>
  <si>
    <t>SILVIA OLGUIN FUENTES</t>
  </si>
  <si>
    <t>RAMÓN  REYES NAVARRO</t>
  </si>
  <si>
    <t>ISABEL SALDAÑA GONZALEZ</t>
  </si>
  <si>
    <t>LUCIO ARTURO REYES CHAVEZ</t>
  </si>
  <si>
    <t>JOSÉ ARMANDO  BRACAMONTES GALVÉZ</t>
  </si>
  <si>
    <t xml:space="preserve">SONIA  ZAMUDIO SANTILLÁN </t>
  </si>
  <si>
    <t>EDUARDO FEDERICO FUENTES MIGUEL</t>
  </si>
  <si>
    <t>HENRI YVES LOUIS BRICARD ABBADIE</t>
  </si>
  <si>
    <t>BARBARA SAMADI MARTÍNEZ MORALES</t>
  </si>
  <si>
    <t xml:space="preserve">MARIA TERESA FUENTES PARDO </t>
  </si>
  <si>
    <t>FILIBERTO  PALOMARES PUEBLA</t>
  </si>
  <si>
    <t>GUADALUPE    ZEPEDA BECERRA</t>
  </si>
  <si>
    <t>CLAIRE ROSIN MARIT</t>
  </si>
  <si>
    <t>JOSEFINA ZAMORA BARRIENTOS</t>
  </si>
  <si>
    <t>JOSÉ LUIS MARTÍNES BERRONES</t>
  </si>
  <si>
    <t>PABLITO DIEGO VALDERRABANO HERNÁNDEZ</t>
  </si>
  <si>
    <t>JAVIER  LUNA TORRES</t>
  </si>
  <si>
    <t xml:space="preserve">JOSÉ MARIO MARTÍNEZ ANGULO </t>
  </si>
  <si>
    <t xml:space="preserve">LUZ OFELIA OLIVAS CARO </t>
  </si>
  <si>
    <t>PAULINA BARBOSA GONZALEZ</t>
  </si>
  <si>
    <t>FRANCISCO JAVIER HUMBERTO NECOECHEA ALVA</t>
  </si>
  <si>
    <t xml:space="preserve">ALEJANDRO MARTÍNEZ ROMERO </t>
  </si>
  <si>
    <t>MARÍA FÉLIX LUCIO CHAVEZ</t>
  </si>
  <si>
    <t>GILBERTO MARIANO  GÓNZALEZ DÍAZ</t>
  </si>
  <si>
    <t>ALICIA ARIAS ORDÁZ</t>
  </si>
  <si>
    <t>MIGUEL HURTADO JIMENEZ</t>
  </si>
  <si>
    <t>SOCORRO GRACIELA TOPETE ARIAS</t>
  </si>
  <si>
    <t>FRANCISCO  GALICIA CONTRERAS</t>
  </si>
  <si>
    <t>ANGEL  GALÁN GARCÍA</t>
  </si>
  <si>
    <t>JOSÉ JACOBO  CRUZ RULFO</t>
  </si>
  <si>
    <t>LAURA   DELGADO VEGA</t>
  </si>
  <si>
    <t xml:space="preserve">JAVIER GÓMEZ SOTO </t>
  </si>
  <si>
    <t xml:space="preserve">DIEGO  JIMENEZ ALONSO </t>
  </si>
  <si>
    <t>ISABEL  ROMERO CARACHEO</t>
  </si>
  <si>
    <t xml:space="preserve">SOCORRO AVIÑA JAUREGUI </t>
  </si>
  <si>
    <t>ERNESTO  FLORES DEGOLLADO</t>
  </si>
  <si>
    <t xml:space="preserve">ARTURO DE ITA RIVERO </t>
  </si>
  <si>
    <t>LUZ MARÍA  LOPÉZ CASAS</t>
  </si>
  <si>
    <t xml:space="preserve">MARÍA DEL ROSARIO ALVÁREZ PAZ </t>
  </si>
  <si>
    <t xml:space="preserve">SALUSTIO MONDRAGÓN ORTÍZ </t>
  </si>
  <si>
    <t xml:space="preserve">DR. HECTOR DÍAZ Y DÍAZ </t>
  </si>
  <si>
    <t xml:space="preserve">MARÍA ANTONIETA MEJÍA FLORES  </t>
  </si>
  <si>
    <t xml:space="preserve">ROBERTO SÁNCHEZ VALDIVIA </t>
  </si>
  <si>
    <t>VIRGINIA LÓPEZ MARTÍNEZ</t>
  </si>
  <si>
    <t>BONFILIO CRUZ MARTÍNEZ</t>
  </si>
  <si>
    <t>EDUARDO MORALES ORDOÑO</t>
  </si>
  <si>
    <t>EULALIA CAMACHO ZUÑIGA</t>
  </si>
  <si>
    <t>JUANA GONZÁLEZ GONZÁLEZ</t>
  </si>
  <si>
    <t>ALEJANDRO ARENAS PIÑA</t>
  </si>
  <si>
    <t xml:space="preserve">MICHEL YAZMÍN  SALAZAR OROZCO </t>
  </si>
  <si>
    <t>MARGARITO VALVERDE LANDA</t>
  </si>
  <si>
    <t xml:space="preserve">KENIA  BUSTAMANTE BETANCOURT </t>
  </si>
  <si>
    <t xml:space="preserve">GLADYS  ALDANA MORALES </t>
  </si>
  <si>
    <t xml:space="preserve">ANA ROSA MORENO SÁNCHEZ </t>
  </si>
  <si>
    <t>NICOLASA HERNÁNDEZ LÓPEZ</t>
  </si>
  <si>
    <t xml:space="preserve">FRANCISCO GUSTAVO  GUTIERREZ GOPAR </t>
  </si>
  <si>
    <t xml:space="preserve">GERMAN HORACIO  TREJO ZARCO </t>
  </si>
  <si>
    <t xml:space="preserve">MARÍA DEL REFUGIO SOSA DELGADO </t>
  </si>
  <si>
    <t>PETRA MORALES MORALES</t>
  </si>
  <si>
    <t xml:space="preserve">MARÍA DE LOS ANGELES LOAIZA NUÑEZ </t>
  </si>
  <si>
    <t>SALVADOR  GARCÍA DE JESÚS</t>
  </si>
  <si>
    <t xml:space="preserve">SR. ISABEL  GARCÉS TORRES </t>
  </si>
  <si>
    <t>MARÍA SOCORRO  CARMONA ORDOÑEZ</t>
  </si>
  <si>
    <t xml:space="preserve">LEOCADIO CONCEPCIÓN  CAZARES TORRES </t>
  </si>
  <si>
    <t xml:space="preserve">PASCUAL  GONZÁLEZ DE LA CRUZ </t>
  </si>
  <si>
    <t>MARÍA GUADALUPE TORRES GALLEGOS</t>
  </si>
  <si>
    <t>ROSA MARÍA  SÁNCHEZ MUÑOZ</t>
  </si>
  <si>
    <t xml:space="preserve">JOSEFINA VICUÑA CID VIUDA DE IZQUIERDO </t>
  </si>
  <si>
    <t xml:space="preserve">FRANCISCA HURTADO GARCÍA </t>
  </si>
  <si>
    <t xml:space="preserve">ROSALINDA RAMÍREZ ABUNDEZ </t>
  </si>
  <si>
    <t xml:space="preserve">EUSTAQUIO URBINA GUERRERO </t>
  </si>
  <si>
    <t xml:space="preserve">MARÍA ESTHER  HERNÁNDEZ AGÜERO </t>
  </si>
  <si>
    <t xml:space="preserve">JUAN CARLOS  LICERIO OROZCO </t>
  </si>
  <si>
    <t xml:space="preserve">JOSÉ ANTONIO  VAZQUEZ GONZALEZ </t>
  </si>
  <si>
    <t xml:space="preserve">CARLOS JOSÉ ALBERTO  JAMES MOLINA </t>
  </si>
  <si>
    <t xml:space="preserve">YOLANDA  SOTO GONZÁLEZ </t>
  </si>
  <si>
    <t>MARÍA DE LA LUZ  RODRIGUEZ CORTEZ</t>
  </si>
  <si>
    <t>AMPARO  AGUILAR ORTÍZ</t>
  </si>
  <si>
    <t xml:space="preserve">SILVIA MORA CEDILLO </t>
  </si>
  <si>
    <t xml:space="preserve">JUANA  ADAME MORALES </t>
  </si>
  <si>
    <t xml:space="preserve">AURORA ROSAS </t>
  </si>
  <si>
    <t xml:space="preserve">HECTOR  ESTRELLA RAMÍREZ </t>
  </si>
  <si>
    <t xml:space="preserve">AURELIO  CORONA RIVERA </t>
  </si>
  <si>
    <t xml:space="preserve">PEDRO  ARAGÓN APACECHEA </t>
  </si>
  <si>
    <t xml:space="preserve">ANGELA  NAVA ARZATE </t>
  </si>
  <si>
    <t>BLANCA COVA MILLAN</t>
  </si>
  <si>
    <t>ALFREDO ESPINOSA DE LOS MONTEROS</t>
  </si>
  <si>
    <t>DONATO EPITACIO MENDEZ HIDALGO</t>
  </si>
  <si>
    <t>IRMA FLORES MEDINA</t>
  </si>
  <si>
    <t>LUCIA  ESPARZA ZAMUDIO</t>
  </si>
  <si>
    <t>YOLANDA VIRIDIANA PÉREZ PLATA</t>
  </si>
  <si>
    <t>CARLOS ALBERTO MARTÍNEZ LÓPEZ</t>
  </si>
  <si>
    <t>YOLANDA VILLEGAS RAMÍREZ</t>
  </si>
  <si>
    <t>MARÍA DIAZ GONZÁLEZ VENTINILLA</t>
  </si>
  <si>
    <t>AGUSTIN HERRERA GONZÁLEZ</t>
  </si>
  <si>
    <t>MARÍA DEL CARMEN BRISEÑO CARRIZALES</t>
  </si>
  <si>
    <t>ARACELI RIVERA GAMBOA</t>
  </si>
  <si>
    <t>MARÍA DEL CARMEN RUÍZ HERNÁNDEZ</t>
  </si>
  <si>
    <t>SUSANA MARGARITA MURIS DE ROBLES</t>
  </si>
  <si>
    <t>MARTIN DELGADO HERNÁNDEZ</t>
  </si>
  <si>
    <t>ARMANDO ROMAN  MOLINA TOVILLA</t>
  </si>
  <si>
    <t>MARÍA EUGENIA LEÓN LOMELI</t>
  </si>
  <si>
    <t>JUAN MANUEL  RODRIGUEZ SOLIS</t>
  </si>
  <si>
    <t>ROSA MARÍA  ARIAS VELÁZQUEZ</t>
  </si>
  <si>
    <t>PETRA BELTRAN VILLAGOMEZ</t>
  </si>
  <si>
    <t>MARÍA DOLORES GÓMEZ GARCÍA</t>
  </si>
  <si>
    <t>MIGUEL ANGEL GUTIERREZ ROMERO</t>
  </si>
  <si>
    <t>CANDIDO HERNÁNDEZ CORDOVA</t>
  </si>
  <si>
    <t>ESPERANZA MARTINEZ ZAPIEN</t>
  </si>
  <si>
    <t>MARÍA TERESA PÉREZ HERNÁNDEZ</t>
  </si>
  <si>
    <t>JUAN JOSÉ REGATO PÉREZ</t>
  </si>
  <si>
    <t>LUZ ANGÉLICA RAMIREZ BARRETO</t>
  </si>
  <si>
    <t>ADELA RAMIREZ GÓMEZ</t>
  </si>
  <si>
    <t>CLEMENTINA CAMARGO VARGAS</t>
  </si>
  <si>
    <t>FLORENCIO LIZARRAGA BARRAZA</t>
  </si>
  <si>
    <t>MARÍA GUADALUPE DE LA TORRE Y MACIEL</t>
  </si>
  <si>
    <t>CARLOS AUGUSTO GRANIEL GARCÍA</t>
  </si>
  <si>
    <t>MARIA ELENA ARELLANO PERALTA</t>
  </si>
  <si>
    <t>MARIA ELENA GARCIA CHAVARRIA</t>
  </si>
  <si>
    <t>GEORGINA MARGARITA MARTÍN DEL CAMPO</t>
  </si>
  <si>
    <t>JOSÉ  LUNA RAMOS</t>
  </si>
  <si>
    <t>CAROLINA ORTIZ PRADA</t>
  </si>
  <si>
    <t>JAVIER VILLAGÓMEZ SILVA</t>
  </si>
  <si>
    <t>JOSÉ DE JESÚS  MORENO MAZA</t>
  </si>
  <si>
    <t>VELINA GUIOT CANALES</t>
  </si>
  <si>
    <t>ARACELI DE JESÚS SANTIAGO</t>
  </si>
  <si>
    <t>FELISA MARTINEZ PACHECO</t>
  </si>
  <si>
    <t xml:space="preserve">RITA MAGDALENA SOSA DELGADO </t>
  </si>
  <si>
    <t>REMEDIOS HERNÁNDEZ GARCÍA</t>
  </si>
  <si>
    <t>ELVIA MARGARITA GÓMEZ ROJO</t>
  </si>
  <si>
    <t>GEORGINA PLASCENCIA SUÁREZ</t>
  </si>
  <si>
    <t>JUSTINO ARMANDO ROJAS DÍAZ</t>
  </si>
  <si>
    <t>BERTHA ROMERO CAMPOS</t>
  </si>
  <si>
    <t>DOLORES VICTORIANA JUÁREZ PÉREZ</t>
  </si>
  <si>
    <t>MANUEL RODRIGUEZ ORTEGA</t>
  </si>
  <si>
    <t>FRANCISCA ALDAPE UGALDE</t>
  </si>
  <si>
    <t>FRANCISCA BARRON ALCANTAR</t>
  </si>
  <si>
    <t>SEVERIANO AMADO BECERRIL</t>
  </si>
  <si>
    <t>AGUSTINA TOSA BONILLA REYES</t>
  </si>
  <si>
    <t>DOLORES VICTORIANA ALACANTARA MORENO</t>
  </si>
  <si>
    <t>MISOLHA JUAREZ PATIÑO</t>
  </si>
  <si>
    <t>MARIA GUADALUPE MONTOYA CARREÑO</t>
  </si>
  <si>
    <t>FELIPE  OLIVOS RODRIGUEZ</t>
  </si>
  <si>
    <t>CONCEPCIÓN  CHAVEZ GARCIA</t>
  </si>
  <si>
    <t>GERMAN DAVID  SANCHES MIRANDA</t>
  </si>
  <si>
    <t>RAYMUNDO JOSE  MUÑOZ OCARIZ</t>
  </si>
  <si>
    <t>MARIA LUISA LUCERO REYES</t>
  </si>
  <si>
    <t>ERNESTO RAFAEL FONSECA CARRILLO</t>
  </si>
  <si>
    <t>EZEQUIEL FERNANDO  ARTEAGA VARGAS</t>
  </si>
  <si>
    <t>HIPOLITA RAMOS MEDINA</t>
  </si>
  <si>
    <t>REFUGIO FERNADEZ HUERTA</t>
  </si>
  <si>
    <t>MIRIAM  BADILLO SANCHEZ</t>
  </si>
  <si>
    <t xml:space="preserve">ANA MARIA SORIANO REYES </t>
  </si>
  <si>
    <t xml:space="preserve">MARGARITA MARIANA GONZALES BARRIOS </t>
  </si>
  <si>
    <t>MANUEL MARIO  CHAN POVEDANO</t>
  </si>
  <si>
    <t>FRANCISCO GOMEZ MALAGON</t>
  </si>
  <si>
    <t>ADELA  CORTES CRUZ</t>
  </si>
  <si>
    <t>EDUARDO CAMPOS BELLON</t>
  </si>
  <si>
    <t>EDUARDO LARIOS QUEZADA</t>
  </si>
  <si>
    <t>PEDRO CHAVEZ GONZALES</t>
  </si>
  <si>
    <t>JOEL RAMOS CARRAZCO</t>
  </si>
  <si>
    <t>JUAN ALFONSO ROMERO GARCIA</t>
  </si>
  <si>
    <t>RAFAEL ROJAS ESTRELLA</t>
  </si>
  <si>
    <t>PAULINA SIMON BARRERA</t>
  </si>
  <si>
    <t>WILFRIDO  RUIZ PEREZ</t>
  </si>
  <si>
    <t>ROSELIA ELVA  CHAVEZ PALACIOS</t>
  </si>
  <si>
    <t xml:space="preserve">SERGIO ARTURO RUIZ CABAZOS </t>
  </si>
  <si>
    <t>VICTORIA CARMEN RODRIGUEZ AVILA</t>
  </si>
  <si>
    <t>VIRGINIA  LOPEZ HERNANDEZ</t>
  </si>
  <si>
    <t>HECTOR  SANCHEZ HERNANDEZ</t>
  </si>
  <si>
    <t>ARTURO SANTOYO MIRANDA</t>
  </si>
  <si>
    <t>GUADALUPE SEGUNDO MARTINEZ</t>
  </si>
  <si>
    <t>ORTENCIA ROMERO GARCIA</t>
  </si>
  <si>
    <t xml:space="preserve">AURORA BRAVO  </t>
  </si>
  <si>
    <t>MARIA DE LA LUZ  SANDOVAL CONTRERAS</t>
  </si>
  <si>
    <t>JESUS PEREZ MONTIEL</t>
  </si>
  <si>
    <t>ERNESTINA  ORTIZ HINOJOSA</t>
  </si>
  <si>
    <t>RODOLFO PALMA RAMIREZ</t>
  </si>
  <si>
    <t>JOSE REFUGIO  RANGEL ZARCO</t>
  </si>
  <si>
    <t>MIGUEL ANGEL ROMERO JASSO</t>
  </si>
  <si>
    <t>ANA MARIA ENRIQUEZ MANING</t>
  </si>
  <si>
    <t>CONSUELO MARTINEZ</t>
  </si>
  <si>
    <t>JOSEFINA MEDINA</t>
  </si>
  <si>
    <t>JOAQUINA SERRANO</t>
  </si>
  <si>
    <t xml:space="preserve"> MA. ELENA MAGAÑA</t>
  </si>
  <si>
    <t xml:space="preserve"> FERNANDO DIAZ VALENCIA</t>
  </si>
  <si>
    <t>SERGIO SOLANO DOMINGUEZ</t>
  </si>
  <si>
    <t xml:space="preserve"> YOLANDA ESCALANTE GARCIA</t>
  </si>
  <si>
    <t>FRANCISCO  BARRIENTOS SANTILLAN</t>
  </si>
  <si>
    <t>HORACIO SANDOVAL TRUJILLO</t>
  </si>
  <si>
    <t>DR. JUAN MANUEL MIRANDA LIMON</t>
  </si>
  <si>
    <t>FLORA  LEDEZMA MUÑOZ</t>
  </si>
  <si>
    <t>JAIME LOPEZ PEREZ</t>
  </si>
  <si>
    <t xml:space="preserve"> EDMUNDO RAMIREZ RGUEZ</t>
  </si>
  <si>
    <t>SOFIA MARTHA SOLIS MEJIA</t>
  </si>
  <si>
    <t>PILAR LOPEZ TELLO</t>
  </si>
  <si>
    <t>SALVADOR DEL CARMEN</t>
  </si>
  <si>
    <t>RAFAEL CORTES VIEIRA</t>
  </si>
  <si>
    <t>RUBEN DOMINGUEZ VEGA</t>
  </si>
  <si>
    <t>SARA  RGUEZ Y RGUEZ</t>
  </si>
  <si>
    <t>REFUGIO CORTES GARCIA</t>
  </si>
  <si>
    <t>PEDRO DOMINGUEZ SANCHEZ</t>
  </si>
  <si>
    <t>FERNANDO ABELARDO ORTA CUEVAS</t>
  </si>
  <si>
    <t>GUILLERMO TEJEIDA MIRANDA</t>
  </si>
  <si>
    <t>MARCOS GUTIERREZ PEREZ</t>
  </si>
  <si>
    <t>LEON ACEVEDO ORTIZ</t>
  </si>
  <si>
    <t>FRANCISCO LUCAS REYES</t>
  </si>
  <si>
    <t>LUIS GABRIEL MORALES ARIAS</t>
  </si>
  <si>
    <t>ROBERTO CERVANTES ALVARADO</t>
  </si>
  <si>
    <t>ROBERTO TORRES MIRELES</t>
  </si>
  <si>
    <t>JUAN  SANCHEZ ORTIZ</t>
  </si>
  <si>
    <t>GUADALUPE CHAVARRIA TORRES</t>
  </si>
  <si>
    <t>JOSEFINA ZUÑIGA PELAEZ</t>
  </si>
  <si>
    <t>MARIA NICOLAS CRUZ</t>
  </si>
  <si>
    <t>CARLOS CRUZ NICOLAS</t>
  </si>
  <si>
    <t>LUZ MARIANA RUIZ CRUZ</t>
  </si>
  <si>
    <t>FRANCISCA CARRASCO RODRIGUEZ</t>
  </si>
  <si>
    <t>CARLOS ALBERTO OLVERA CHAROLET</t>
  </si>
  <si>
    <t>FERNANDO  PEÑA RAMIREZ</t>
  </si>
  <si>
    <t>REMEDIOS  HERNANDEZ REYES</t>
  </si>
  <si>
    <t>JORGE VILCHIS DIAS</t>
  </si>
  <si>
    <t>VICTOR MANUEL MENDOZA RAMIREZ</t>
  </si>
  <si>
    <t>FELIX SANCHEZ SANCHEZ</t>
  </si>
  <si>
    <t>VILLAREAL JESUS</t>
  </si>
  <si>
    <t>MARIA DEL ROSARIO LARA BERNAL</t>
  </si>
  <si>
    <t>JOSE GENARO AGUILERA RODRIGUEZ</t>
  </si>
  <si>
    <t>BEATRIZ TREJO</t>
  </si>
  <si>
    <t>RICARDO GUEVARA CENTENO</t>
  </si>
  <si>
    <t>JOSE SAID CRUZ ARROYO</t>
  </si>
  <si>
    <t>CARLOS RODRIGUEZ</t>
  </si>
  <si>
    <t>FELIX CAMPANA LINARES</t>
  </si>
  <si>
    <t>RICARDO HUITRON RUBIO</t>
  </si>
  <si>
    <t>ANTONIO TORES ESTRADA</t>
  </si>
  <si>
    <t>FELIX RIVAS HERNANDEZ</t>
  </si>
  <si>
    <t>ELIA COMPEAN RANGEL</t>
  </si>
  <si>
    <t>JOSEFINA RODRIGUEZ IBARRA</t>
  </si>
  <si>
    <t>CARMEN AIDE SARABIA</t>
  </si>
  <si>
    <t>JUANA MARTINEZ DE LA PUENTE</t>
  </si>
  <si>
    <t>JESUS AYALA SUAREZ</t>
  </si>
  <si>
    <t>HUMBERTO RUIZ BARCENAS</t>
  </si>
  <si>
    <t>TOMAS GOROSTIETA</t>
  </si>
  <si>
    <t>ALICIA MORENO MARTINEZ</t>
  </si>
  <si>
    <t>HERIBERTO IBARRA MARTINEZ</t>
  </si>
  <si>
    <t>GUADALUPE ROBLES GONZALEZ</t>
  </si>
  <si>
    <t>MARIA GUADALUPE MACIAS GONZALEZ</t>
  </si>
  <si>
    <t>DIEGO ARMANDO VILLANUEVA</t>
  </si>
  <si>
    <t>GUILLERMO ALVAREZ HERNANDEZ</t>
  </si>
  <si>
    <t>RICARDO MARTINEZ TREVIÑO</t>
  </si>
  <si>
    <t>SOCORRO PULIDO BELTRAN</t>
  </si>
  <si>
    <t>RODOLFO VARGAS MEZA</t>
  </si>
  <si>
    <t>MA. DEL PILAR SALOMON HDEZ</t>
  </si>
  <si>
    <t>MARTHA VALDEZ CASTRO</t>
  </si>
  <si>
    <t>CARLOS MAYORGA MARTINEZ</t>
  </si>
  <si>
    <t>PRISCILIANO DOMINGUEZ TERAN</t>
  </si>
  <si>
    <t>MARIA  HERNANDEZ CRUZ</t>
  </si>
  <si>
    <t>FERNANDO OROZCO Y FUENTES</t>
  </si>
  <si>
    <t>ISABEL CONTRERAS</t>
  </si>
  <si>
    <t>JESUS  CRESPO PAREDES</t>
  </si>
  <si>
    <t>RAFAEL CHAVEZ REYES</t>
  </si>
  <si>
    <t>MERCEDES ALVAREZ ROCHA</t>
  </si>
  <si>
    <t>MA. DE LOS ANGELES NOYOLA CAMPOS</t>
  </si>
  <si>
    <t>VICTORIA VARGAS MADIN</t>
  </si>
  <si>
    <t>JUAN PRECIADO DURAN</t>
  </si>
  <si>
    <t>FELICITAS GOMEZ ARAUNA</t>
  </si>
  <si>
    <t>LUZ MARIA IBARRA FLORES</t>
  </si>
  <si>
    <t>FRANCISCA GOMEZ</t>
  </si>
  <si>
    <t>ELVIRA MEJIA VELEZ</t>
  </si>
  <si>
    <t>MARTIN AVILA FLORES</t>
  </si>
  <si>
    <t>DIEGO  CRUZ ARELLANO</t>
  </si>
  <si>
    <t>JOSE IGNACIO RAYA TENORIO</t>
  </si>
  <si>
    <t>ISABEL ORTIZ ALCANTARA</t>
  </si>
  <si>
    <t>JULIA QUINTERO LOZANO</t>
  </si>
  <si>
    <t>CARLOS JESUS ORTEGA RUIZ</t>
  </si>
  <si>
    <t>TOMAS REYNALDO RIVERA BELLO</t>
  </si>
  <si>
    <t>MARGARITA ANTILLON</t>
  </si>
  <si>
    <t>GERMAIN PINEDA BUCIO</t>
  </si>
  <si>
    <t>GERARDO HERNANDEZ VALDES</t>
  </si>
  <si>
    <t>IRMA PADILLA PAREDES</t>
  </si>
  <si>
    <t>ALEJANDRA AMADOR</t>
  </si>
  <si>
    <t>MIRIAM PEREZ ALCANTAR</t>
  </si>
  <si>
    <t>VALENTIN ATLETL MUÑOZ JIMENEZ</t>
  </si>
  <si>
    <t>PEDRO VELASCO LUIS</t>
  </si>
  <si>
    <t>DELFINA GARCIA PRADO</t>
  </si>
  <si>
    <t>TRINIDAD NICOLAS LEON</t>
  </si>
  <si>
    <t>MICAELA RAMIREZ LOPEZ</t>
  </si>
  <si>
    <t>VIRGINIA ESPINOZA</t>
  </si>
  <si>
    <t>VICTOR JAVIER FERNANDEZ</t>
  </si>
  <si>
    <t>IRENE CAMPOS</t>
  </si>
  <si>
    <t>RAFAEL BLANCO Y RUBIO</t>
  </si>
  <si>
    <t>ARTURO LARA ZAVALA</t>
  </si>
  <si>
    <t>FRANCISCO JAVIER GOMEZ TAGLE LEYVA</t>
  </si>
  <si>
    <t>JUAN JOSE CARRASCO VAZQUEZ</t>
  </si>
  <si>
    <t>LIDIA REZA JIMENEZ</t>
  </si>
  <si>
    <t>JOSE LUZ SOTO GUTIERREZ</t>
  </si>
  <si>
    <t>JUANA  GARCIA MENDOZA</t>
  </si>
  <si>
    <t>CARLOTA MAGAÑA PANIAGUA</t>
  </si>
  <si>
    <t>JOSEFINA MARTINEZ GARCIA</t>
  </si>
  <si>
    <t>JESUS ISMAEL FUENTES JIMENEZ</t>
  </si>
  <si>
    <t>ALBINA DE LA CRUZ APODACA</t>
  </si>
  <si>
    <t>MARIA DE LA LUZ RODRIGUEZ VELEZ</t>
  </si>
  <si>
    <t>CIRILO ANTONIO CRISTOBAL CRUZ</t>
  </si>
  <si>
    <t>VICTOR MANUEL PEREZ HERNANDEZ</t>
  </si>
  <si>
    <t>MARIA ANTONIETA GONZALEZ</t>
  </si>
  <si>
    <t>GUILLERMO LORA TOLEDO</t>
  </si>
  <si>
    <t>ROBERTO  URIBE MARTINEZ</t>
  </si>
  <si>
    <t>ARMANDO PABLO PERALTA TIOL</t>
  </si>
  <si>
    <t>CESAR  LUNA Y TELLO</t>
  </si>
  <si>
    <t>FILOMENA DE LA CRUZ</t>
  </si>
  <si>
    <t>BERTHA VAZQUEZ MORALES</t>
  </si>
  <si>
    <t>VICTOR JUAREZ EDNET</t>
  </si>
  <si>
    <t>NATALIA  REYES FONSECA</t>
  </si>
  <si>
    <t>DAVID RICARDO FLORES TORRES</t>
  </si>
  <si>
    <t>VIRGINIA LOPEZ TOVAR</t>
  </si>
  <si>
    <t>NICOLASA VEGA GONZALEZ</t>
  </si>
  <si>
    <t>ROSA MARIA ALVARADO MARTINEZ</t>
  </si>
  <si>
    <t>MANUEL VICENTE GUERRA</t>
  </si>
  <si>
    <t>ROSA MARIA DEL PILAR ORTEGA SALAS</t>
  </si>
  <si>
    <t>RAUL VAZQUEZ CAMACHO</t>
  </si>
  <si>
    <t>MARIA DEL ROCIO  RODRIGUEZ RUVALCABA</t>
  </si>
  <si>
    <t>LUIS ANTONIO CORTES GONZALEZ</t>
  </si>
  <si>
    <t>MARIA ISABEL DEL PILAR ALONSO TRINCADO</t>
  </si>
  <si>
    <t>SARA BRISEÑO MONCADA</t>
  </si>
  <si>
    <t>ANDRES  SERVIN LOPEZ</t>
  </si>
  <si>
    <t>LUCINA MARTINEZ MIRANDA</t>
  </si>
  <si>
    <t>BARBARA  LOPEZ SANTOS</t>
  </si>
  <si>
    <t>REBECA JARAMILLO GUERRERO</t>
  </si>
  <si>
    <t>MARIA LUISA MURRIETA DE AGUINACO</t>
  </si>
  <si>
    <t>ADRIAN ALBERTO NIETO ALMAZAN</t>
  </si>
  <si>
    <t>LEONILA FERNANDEZ VALDEZ</t>
  </si>
  <si>
    <t>MIGUEL BRAVO ORTEGA</t>
  </si>
  <si>
    <t>LUCINO PREREZ RIVERA</t>
  </si>
  <si>
    <t>JOSEFINA PARRA CAMPOS</t>
  </si>
  <si>
    <t>ESTHELA SICLAN GARCIA</t>
  </si>
  <si>
    <t>ANDRES  BELMONTES ZARAGOZA</t>
  </si>
  <si>
    <t>MARIA DELFINA CASTRO VELAZQUEZ</t>
  </si>
  <si>
    <t>AURELIANO ENRIQUE DIAZ ARCE</t>
  </si>
  <si>
    <t>JOSE LOPEZ GALICIA</t>
  </si>
  <si>
    <t>AGUSTINA REYES SANDOVAL</t>
  </si>
  <si>
    <t>SOFIA GUILLERMINA MACIEL Y ARIZCORRETA</t>
  </si>
  <si>
    <t>AURORA TAPIA ARGUETA</t>
  </si>
  <si>
    <t>ROSA VIRGINIA CALVO</t>
  </si>
  <si>
    <t>MARIA LUISA  CARMONA ALVAREZ</t>
  </si>
  <si>
    <t>PEDRO  GAMBOA MONROY</t>
  </si>
  <si>
    <t>BERTHA TOLSA MARAÑON</t>
  </si>
  <si>
    <t>GRACIELA VAZQUEZ  Y RAMIREZ</t>
  </si>
  <si>
    <t>MIGUEL  CARRILLO MENDOZA</t>
  </si>
  <si>
    <t>JUANA PAULA HERNANDEZ LEON</t>
  </si>
  <si>
    <t>ELISEO RAUL FUENTES GONZALEZ</t>
  </si>
  <si>
    <t>MANUEL CAMACHO RODRIGUEZ</t>
  </si>
  <si>
    <t>CONCEPCION  HUIZAR HURTADO</t>
  </si>
  <si>
    <t>MARIA DE JESUS SANCHEZ VAZQUEZ</t>
  </si>
  <si>
    <t>MARCIAL LUIS ROMERO CARVAJAL</t>
  </si>
  <si>
    <t>SOCORRO  LOPEZ IBARRA</t>
  </si>
  <si>
    <t>ROSA FLORES GALINDO</t>
  </si>
  <si>
    <t>ANTONIA TORRES RAMOS</t>
  </si>
  <si>
    <t>MARIO  BARRETO SEGURA</t>
  </si>
  <si>
    <t>MANUEL GARNICA VALLEJO</t>
  </si>
  <si>
    <t>HECTOR RAZO RICO</t>
  </si>
  <si>
    <t>MARIA CRISTINA PEREZ ESCAMILLA</t>
  </si>
  <si>
    <t>MICAELA ALVAREZ PEREZ</t>
  </si>
  <si>
    <t>VICTORIA RAMIREZ LIRA</t>
  </si>
  <si>
    <t>LUZ MARIA MIRANDA SANTIAGO</t>
  </si>
  <si>
    <t>ANGELA CRUZ HERNANDEZ</t>
  </si>
  <si>
    <t>ALBERTO GUTIERREZ BERISTAIN</t>
  </si>
  <si>
    <t>OFELIA SANCHEZ HERNANDEZ</t>
  </si>
  <si>
    <t>EULALIA MUIR GONZALEZ</t>
  </si>
  <si>
    <t>MARTINIANO RIVERO VACA</t>
  </si>
  <si>
    <t>IRAN DOLORES BELTRAN</t>
  </si>
  <si>
    <t>DAVID RICARDO JIMENEZ RUIZ</t>
  </si>
  <si>
    <t>PEDRO ANDRES ANTONIO</t>
  </si>
  <si>
    <t>JOSEFINA  MARTINEZ AGUIÑAGA</t>
  </si>
  <si>
    <t>AGUSTIN BOURILLON</t>
  </si>
  <si>
    <t>JOSE ODILON GONZALEZ MARTINEZ</t>
  </si>
  <si>
    <t>Carista 3 CPX-VC</t>
  </si>
  <si>
    <t>Carista 3 N</t>
  </si>
  <si>
    <t>Carista 3 ITCD R</t>
  </si>
  <si>
    <t>Carista 3 ITCD L</t>
  </si>
  <si>
    <t>Carista 5 CPX</t>
  </si>
  <si>
    <t>Carista 5 N</t>
  </si>
  <si>
    <t>Xtreme 121</t>
  </si>
  <si>
    <t>Avero XP</t>
  </si>
  <si>
    <t>Vico CIC P L</t>
  </si>
  <si>
    <t>R038054</t>
  </si>
  <si>
    <t>Vico CIC P R</t>
  </si>
  <si>
    <t>R038052</t>
  </si>
  <si>
    <t>R038051</t>
  </si>
  <si>
    <t>Vico CIC L</t>
  </si>
  <si>
    <t>R038049</t>
  </si>
  <si>
    <t>R038050</t>
  </si>
  <si>
    <t>Vico CIC R</t>
  </si>
  <si>
    <t>R038047</t>
  </si>
  <si>
    <t>R038048</t>
  </si>
  <si>
    <t>Vico XS</t>
  </si>
  <si>
    <t>R038025</t>
  </si>
  <si>
    <t>R038026</t>
  </si>
  <si>
    <t>R038027</t>
  </si>
  <si>
    <t>R038028</t>
  </si>
  <si>
    <t>R038029</t>
  </si>
  <si>
    <t>Vico P</t>
  </si>
  <si>
    <t>R038030</t>
  </si>
  <si>
    <t>R038034</t>
  </si>
  <si>
    <t>R038033</t>
  </si>
  <si>
    <t>R038031</t>
  </si>
  <si>
    <t>R038032</t>
  </si>
  <si>
    <t>Saga XS</t>
  </si>
  <si>
    <t>ELEAZAR FELIPE BAÑOS</t>
  </si>
  <si>
    <t>R038039</t>
  </si>
  <si>
    <t>Saga P</t>
  </si>
  <si>
    <t>Via M beige</t>
  </si>
  <si>
    <t>R038045</t>
  </si>
  <si>
    <t>L038046</t>
  </si>
  <si>
    <t>Avero M</t>
  </si>
  <si>
    <t>R040650</t>
  </si>
  <si>
    <t>R040651</t>
  </si>
  <si>
    <t>R040652</t>
  </si>
  <si>
    <t>R040654</t>
  </si>
  <si>
    <t>R040653</t>
  </si>
  <si>
    <t>Avero S+</t>
  </si>
  <si>
    <t>R040645</t>
  </si>
  <si>
    <t>R040646</t>
  </si>
  <si>
    <t>R040647</t>
  </si>
  <si>
    <t>R040649</t>
  </si>
  <si>
    <t>R040648</t>
  </si>
  <si>
    <t>Soundgate 2</t>
  </si>
  <si>
    <t>PHONE ADAPTER</t>
  </si>
  <si>
    <t>TV ADAPTER</t>
  </si>
  <si>
    <t>Soundgate 3</t>
  </si>
  <si>
    <t>1173447A</t>
  </si>
  <si>
    <t>1173427A</t>
  </si>
  <si>
    <t>1173443A</t>
  </si>
  <si>
    <t>1173430A</t>
  </si>
  <si>
    <t>Sg Mic, Bernafon Bl</t>
  </si>
  <si>
    <t>Saphira 3 CPX vc</t>
  </si>
  <si>
    <t>Saphira 3 CIC</t>
  </si>
  <si>
    <t>SAPHIRA 5 N</t>
  </si>
  <si>
    <t>SAPHIRA 5 CPX VC PS BE</t>
  </si>
  <si>
    <t>Saphira 5 CIC</t>
  </si>
  <si>
    <t>R067813</t>
  </si>
  <si>
    <t>R067814</t>
  </si>
  <si>
    <t>R067815</t>
  </si>
  <si>
    <t>R067816</t>
  </si>
  <si>
    <t>R067817</t>
  </si>
  <si>
    <t>R067818</t>
  </si>
  <si>
    <t>R067819</t>
  </si>
  <si>
    <t>R067820</t>
  </si>
  <si>
    <t>R067821</t>
  </si>
  <si>
    <t>R067822</t>
  </si>
  <si>
    <t>R067823</t>
  </si>
  <si>
    <t>R067824</t>
  </si>
  <si>
    <t>R067825</t>
  </si>
  <si>
    <t>R067826</t>
  </si>
  <si>
    <t>R067827</t>
  </si>
  <si>
    <t>R067828</t>
  </si>
  <si>
    <t>R067829</t>
  </si>
  <si>
    <t>R067830</t>
  </si>
  <si>
    <t>R067831</t>
  </si>
  <si>
    <t>R067832</t>
  </si>
  <si>
    <t>R067833</t>
  </si>
  <si>
    <t>R067834</t>
  </si>
  <si>
    <t>LUIS ALBERTO BURGOS DREINHOFER</t>
  </si>
  <si>
    <t>R067835</t>
  </si>
  <si>
    <t>R067836</t>
  </si>
  <si>
    <t>R067839</t>
  </si>
  <si>
    <t>R067840</t>
  </si>
  <si>
    <t>R067841</t>
  </si>
  <si>
    <t>R067842</t>
  </si>
  <si>
    <t>R067843</t>
  </si>
  <si>
    <t>R067844</t>
  </si>
  <si>
    <t>R067845</t>
  </si>
  <si>
    <t>R067846</t>
  </si>
  <si>
    <t>R067847</t>
  </si>
  <si>
    <t>R067848</t>
  </si>
  <si>
    <t>R067849</t>
  </si>
  <si>
    <t>R067850</t>
  </si>
  <si>
    <t>R067851</t>
  </si>
  <si>
    <t>R067852</t>
  </si>
  <si>
    <t>R067853</t>
  </si>
  <si>
    <t>R067856</t>
  </si>
  <si>
    <t>R067857</t>
  </si>
  <si>
    <t>R067858</t>
  </si>
  <si>
    <t>R067859</t>
  </si>
  <si>
    <t>R067860</t>
  </si>
  <si>
    <t>R067861</t>
  </si>
  <si>
    <t>R067862</t>
  </si>
  <si>
    <t>R067863</t>
  </si>
  <si>
    <t>R067864</t>
  </si>
  <si>
    <t>R067865</t>
  </si>
  <si>
    <t>R067866.</t>
  </si>
  <si>
    <t>R067867</t>
  </si>
  <si>
    <t>R067868</t>
  </si>
  <si>
    <t>R067869</t>
  </si>
  <si>
    <t>R067870</t>
  </si>
  <si>
    <t>R067872</t>
  </si>
  <si>
    <t>R067873</t>
  </si>
  <si>
    <t>R067874</t>
  </si>
  <si>
    <t>R067875</t>
  </si>
  <si>
    <t>R067876</t>
  </si>
  <si>
    <t>R067877</t>
  </si>
  <si>
    <t>R067879</t>
  </si>
  <si>
    <t>R067880</t>
  </si>
  <si>
    <t>R067881</t>
  </si>
  <si>
    <t>R067884</t>
  </si>
  <si>
    <t>R067885</t>
  </si>
  <si>
    <t>R067886</t>
  </si>
  <si>
    <t>R067887</t>
  </si>
  <si>
    <t>Avero IS L</t>
  </si>
  <si>
    <t>R065314</t>
  </si>
  <si>
    <t>Avero IS R</t>
  </si>
  <si>
    <t>R065315</t>
  </si>
  <si>
    <t>R065316</t>
  </si>
  <si>
    <t>R065317</t>
  </si>
  <si>
    <t>R065318</t>
  </si>
  <si>
    <t>R065319</t>
  </si>
  <si>
    <t>R065320</t>
  </si>
  <si>
    <t>R065321</t>
  </si>
  <si>
    <t>R065322</t>
  </si>
  <si>
    <t>R065324</t>
  </si>
  <si>
    <t>R065325</t>
  </si>
  <si>
    <t>R065326</t>
  </si>
  <si>
    <t>R065327</t>
  </si>
  <si>
    <t>R065328</t>
  </si>
  <si>
    <t>R065329</t>
  </si>
  <si>
    <t>LEONARDO DIAZ CANALES</t>
  </si>
  <si>
    <t>Saphira 3 CICP</t>
  </si>
  <si>
    <t>Saphira 5 CICP</t>
  </si>
  <si>
    <t>R099628</t>
  </si>
  <si>
    <t>R099629</t>
  </si>
  <si>
    <t>R099630</t>
  </si>
  <si>
    <t>R099631</t>
  </si>
  <si>
    <t>R099633</t>
  </si>
  <si>
    <t>ARACELI JIMENEZ SARMIENTO</t>
  </si>
  <si>
    <t>R099634</t>
  </si>
  <si>
    <t>R099640</t>
  </si>
  <si>
    <t>R099641</t>
  </si>
  <si>
    <t>REMEDIOS HERNANDEZ REYES</t>
  </si>
  <si>
    <t>R099642</t>
  </si>
  <si>
    <t>R099643</t>
  </si>
  <si>
    <t>R099644</t>
  </si>
  <si>
    <t>R099645</t>
  </si>
  <si>
    <t>R099646</t>
  </si>
  <si>
    <t>R099647</t>
  </si>
  <si>
    <t>R099648</t>
  </si>
  <si>
    <t>R099649</t>
  </si>
  <si>
    <t>R099650</t>
  </si>
  <si>
    <t>R099651</t>
  </si>
  <si>
    <t>R099593</t>
  </si>
  <si>
    <t>R099594</t>
  </si>
  <si>
    <t>R099595</t>
  </si>
  <si>
    <t>R099596</t>
  </si>
  <si>
    <t>R099597</t>
  </si>
  <si>
    <t>R099652</t>
  </si>
  <si>
    <t>R099653</t>
  </si>
  <si>
    <t>R099654</t>
  </si>
  <si>
    <t>R099655</t>
  </si>
  <si>
    <t>R099656</t>
  </si>
  <si>
    <t>R099657</t>
  </si>
  <si>
    <t>R099658</t>
  </si>
  <si>
    <t>R099659</t>
  </si>
  <si>
    <t>R099660</t>
  </si>
  <si>
    <t>R099661</t>
  </si>
  <si>
    <t>R099662</t>
  </si>
  <si>
    <t>R099663</t>
  </si>
  <si>
    <t>R099664</t>
  </si>
  <si>
    <t>R099665</t>
  </si>
  <si>
    <t>R099666</t>
  </si>
  <si>
    <t>R099667</t>
  </si>
  <si>
    <t>R099668</t>
  </si>
  <si>
    <t>R099669</t>
  </si>
  <si>
    <t>R099670</t>
  </si>
  <si>
    <t>R099671</t>
  </si>
  <si>
    <t>R099672</t>
  </si>
  <si>
    <t>R099673</t>
  </si>
  <si>
    <t>R099674</t>
  </si>
  <si>
    <t>R099675</t>
  </si>
  <si>
    <t>R099676</t>
  </si>
  <si>
    <t>ALFONSO CID GINÉS</t>
  </si>
  <si>
    <t>R099598</t>
  </si>
  <si>
    <t>R099599</t>
  </si>
  <si>
    <t>R099600</t>
  </si>
  <si>
    <t>R099601</t>
  </si>
  <si>
    <t>R099602</t>
  </si>
  <si>
    <t>R099678</t>
  </si>
  <si>
    <t>R099613</t>
  </si>
  <si>
    <t>R099614</t>
  </si>
  <si>
    <t>R099615</t>
  </si>
  <si>
    <t>R099616</t>
  </si>
  <si>
    <t>R099617</t>
  </si>
  <si>
    <t>R099618</t>
  </si>
  <si>
    <t>R099619</t>
  </si>
  <si>
    <t>R099620</t>
  </si>
  <si>
    <t>R099621</t>
  </si>
  <si>
    <t>1202593A</t>
  </si>
  <si>
    <t>1202610A</t>
  </si>
  <si>
    <t>1202612A</t>
  </si>
  <si>
    <t>1202595A</t>
  </si>
  <si>
    <t>1202592A</t>
  </si>
  <si>
    <t>SUSANA GOMEZ TAGLE MASSIEU</t>
  </si>
  <si>
    <t>JOSÉ LUIS GÓMEZ AGUILAR</t>
  </si>
  <si>
    <t>NICOLAS JESUS CASTELLANOS CABALLERO</t>
  </si>
  <si>
    <t>Shapira 5 Cicx</t>
  </si>
  <si>
    <t>Shapira 5 Pico Rite</t>
  </si>
  <si>
    <t>Shapira 5 P VC</t>
  </si>
  <si>
    <t>1249891A</t>
  </si>
  <si>
    <t>1249909A</t>
  </si>
  <si>
    <t>1249892A</t>
  </si>
  <si>
    <t>1249857A</t>
  </si>
  <si>
    <t>1249916A</t>
  </si>
  <si>
    <t>1249890A</t>
  </si>
  <si>
    <t>1249893A</t>
  </si>
  <si>
    <t>1249895A</t>
  </si>
  <si>
    <t>1249896A</t>
  </si>
  <si>
    <t>R148665</t>
  </si>
  <si>
    <t>R148666</t>
  </si>
  <si>
    <t>R148668</t>
  </si>
  <si>
    <t>R148670</t>
  </si>
  <si>
    <t>R148656</t>
  </si>
  <si>
    <t>R148673</t>
  </si>
  <si>
    <t>R148675</t>
  </si>
  <si>
    <t>R148653</t>
  </si>
  <si>
    <t>R148671</t>
  </si>
  <si>
    <t>R148672</t>
  </si>
  <si>
    <t>R148655</t>
  </si>
  <si>
    <t>R148674</t>
  </si>
  <si>
    <t>R148667</t>
  </si>
  <si>
    <t>R148663</t>
  </si>
  <si>
    <t>R148664</t>
  </si>
  <si>
    <t>R148660</t>
  </si>
  <si>
    <t>R148669</t>
  </si>
  <si>
    <t>R148651</t>
  </si>
  <si>
    <t>R148661</t>
  </si>
  <si>
    <t>R148659</t>
  </si>
  <si>
    <t>R148657</t>
  </si>
  <si>
    <t>R148662</t>
  </si>
  <si>
    <t>R148652</t>
  </si>
  <si>
    <t>R148680</t>
  </si>
  <si>
    <t>R148679</t>
  </si>
  <si>
    <t>R148687</t>
  </si>
  <si>
    <t>R148684</t>
  </si>
  <si>
    <t>R148676</t>
  </si>
  <si>
    <t>R148685</t>
  </si>
  <si>
    <t>R148689</t>
  </si>
  <si>
    <t>R148683</t>
  </si>
  <si>
    <t>R148682</t>
  </si>
  <si>
    <t>R148690</t>
  </si>
  <si>
    <t>R148688</t>
  </si>
  <si>
    <t>FERNANDO PEÑA RAMIREZ</t>
  </si>
  <si>
    <t>R148681</t>
  </si>
  <si>
    <t>R148686</t>
  </si>
  <si>
    <t>R148678</t>
  </si>
  <si>
    <t>R148677</t>
  </si>
  <si>
    <t>ALICIA GUILLEN SANTOS</t>
  </si>
  <si>
    <t>R148718</t>
  </si>
  <si>
    <t>R148696</t>
  </si>
  <si>
    <t>R148700</t>
  </si>
  <si>
    <t>R148693</t>
  </si>
  <si>
    <t>R148706</t>
  </si>
  <si>
    <t>R148703</t>
  </si>
  <si>
    <t>R148695</t>
  </si>
  <si>
    <t>R148716</t>
  </si>
  <si>
    <t>R148719</t>
  </si>
  <si>
    <t>R148707</t>
  </si>
  <si>
    <t>R148704</t>
  </si>
  <si>
    <t>R148720</t>
  </si>
  <si>
    <t>R148721</t>
  </si>
  <si>
    <t>R148713</t>
  </si>
  <si>
    <t>R148715</t>
  </si>
  <si>
    <t>R148709</t>
  </si>
  <si>
    <t>R148692</t>
  </si>
  <si>
    <t>R148705</t>
  </si>
  <si>
    <t>R148708</t>
  </si>
  <si>
    <t>R148717</t>
  </si>
  <si>
    <t>R148710</t>
  </si>
  <si>
    <t>R148701</t>
  </si>
  <si>
    <t>R148694</t>
  </si>
  <si>
    <t>R148702</t>
  </si>
  <si>
    <t>R148698</t>
  </si>
  <si>
    <t>R148699</t>
  </si>
  <si>
    <t>R148714</t>
  </si>
  <si>
    <t>R148724</t>
  </si>
  <si>
    <t>R148725</t>
  </si>
  <si>
    <t>R148726</t>
  </si>
  <si>
    <t>R148727</t>
  </si>
  <si>
    <t>R148728</t>
  </si>
  <si>
    <t>R148730</t>
  </si>
  <si>
    <t>R148729</t>
  </si>
  <si>
    <t>R148732</t>
  </si>
  <si>
    <t>R148731</t>
  </si>
  <si>
    <t>R148733</t>
  </si>
  <si>
    <t>Via pro P</t>
  </si>
  <si>
    <t>R148691</t>
  </si>
  <si>
    <t>S013653</t>
  </si>
  <si>
    <t>S013654</t>
  </si>
  <si>
    <t>S013655</t>
  </si>
  <si>
    <t>S013656</t>
  </si>
  <si>
    <t>S013657</t>
  </si>
  <si>
    <t>S013658</t>
  </si>
  <si>
    <t>S013659</t>
  </si>
  <si>
    <t>S013660</t>
  </si>
  <si>
    <t>S013661</t>
  </si>
  <si>
    <t>S013662</t>
  </si>
  <si>
    <t>S013664</t>
  </si>
  <si>
    <t>S013665</t>
  </si>
  <si>
    <t>S013666</t>
  </si>
  <si>
    <t>S013667</t>
  </si>
  <si>
    <t>S013668</t>
  </si>
  <si>
    <t>S013670</t>
  </si>
  <si>
    <t>S013671</t>
  </si>
  <si>
    <t>S013672</t>
  </si>
  <si>
    <t>S013673</t>
  </si>
  <si>
    <t>RODOLFO MENDEZ VAZQUEZ</t>
  </si>
  <si>
    <t>S013674</t>
  </si>
  <si>
    <t>S013675</t>
  </si>
  <si>
    <t>S013676</t>
  </si>
  <si>
    <t>S013677</t>
  </si>
  <si>
    <t>S013678</t>
  </si>
  <si>
    <t>S013679</t>
  </si>
  <si>
    <t>S013680</t>
  </si>
  <si>
    <t>S013777</t>
  </si>
  <si>
    <t>S013778</t>
  </si>
  <si>
    <t>S013779</t>
  </si>
  <si>
    <t>S013780</t>
  </si>
  <si>
    <t>S013781</t>
  </si>
  <si>
    <t>S013782</t>
  </si>
  <si>
    <t>S013783</t>
  </si>
  <si>
    <t>S013784</t>
  </si>
  <si>
    <t>S013785</t>
  </si>
  <si>
    <t>S013786</t>
  </si>
  <si>
    <t>S013787</t>
  </si>
  <si>
    <t>S013788</t>
  </si>
  <si>
    <t>S013789</t>
  </si>
  <si>
    <t>S013790</t>
  </si>
  <si>
    <t>S013791</t>
  </si>
  <si>
    <t>S013792</t>
  </si>
  <si>
    <t>S013793</t>
  </si>
  <si>
    <t>S013794</t>
  </si>
  <si>
    <t>S013795</t>
  </si>
  <si>
    <t>S013796</t>
  </si>
  <si>
    <t>S013797</t>
  </si>
  <si>
    <t>S013798</t>
  </si>
  <si>
    <t>S013799</t>
  </si>
  <si>
    <t>S013800</t>
  </si>
  <si>
    <t>S013801</t>
  </si>
  <si>
    <t>S013802</t>
  </si>
  <si>
    <t>S013803</t>
  </si>
  <si>
    <t>S013804</t>
  </si>
  <si>
    <t>S013805</t>
  </si>
  <si>
    <t>S013806</t>
  </si>
  <si>
    <t>S013721</t>
  </si>
  <si>
    <t>S013722</t>
  </si>
  <si>
    <t>S013691</t>
  </si>
  <si>
    <t>S013692</t>
  </si>
  <si>
    <t>S013693</t>
  </si>
  <si>
    <t>S013695</t>
  </si>
  <si>
    <t>S013696</t>
  </si>
  <si>
    <t>S013697</t>
  </si>
  <si>
    <t>S013698</t>
  </si>
  <si>
    <t>S013699</t>
  </si>
  <si>
    <t>S013700</t>
  </si>
  <si>
    <t>S013681</t>
  </si>
  <si>
    <t>S013682</t>
  </si>
  <si>
    <t>S013683</t>
  </si>
  <si>
    <t>S013685</t>
  </si>
  <si>
    <t>S013686</t>
  </si>
  <si>
    <t>S013687</t>
  </si>
  <si>
    <t>S013688</t>
  </si>
  <si>
    <t>S013689</t>
  </si>
  <si>
    <t>S013690</t>
  </si>
  <si>
    <t>S013711</t>
  </si>
  <si>
    <t>S013712</t>
  </si>
  <si>
    <t>S013713</t>
  </si>
  <si>
    <t>S013716</t>
  </si>
  <si>
    <t>S013718</t>
  </si>
  <si>
    <t>S013719</t>
  </si>
  <si>
    <t>S013701</t>
  </si>
  <si>
    <t>S013702</t>
  </si>
  <si>
    <t>S013703</t>
  </si>
  <si>
    <t>S013704</t>
  </si>
  <si>
    <t>S013706</t>
  </si>
  <si>
    <t>S013707</t>
  </si>
  <si>
    <t>S013708</t>
  </si>
  <si>
    <t>S013709</t>
  </si>
  <si>
    <t>S013710</t>
  </si>
  <si>
    <t>S059873</t>
  </si>
  <si>
    <t>S059874</t>
  </si>
  <si>
    <t>S059875</t>
  </si>
  <si>
    <t>S059876</t>
  </si>
  <si>
    <t>S059877</t>
  </si>
  <si>
    <t>S059878</t>
  </si>
  <si>
    <t>S059879</t>
  </si>
  <si>
    <t>S059880</t>
  </si>
  <si>
    <t>S059881</t>
  </si>
  <si>
    <t>S059882</t>
  </si>
  <si>
    <t>S059883</t>
  </si>
  <si>
    <t>S059884</t>
  </si>
  <si>
    <t>S059885</t>
  </si>
  <si>
    <t>S059886</t>
  </si>
  <si>
    <t>S059887</t>
  </si>
  <si>
    <t>S059888</t>
  </si>
  <si>
    <t>S059889</t>
  </si>
  <si>
    <t>S059890</t>
  </si>
  <si>
    <t>S059891</t>
  </si>
  <si>
    <t>S059892</t>
  </si>
  <si>
    <t>S059893</t>
  </si>
  <si>
    <t>S059894</t>
  </si>
  <si>
    <t>S059895</t>
  </si>
  <si>
    <t>S059896</t>
  </si>
  <si>
    <t>S059897</t>
  </si>
  <si>
    <t>S059898</t>
  </si>
  <si>
    <t>S059899</t>
  </si>
  <si>
    <t>S059900</t>
  </si>
  <si>
    <t>S059901</t>
  </si>
  <si>
    <t>S059902</t>
  </si>
  <si>
    <t>S059903</t>
  </si>
  <si>
    <t>S059904</t>
  </si>
  <si>
    <t>S059905</t>
  </si>
  <si>
    <t>S059906</t>
  </si>
  <si>
    <t>S059908</t>
  </si>
  <si>
    <t>S059909</t>
  </si>
  <si>
    <t>S059910</t>
  </si>
  <si>
    <t>S059911</t>
  </si>
  <si>
    <t>S059912</t>
  </si>
  <si>
    <t>S059929</t>
  </si>
  <si>
    <t>S059930</t>
  </si>
  <si>
    <t>S059931</t>
  </si>
  <si>
    <t>S059932</t>
  </si>
  <si>
    <t>S059933</t>
  </si>
  <si>
    <t>S059934</t>
  </si>
  <si>
    <t>S059935</t>
  </si>
  <si>
    <t>S059936</t>
  </si>
  <si>
    <t>S059937</t>
  </si>
  <si>
    <t>S059938</t>
  </si>
  <si>
    <t>S059939</t>
  </si>
  <si>
    <t>S059940</t>
  </si>
  <si>
    <t>S059941</t>
  </si>
  <si>
    <t>S059942</t>
  </si>
  <si>
    <t>S059943</t>
  </si>
  <si>
    <t>S059944</t>
  </si>
  <si>
    <t>S059945</t>
  </si>
  <si>
    <t>S059947</t>
  </si>
  <si>
    <t>S059948</t>
  </si>
  <si>
    <t>S059949</t>
  </si>
  <si>
    <t>S059950</t>
  </si>
  <si>
    <t>S059951</t>
  </si>
  <si>
    <t>S059952</t>
  </si>
  <si>
    <t>S059953</t>
  </si>
  <si>
    <t>S059954</t>
  </si>
  <si>
    <t>S059955</t>
  </si>
  <si>
    <t>S059956</t>
  </si>
  <si>
    <t>S059957</t>
  </si>
  <si>
    <t>S059958</t>
  </si>
  <si>
    <t>S059959</t>
  </si>
  <si>
    <t>S059960</t>
  </si>
  <si>
    <t>S059961</t>
  </si>
  <si>
    <t>S059962</t>
  </si>
  <si>
    <t>S059963</t>
  </si>
  <si>
    <t>S059964</t>
  </si>
  <si>
    <t>S059965</t>
  </si>
  <si>
    <t>S059966</t>
  </si>
  <si>
    <t>S059967</t>
  </si>
  <si>
    <t>S059968</t>
  </si>
  <si>
    <t>S059969</t>
  </si>
  <si>
    <t>S059970</t>
  </si>
  <si>
    <t>S059971</t>
  </si>
  <si>
    <t>S059972</t>
  </si>
  <si>
    <t>S059973</t>
  </si>
  <si>
    <t>S059974</t>
  </si>
  <si>
    <t>S059975</t>
  </si>
  <si>
    <t>S059976</t>
  </si>
  <si>
    <t>S059977</t>
  </si>
  <si>
    <t>S059978</t>
  </si>
  <si>
    <t>S059917</t>
  </si>
  <si>
    <t>S059918</t>
  </si>
  <si>
    <t>S059915</t>
  </si>
  <si>
    <t>S059916</t>
  </si>
  <si>
    <t>S059924</t>
  </si>
  <si>
    <t>S059925</t>
  </si>
  <si>
    <t>S059926</t>
  </si>
  <si>
    <t>S059927</t>
  </si>
  <si>
    <t>S059928</t>
  </si>
  <si>
    <t>S059919</t>
  </si>
  <si>
    <t>S059920</t>
  </si>
  <si>
    <t>S059922</t>
  </si>
  <si>
    <t>S059923</t>
  </si>
  <si>
    <t>1344885A</t>
  </si>
  <si>
    <t>1344881A</t>
  </si>
  <si>
    <t>1342449A</t>
  </si>
  <si>
    <t>1344883A</t>
  </si>
  <si>
    <t>1344880A</t>
  </si>
  <si>
    <t>1342467A</t>
  </si>
  <si>
    <t>1342466A</t>
  </si>
  <si>
    <t>1344890A</t>
  </si>
  <si>
    <t>1344889A</t>
  </si>
  <si>
    <t>1342428A</t>
  </si>
  <si>
    <t>1344891A</t>
  </si>
  <si>
    <t>1342421A</t>
  </si>
  <si>
    <t>1342464A</t>
  </si>
  <si>
    <t>ALEJANDRO LEYVA RICAÑO</t>
  </si>
  <si>
    <t>S085133</t>
  </si>
  <si>
    <t>S085134</t>
  </si>
  <si>
    <t>S085135</t>
  </si>
  <si>
    <t>S085136</t>
  </si>
  <si>
    <t>S085137</t>
  </si>
  <si>
    <t>S085138</t>
  </si>
  <si>
    <t>S085140</t>
  </si>
  <si>
    <t>JOSEFINA MOLINA BAUTISTA</t>
  </si>
  <si>
    <t>S085141</t>
  </si>
  <si>
    <t>S085142</t>
  </si>
  <si>
    <t>S085143</t>
  </si>
  <si>
    <t>S085144</t>
  </si>
  <si>
    <t>S085145</t>
  </si>
  <si>
    <t>S085146</t>
  </si>
  <si>
    <t>S085147</t>
  </si>
  <si>
    <t>S085148</t>
  </si>
  <si>
    <t>S085149</t>
  </si>
  <si>
    <t>S085152</t>
  </si>
  <si>
    <t>S085153</t>
  </si>
  <si>
    <t>S085154</t>
  </si>
  <si>
    <t>S085157</t>
  </si>
  <si>
    <t>S085158</t>
  </si>
  <si>
    <t>S085159</t>
  </si>
  <si>
    <t>S085160</t>
  </si>
  <si>
    <t>S085175</t>
  </si>
  <si>
    <t>S085176</t>
  </si>
  <si>
    <t>S085177</t>
  </si>
  <si>
    <t>S085178</t>
  </si>
  <si>
    <t>S085179</t>
  </si>
  <si>
    <t>S085180</t>
  </si>
  <si>
    <t>S085181</t>
  </si>
  <si>
    <t>S085182</t>
  </si>
  <si>
    <t>S085183</t>
  </si>
  <si>
    <t>S085185</t>
  </si>
  <si>
    <t>S085187</t>
  </si>
  <si>
    <t>S085188</t>
  </si>
  <si>
    <t>CELIA URSULA HERNANDEZ HERNANDEZ</t>
  </si>
  <si>
    <t>S085189</t>
  </si>
  <si>
    <t>S085190</t>
  </si>
  <si>
    <t>S085191</t>
  </si>
  <si>
    <t>S085192</t>
  </si>
  <si>
    <t>S085193</t>
  </si>
  <si>
    <t>S085194</t>
  </si>
  <si>
    <t>S085195</t>
  </si>
  <si>
    <t>S085197</t>
  </si>
  <si>
    <t>S085198</t>
  </si>
  <si>
    <t>S085199</t>
  </si>
  <si>
    <t>S085200</t>
  </si>
  <si>
    <t>S085201</t>
  </si>
  <si>
    <t>S085202</t>
  </si>
  <si>
    <t>S085203</t>
  </si>
  <si>
    <t>S085204</t>
  </si>
  <si>
    <t>S085205</t>
  </si>
  <si>
    <t>S085206</t>
  </si>
  <si>
    <t>S085207</t>
  </si>
  <si>
    <t>S085208</t>
  </si>
  <si>
    <t>S085209</t>
  </si>
  <si>
    <t>S085210</t>
  </si>
  <si>
    <t>S085211</t>
  </si>
  <si>
    <t>S085212</t>
  </si>
  <si>
    <t>S085213</t>
  </si>
  <si>
    <t>S085214</t>
  </si>
  <si>
    <t>S085215</t>
  </si>
  <si>
    <t>S085216</t>
  </si>
  <si>
    <t>S085217</t>
  </si>
  <si>
    <t>S085218</t>
  </si>
  <si>
    <t>S085219</t>
  </si>
  <si>
    <t>S085220</t>
  </si>
  <si>
    <t>S085221</t>
  </si>
  <si>
    <t>S085222</t>
  </si>
  <si>
    <t>S085223</t>
  </si>
  <si>
    <t>S085226</t>
  </si>
  <si>
    <t>S085227</t>
  </si>
  <si>
    <t>S085228</t>
  </si>
  <si>
    <t>S085229</t>
  </si>
  <si>
    <t>S085230</t>
  </si>
  <si>
    <t>S085231</t>
  </si>
  <si>
    <t>S085232</t>
  </si>
  <si>
    <t>S085233</t>
  </si>
  <si>
    <t>S085161</t>
  </si>
  <si>
    <t>S085162</t>
  </si>
  <si>
    <t>Vico cic R</t>
  </si>
  <si>
    <t>S085169</t>
  </si>
  <si>
    <t>S085170</t>
  </si>
  <si>
    <t>S085171</t>
  </si>
  <si>
    <t>S085172</t>
  </si>
  <si>
    <t>S085173</t>
  </si>
  <si>
    <t>S085174</t>
  </si>
  <si>
    <t>S085163</t>
  </si>
  <si>
    <t>S085164</t>
  </si>
  <si>
    <t>S085165</t>
  </si>
  <si>
    <t>S085167</t>
  </si>
  <si>
    <t>1341661A</t>
  </si>
  <si>
    <t>S144976</t>
  </si>
  <si>
    <t>S144977</t>
  </si>
  <si>
    <t>S144980</t>
  </si>
  <si>
    <t>S144982</t>
  </si>
  <si>
    <t>S144983</t>
  </si>
  <si>
    <t>CLEMENCIA HERRERA VEGA</t>
  </si>
  <si>
    <t>S145248</t>
  </si>
  <si>
    <t>S145251</t>
  </si>
  <si>
    <t>S145252</t>
  </si>
  <si>
    <t>S145253</t>
  </si>
  <si>
    <t>S145262</t>
  </si>
  <si>
    <t>S145263</t>
  </si>
  <si>
    <t>S145264</t>
  </si>
  <si>
    <t>S145265</t>
  </si>
  <si>
    <t>S145020</t>
  </si>
  <si>
    <t>S145021</t>
  </si>
  <si>
    <t>S145022</t>
  </si>
  <si>
    <t>S145023</t>
  </si>
  <si>
    <t>S145024</t>
  </si>
  <si>
    <t>S145029</t>
  </si>
  <si>
    <t>S145030</t>
  </si>
  <si>
    <t>S145031</t>
  </si>
  <si>
    <t>S145033</t>
  </si>
  <si>
    <t>S145036</t>
  </si>
  <si>
    <t>S145037</t>
  </si>
  <si>
    <t>S145038</t>
  </si>
  <si>
    <t>S145039</t>
  </si>
  <si>
    <t>S145040</t>
  </si>
  <si>
    <t>S145041</t>
  </si>
  <si>
    <t>RAUL SANDOVAL ROMERO</t>
  </si>
  <si>
    <t>S145042</t>
  </si>
  <si>
    <t>S145055</t>
  </si>
  <si>
    <t>S145057</t>
  </si>
  <si>
    <t>ANDRES DELGADILLO PEREZ</t>
  </si>
  <si>
    <t>S145069</t>
  </si>
  <si>
    <t>S145071</t>
  </si>
  <si>
    <t>Via Pro P</t>
  </si>
  <si>
    <t>S145087</t>
  </si>
  <si>
    <t>S144992</t>
  </si>
  <si>
    <t>S144993</t>
  </si>
  <si>
    <t>S144994</t>
  </si>
  <si>
    <t>S144986</t>
  </si>
  <si>
    <t>S144987</t>
  </si>
  <si>
    <t>S145004</t>
  </si>
  <si>
    <t>Vico cic L</t>
  </si>
  <si>
    <t>S145003</t>
  </si>
  <si>
    <t>Dante 3</t>
  </si>
  <si>
    <t>N479302</t>
  </si>
  <si>
    <t>FERNANDO DIAZ VALENCIA</t>
  </si>
  <si>
    <t>insertar valor de CLIENTE_ID  en tabla INVENTARIOS campo 3CONTACTO_CREADOR</t>
  </si>
  <si>
    <t>EyV= mismo valor que AUD, ya verificado</t>
  </si>
  <si>
    <t>NOTA A PARTIR DE AQUÍ INSERCION EN TABLA POLITICAS_DESCTOS (SE INSERTAR 3 REGISTROS POR CADA NUMERO DE SERIE (REFACCION, MOLDES FABRICACION, SERVICIOS TALLER)</t>
  </si>
  <si>
    <t>1626178730</t>
  </si>
  <si>
    <t>41107023</t>
  </si>
  <si>
    <t>Saphira 3 N</t>
  </si>
  <si>
    <t>24302436</t>
  </si>
  <si>
    <t>ANGEL NAVA JACOBO</t>
  </si>
  <si>
    <t>41262788</t>
  </si>
  <si>
    <t>41262789</t>
  </si>
  <si>
    <t>25151840</t>
  </si>
  <si>
    <t>26744484</t>
  </si>
  <si>
    <t>MARÍA DEL CARMEN CELESTE BRETON Y BRETON</t>
  </si>
  <si>
    <t>211102111</t>
  </si>
  <si>
    <t>1130008879</t>
  </si>
  <si>
    <t>24301304</t>
  </si>
  <si>
    <t>24301245</t>
  </si>
  <si>
    <t>CARMEN SALAS URRUTIA</t>
  </si>
  <si>
    <t>121845</t>
  </si>
  <si>
    <t>CAROLINA TREJO</t>
  </si>
  <si>
    <t>40865825</t>
  </si>
  <si>
    <t>41108547</t>
  </si>
  <si>
    <t>CLARA CENTENO BECERRIL</t>
  </si>
  <si>
    <t>CONCEPCIÓN GARCÍA NAVA</t>
  </si>
  <si>
    <t>DEYSI AGUILAR AVELINO</t>
  </si>
  <si>
    <t>2127209260</t>
  </si>
  <si>
    <t>41990525</t>
  </si>
  <si>
    <t>41280533</t>
  </si>
  <si>
    <t>DR. JAIME FRID</t>
  </si>
  <si>
    <t>41262800</t>
  </si>
  <si>
    <t>EDUARDO SALGADO ARVIZU</t>
  </si>
  <si>
    <t>1130008863</t>
  </si>
  <si>
    <t>2120018589</t>
  </si>
  <si>
    <t>40500589</t>
  </si>
  <si>
    <t>Supremia 3</t>
  </si>
  <si>
    <t>40432937</t>
  </si>
  <si>
    <t>2128490010</t>
  </si>
  <si>
    <t>ENEDINA LARA ROMERO</t>
  </si>
  <si>
    <t>ENRIQUE CORNEJO SERRANO</t>
  </si>
  <si>
    <t>2120028676</t>
  </si>
  <si>
    <t>2120028670</t>
  </si>
  <si>
    <t>41571632</t>
  </si>
  <si>
    <t>1407000573</t>
  </si>
  <si>
    <t>41346009</t>
  </si>
  <si>
    <t>41346036</t>
  </si>
  <si>
    <t>2120018738</t>
  </si>
  <si>
    <t>2120018815</t>
  </si>
  <si>
    <t>2120019651</t>
  </si>
  <si>
    <t>2120028668</t>
  </si>
  <si>
    <t>FLORA LEDEZMA MUÑOZ</t>
  </si>
  <si>
    <t>211074781</t>
  </si>
  <si>
    <t>2120016610</t>
  </si>
  <si>
    <t>24301523</t>
  </si>
  <si>
    <t>24301456</t>
  </si>
  <si>
    <t>41262635</t>
  </si>
  <si>
    <t>GRACIELA VAZQUEZ Y RAMIREZ</t>
  </si>
  <si>
    <t>40488372</t>
  </si>
  <si>
    <t>1586215571</t>
  </si>
  <si>
    <t>JACOBO VILLALOBOS TAGLE</t>
  </si>
  <si>
    <t>40226231</t>
  </si>
  <si>
    <t>40226243</t>
  </si>
  <si>
    <t>1130005468</t>
  </si>
  <si>
    <t>1407000528</t>
  </si>
  <si>
    <t>2120028672</t>
  </si>
  <si>
    <t>28639933</t>
  </si>
  <si>
    <t>JESUS CRESPO PAREDES</t>
  </si>
  <si>
    <t>42191003</t>
  </si>
  <si>
    <t>JOSE DEL CASTILLO VON HAUCKE</t>
  </si>
  <si>
    <t>25526329</t>
  </si>
  <si>
    <t>26496394</t>
  </si>
  <si>
    <t>JOSÉ GUERRA ALVIRDE</t>
  </si>
  <si>
    <t>42205256</t>
  </si>
  <si>
    <t>42205249</t>
  </si>
  <si>
    <t>1586215570</t>
  </si>
  <si>
    <t>JUAN ERNESTO ROCHA PÉREZ</t>
  </si>
  <si>
    <t>41103556</t>
  </si>
  <si>
    <t>JUAN MALAGON SILVA</t>
  </si>
  <si>
    <t>JUAN SANCHEZ ORTIZ</t>
  </si>
  <si>
    <t>1586215568</t>
  </si>
  <si>
    <t>41106913</t>
  </si>
  <si>
    <t>22308459</t>
  </si>
  <si>
    <t>25661334</t>
  </si>
  <si>
    <t>2128491747</t>
  </si>
  <si>
    <t>121846</t>
  </si>
  <si>
    <t>MARÍA ELENA BRETON Y BRETON</t>
  </si>
  <si>
    <t>211103118</t>
  </si>
  <si>
    <t>28490360</t>
  </si>
  <si>
    <t>26494723</t>
  </si>
  <si>
    <t>MARIA HERNANDEZ CRUZ</t>
  </si>
  <si>
    <t>26931698</t>
  </si>
  <si>
    <t>MELITON MATA</t>
  </si>
  <si>
    <t>MERCEDES GUZMÁN GÓMEZ</t>
  </si>
  <si>
    <t>NICÓLAS MORALES NIETO</t>
  </si>
  <si>
    <t>42192073</t>
  </si>
  <si>
    <t>41993453</t>
  </si>
  <si>
    <t>2120018694</t>
  </si>
  <si>
    <t>40500601</t>
  </si>
  <si>
    <t>40500603</t>
  </si>
  <si>
    <t>1410002713</t>
  </si>
  <si>
    <t>RAFAEL CAMACHO MEDINA</t>
  </si>
  <si>
    <t>SERGIO PEDROZA VALLEJO</t>
  </si>
  <si>
    <t>26693271</t>
  </si>
  <si>
    <t>41345978</t>
  </si>
  <si>
    <t>1410001582</t>
  </si>
  <si>
    <t>41571971</t>
  </si>
  <si>
    <t>2120018698</t>
  </si>
  <si>
    <t>121842</t>
  </si>
  <si>
    <t>41108721</t>
  </si>
  <si>
    <t>TERESA TORREZ CHAVEZ</t>
  </si>
  <si>
    <t>TERESA GARCIA CORTEZ</t>
  </si>
  <si>
    <t>25664231</t>
  </si>
  <si>
    <t>26880466</t>
  </si>
  <si>
    <t>2128215491</t>
  </si>
  <si>
    <t>1586215566</t>
  </si>
  <si>
    <t>1626178720</t>
  </si>
  <si>
    <t>41571700</t>
  </si>
  <si>
    <t>44114616</t>
  </si>
  <si>
    <t>45359322</t>
  </si>
  <si>
    <t>44529821</t>
  </si>
  <si>
    <t>JOSE LUIS PAREDES GOROZTIETA</t>
  </si>
  <si>
    <t>45360116</t>
  </si>
  <si>
    <t>JOSE BENJAMIN AGUILLON PADILLA</t>
  </si>
  <si>
    <t>27141177</t>
  </si>
  <si>
    <t>42730909</t>
  </si>
  <si>
    <t>44531008</t>
  </si>
  <si>
    <t>43359429</t>
  </si>
  <si>
    <t>43877498</t>
  </si>
  <si>
    <t>45359710</t>
  </si>
  <si>
    <t>42192102</t>
  </si>
  <si>
    <t>MA.SOCORRO RUBIO GUTIERREZ</t>
  </si>
  <si>
    <t>40500590</t>
  </si>
  <si>
    <t>28489651</t>
  </si>
  <si>
    <t>RENE CHAVEZ SANTIAGO</t>
  </si>
  <si>
    <t>44531775</t>
  </si>
  <si>
    <t>EDGAR BARRERA PIÑON</t>
  </si>
  <si>
    <t>SATURNINO CRUZ CALLEJAS</t>
  </si>
  <si>
    <t>44531532</t>
  </si>
  <si>
    <t>PEDRO NIETO ONTIVEROS</t>
  </si>
  <si>
    <t>EVA OLVERA HERNANDEZ</t>
  </si>
  <si>
    <t>YOLANDA GOMEZ TAGLE MASSIEU</t>
  </si>
  <si>
    <t>40314445</t>
  </si>
  <si>
    <t>40314561</t>
  </si>
  <si>
    <t>SABINA MENDEZ Y ZARAGOZA</t>
  </si>
  <si>
    <t>43359382</t>
  </si>
  <si>
    <t>1626918275</t>
  </si>
  <si>
    <t>1626918283</t>
  </si>
  <si>
    <t>40866649</t>
  </si>
  <si>
    <t>27937529</t>
  </si>
  <si>
    <t>41505885</t>
  </si>
  <si>
    <t>27384563</t>
  </si>
  <si>
    <t>41362153</t>
  </si>
  <si>
    <t>41362155</t>
  </si>
  <si>
    <t>JOSE CASTELLANOS FARELO</t>
  </si>
  <si>
    <t>JOSE GARCIA CRUZ</t>
  </si>
  <si>
    <t>41106999</t>
  </si>
  <si>
    <t>MARIA LUISA ESPINOSA LARRA COECHEA</t>
  </si>
  <si>
    <t>43164786</t>
  </si>
  <si>
    <t>41495084</t>
  </si>
  <si>
    <t>41362216</t>
  </si>
  <si>
    <t>42123307</t>
  </si>
  <si>
    <t>2120028466</t>
  </si>
  <si>
    <t>2120028674</t>
  </si>
  <si>
    <t>1130012436</t>
  </si>
  <si>
    <t>1503003710</t>
  </si>
  <si>
    <t>MARCOS SANCHEZ ZUÑIGA</t>
  </si>
  <si>
    <t>41362051</t>
  </si>
  <si>
    <t>2120028669</t>
  </si>
  <si>
    <t>1626178714</t>
  </si>
  <si>
    <t>LORENZO RAMIREZ MEJIA</t>
  </si>
  <si>
    <t>SIEGFRIED FISCHER KILLMANN</t>
  </si>
  <si>
    <t>24315733</t>
  </si>
  <si>
    <t>27939528</t>
  </si>
  <si>
    <t>41280303</t>
  </si>
  <si>
    <t>41280338</t>
  </si>
  <si>
    <t>40500593</t>
  </si>
  <si>
    <t>41495092</t>
  </si>
  <si>
    <t>24301505</t>
  </si>
  <si>
    <t>41102931</t>
  </si>
  <si>
    <t>24785966</t>
  </si>
  <si>
    <t>SILVIA AVILA Y CATILLO</t>
  </si>
  <si>
    <t>2120015349</t>
  </si>
  <si>
    <t>1130012441</t>
  </si>
  <si>
    <t>1503003730</t>
  </si>
  <si>
    <t>42003123</t>
  </si>
  <si>
    <t>Shapira 5 ITCD L</t>
  </si>
  <si>
    <t>42332851</t>
  </si>
  <si>
    <t>Shapira 5 ITCD R</t>
  </si>
  <si>
    <t>28491385</t>
  </si>
  <si>
    <t>26021802</t>
  </si>
  <si>
    <t>211102047</t>
  </si>
  <si>
    <t>45360095</t>
  </si>
  <si>
    <t>JOSEFINA MARTINEZ AGUIÑAGA</t>
  </si>
  <si>
    <t>45359305</t>
  </si>
  <si>
    <t>45369362</t>
  </si>
  <si>
    <t>45359667</t>
  </si>
  <si>
    <t>121847</t>
  </si>
  <si>
    <t>1626178716</t>
  </si>
  <si>
    <t>43359337</t>
  </si>
  <si>
    <t>43359443</t>
  </si>
  <si>
    <t>SOCORRO LOPEZ IBARRA</t>
  </si>
  <si>
    <t>41993495</t>
  </si>
  <si>
    <t>41993486</t>
  </si>
  <si>
    <t>26996496</t>
  </si>
  <si>
    <t>CONCEPCION HUIZAR HURTADO</t>
  </si>
  <si>
    <t>124762</t>
  </si>
  <si>
    <t>MIGUEL CARRILLO MENDOZA</t>
  </si>
  <si>
    <t>MARIA LUISA CARMONA ALVAREZ</t>
  </si>
  <si>
    <t>42712046</t>
  </si>
  <si>
    <t>ANDRES SERVIN LOPEZ</t>
  </si>
  <si>
    <t>41993461</t>
  </si>
  <si>
    <t>41993494</t>
  </si>
  <si>
    <t>NATALIA REYES FONSECA</t>
  </si>
  <si>
    <t>CESAR LUNA Y TELLO</t>
  </si>
  <si>
    <t>121849</t>
  </si>
  <si>
    <t>ROBERTO URIBE MARTINEZ</t>
  </si>
  <si>
    <t>JUANA GARCIA MENDOZA</t>
  </si>
  <si>
    <t>124761</t>
  </si>
  <si>
    <t>42711952</t>
  </si>
  <si>
    <t>40500588</t>
  </si>
  <si>
    <t>43164773</t>
  </si>
  <si>
    <t>24301512</t>
  </si>
  <si>
    <t>41103072</t>
  </si>
  <si>
    <t>DIEGO CRUZ ARELLANO</t>
  </si>
  <si>
    <t>42191010</t>
  </si>
  <si>
    <t>42190822</t>
  </si>
  <si>
    <t>2120028469</t>
  </si>
  <si>
    <t>1130012424</t>
  </si>
  <si>
    <t>45359289</t>
  </si>
  <si>
    <t>27460328</t>
  </si>
  <si>
    <t>1626178729</t>
  </si>
  <si>
    <t>42711997</t>
  </si>
  <si>
    <t>40866605</t>
  </si>
  <si>
    <t>40500599</t>
  </si>
  <si>
    <t>1586215573</t>
  </si>
  <si>
    <t>JOSE REFUGIO RANGEL ZARCO</t>
  </si>
  <si>
    <t>ERNESTINA ORTIZ HINOJOSA</t>
  </si>
  <si>
    <t>42731633</t>
  </si>
  <si>
    <t>44388807</t>
  </si>
  <si>
    <t>MARIA DE LA LUZ SANDOVAL CONTRERAS</t>
  </si>
  <si>
    <t>SERGIO ARTURO RUIZ CABAZOS</t>
  </si>
  <si>
    <t>ROSELIA ELVA CHAVEZ PALACIOS</t>
  </si>
  <si>
    <t>41993838</t>
  </si>
  <si>
    <t>WILFRIDO RUIZ PEREZ</t>
  </si>
  <si>
    <t>129448</t>
  </si>
  <si>
    <t>ADELA CORTES CRUZ</t>
  </si>
  <si>
    <t>41993485</t>
  </si>
  <si>
    <t>MANUEL MARIO CHAN POVEDANO</t>
  </si>
  <si>
    <t>EZEQUIEL FERNANDO ARTEAGA VARGAS</t>
  </si>
  <si>
    <t>41362052</t>
  </si>
  <si>
    <t>27884141</t>
  </si>
  <si>
    <t>41362055</t>
  </si>
  <si>
    <t>45589774</t>
  </si>
  <si>
    <t>RAYMUNDO JOSE MUÑOZ OCARIZ</t>
  </si>
  <si>
    <t>1130008775</t>
  </si>
  <si>
    <t>1503003717</t>
  </si>
  <si>
    <t>42495191</t>
  </si>
  <si>
    <t>42805073</t>
  </si>
  <si>
    <t>43359345</t>
  </si>
  <si>
    <t>43359329</t>
  </si>
  <si>
    <t>RITA MAGDALENA SOSA DELGADO</t>
  </si>
  <si>
    <t>45731856</t>
  </si>
  <si>
    <t>45760042</t>
  </si>
  <si>
    <t>JOSÉ DE JESÚS MORENO MAZA</t>
  </si>
  <si>
    <t>42712084</t>
  </si>
  <si>
    <t>42712062</t>
  </si>
  <si>
    <t>41727826</t>
  </si>
  <si>
    <t>43359356</t>
  </si>
  <si>
    <t>ARMANDO ROMAN MOLINA TOVILLA</t>
  </si>
  <si>
    <t>28728795</t>
  </si>
  <si>
    <t>40237668</t>
  </si>
  <si>
    <t>127471</t>
  </si>
  <si>
    <t>AURELIO CORONA RIVERA</t>
  </si>
  <si>
    <t>JUANA ADAME MORALES</t>
  </si>
  <si>
    <t>127469</t>
  </si>
  <si>
    <t>MARÍA DE LA LUZ RODRIGUEZ CORTEZ</t>
  </si>
  <si>
    <t>CARLOS JOSÉ ALBERTO JAMES MOLINA</t>
  </si>
  <si>
    <t>40866257</t>
  </si>
  <si>
    <t>43976871</t>
  </si>
  <si>
    <t>JOSÉ ANTONIO VAZQUEZ GONZALEZ</t>
  </si>
  <si>
    <t>MARÍA ESTHER HERNÁNDEZ AGÜERO</t>
  </si>
  <si>
    <t>124806</t>
  </si>
  <si>
    <t>ROSALINDA RAMÍREZ ABUNDEZ</t>
  </si>
  <si>
    <t>FRANCISCA HURTADO GARCÍA</t>
  </si>
  <si>
    <t>JOSEFINA VICUÑA CID VIUDA DE IZQUIERDO</t>
  </si>
  <si>
    <t>42734814</t>
  </si>
  <si>
    <t>42605061</t>
  </si>
  <si>
    <t>ROSA MARÍA SÁNCHEZ MUÑOZ</t>
  </si>
  <si>
    <t>LEOCADIO CONCEPCIÓN CAZARES TORRES</t>
  </si>
  <si>
    <t>MARÍA SOCORRO CARMONA ORDOÑEZ</t>
  </si>
  <si>
    <t>MARÍA DE LOS ANGELES LOAIZA NUÑEZ</t>
  </si>
  <si>
    <t>GLADYS ALDANA MORALES</t>
  </si>
  <si>
    <t>ROBERTO SÁNCHEZ VALDIVIA</t>
  </si>
  <si>
    <t>DR. HECTOR DÍAZ Y DÍAZ</t>
  </si>
  <si>
    <t>43164762</t>
  </si>
  <si>
    <t>43164742</t>
  </si>
  <si>
    <t>MARÍA DEL ROSARIO ALVÁREZ PAZ</t>
  </si>
  <si>
    <t>SOCORRO AVIÑA JAUREGUI</t>
  </si>
  <si>
    <t>ISABEL ROMERO CARACHEO</t>
  </si>
  <si>
    <t>1626918280</t>
  </si>
  <si>
    <t>DIEGO JIMENEZ ALONSO</t>
  </si>
  <si>
    <t>LAURA DELGADO VEGA</t>
  </si>
  <si>
    <t>JAVIER LUNA TORRES</t>
  </si>
  <si>
    <t>43164784</t>
  </si>
  <si>
    <t>43166286</t>
  </si>
  <si>
    <t>26978115</t>
  </si>
  <si>
    <t>GUADALUPE ZEPEDA BECERRA</t>
  </si>
  <si>
    <t>42192120</t>
  </si>
  <si>
    <t>MARIA TERESA FUENTES PARDO</t>
  </si>
  <si>
    <t>1686108272</t>
  </si>
  <si>
    <t>1686108273</t>
  </si>
  <si>
    <t>42712110</t>
  </si>
  <si>
    <t>JOSÉ ARMANDO BRACAMONTES GALVÉZ</t>
  </si>
  <si>
    <t>2120028465</t>
  </si>
  <si>
    <t>42604654</t>
  </si>
  <si>
    <t>42733574</t>
  </si>
  <si>
    <t>41495519</t>
  </si>
  <si>
    <t>26978124</t>
  </si>
  <si>
    <t>43164771</t>
  </si>
  <si>
    <t>1407000543</t>
  </si>
  <si>
    <t>40314948</t>
  </si>
  <si>
    <t>EULOGIO CALZADA ZAVALA</t>
  </si>
  <si>
    <t>MARÍA ISABEL GÓMEZ AGÜERO</t>
  </si>
  <si>
    <t>1626918230</t>
  </si>
  <si>
    <t>1686108274</t>
  </si>
  <si>
    <t>41495085</t>
  </si>
  <si>
    <t>45732470</t>
  </si>
  <si>
    <t>ADOLFO ARRIAGA VALENCIA</t>
  </si>
  <si>
    <t>124763</t>
  </si>
  <si>
    <t>42123323</t>
  </si>
  <si>
    <t>121843</t>
  </si>
  <si>
    <t>42604281</t>
  </si>
  <si>
    <t>42679680</t>
  </si>
  <si>
    <t>1586215574</t>
  </si>
  <si>
    <t>27726155</t>
  </si>
  <si>
    <t>42192083</t>
  </si>
  <si>
    <t>28126354</t>
  </si>
  <si>
    <t>41495416</t>
  </si>
  <si>
    <t>JOSÉ ROJAS POMPA</t>
  </si>
  <si>
    <t>41993840</t>
  </si>
  <si>
    <t>JESSICA CARINA MUÑOZ REGINO</t>
  </si>
  <si>
    <t>42191134</t>
  </si>
  <si>
    <t>41993504</t>
  </si>
  <si>
    <t>42190701</t>
  </si>
  <si>
    <t>42192101</t>
  </si>
  <si>
    <t>44114659</t>
  </si>
  <si>
    <t>MARTÍN ROMERO TORRES</t>
  </si>
  <si>
    <t>1586215567</t>
  </si>
  <si>
    <t>1586215569</t>
  </si>
  <si>
    <t>121844</t>
  </si>
  <si>
    <t>DRA. ELISA VARGASLUGO RANGEL</t>
  </si>
  <si>
    <t>41344665</t>
  </si>
  <si>
    <t>41345839</t>
  </si>
  <si>
    <t>42604115</t>
  </si>
  <si>
    <t>42672899</t>
  </si>
  <si>
    <t>MARCO ANTONIO CASILLAS NAVARRO</t>
  </si>
  <si>
    <t>REYNA VAQUERO GONZÁLEZ</t>
  </si>
  <si>
    <t>GUILLERMO DOMINGO ITURBE BONILLA</t>
  </si>
  <si>
    <t>40100746</t>
  </si>
  <si>
    <t>JOSÉ ESTEBÁN GALICIA MENDIETA</t>
  </si>
  <si>
    <t>26977500</t>
  </si>
  <si>
    <t>26977498</t>
  </si>
  <si>
    <t>26744452</t>
  </si>
  <si>
    <t>JOSEFINA VELAZCO LÓPEZ</t>
  </si>
  <si>
    <t>EVA HANAN MINIAN</t>
  </si>
  <si>
    <t>41727877</t>
  </si>
  <si>
    <t>43359396</t>
  </si>
  <si>
    <t>42205247</t>
  </si>
  <si>
    <t>2120028673</t>
  </si>
  <si>
    <t>41727848</t>
  </si>
  <si>
    <t>41727929</t>
  </si>
  <si>
    <t>41563906</t>
  </si>
  <si>
    <t>24318578</t>
  </si>
  <si>
    <t>40500591</t>
  </si>
  <si>
    <t>42731494</t>
  </si>
  <si>
    <t>CARLOS CHAVEZ RICO</t>
  </si>
  <si>
    <t>119240</t>
  </si>
  <si>
    <t>RAMONA RAMIREZ NARVAEZ</t>
  </si>
  <si>
    <t>ENCARNACION SEPULVEDA LOPEZ</t>
  </si>
  <si>
    <t>41345772</t>
  </si>
  <si>
    <t>42833513</t>
  </si>
  <si>
    <t>JOSÉ ÁNGEL AQUINO GONZALEZ</t>
  </si>
  <si>
    <t>45759742</t>
  </si>
  <si>
    <t>45731857</t>
  </si>
  <si>
    <t>42832438</t>
  </si>
  <si>
    <t>40149343</t>
  </si>
  <si>
    <t>40020296</t>
  </si>
  <si>
    <t>IRMA CASTAÑEDA MENDOZA</t>
  </si>
  <si>
    <t>45731809</t>
  </si>
  <si>
    <t>124771</t>
  </si>
  <si>
    <t>45764058</t>
  </si>
  <si>
    <t>43359406</t>
  </si>
  <si>
    <t>VALENTE NAVA GARCIA</t>
  </si>
  <si>
    <t>40500215</t>
  </si>
  <si>
    <t>41495417</t>
  </si>
  <si>
    <t>ELVIRA OROZCO MARQUEZ</t>
  </si>
  <si>
    <t>43359365</t>
  </si>
  <si>
    <t>ARTURO REINALDO MIRAMONTES CORTES</t>
  </si>
  <si>
    <t>43359462</t>
  </si>
  <si>
    <t>43359322</t>
  </si>
  <si>
    <t>45731886</t>
  </si>
  <si>
    <t>45732486</t>
  </si>
  <si>
    <t>ELIAS NAHMIAS ROLO</t>
  </si>
  <si>
    <t>40956654</t>
  </si>
  <si>
    <t>40791357</t>
  </si>
  <si>
    <t>42712019</t>
  </si>
  <si>
    <t>41054396</t>
  </si>
  <si>
    <t>40071721</t>
  </si>
  <si>
    <t>40612934</t>
  </si>
  <si>
    <t>27827228</t>
  </si>
  <si>
    <t>42192122</t>
  </si>
  <si>
    <t>42192111</t>
  </si>
  <si>
    <t>41532635</t>
  </si>
  <si>
    <t>40669842</t>
  </si>
  <si>
    <t>41273480</t>
  </si>
  <si>
    <t>40249492</t>
  </si>
  <si>
    <t>2140226660</t>
  </si>
  <si>
    <t>JOSEFINA TREVIÑO DE GARZA</t>
  </si>
  <si>
    <t>40199495</t>
  </si>
  <si>
    <t>40314490</t>
  </si>
  <si>
    <t>42737568</t>
  </si>
  <si>
    <t>42731618</t>
  </si>
  <si>
    <t>JORGE MORA CAPDEVILA</t>
  </si>
  <si>
    <t>40618581</t>
  </si>
  <si>
    <t>40783357</t>
  </si>
  <si>
    <t>ELIAS GOMEZ MONTOYA</t>
  </si>
  <si>
    <t>JAIME GONZALEZ AGUADÉ</t>
  </si>
  <si>
    <t>41466317</t>
  </si>
  <si>
    <t>LUISA CORNEJO ROSADO</t>
  </si>
  <si>
    <t>RUFINA HERNANDEZ JIMENEZ</t>
  </si>
  <si>
    <t>41990584</t>
  </si>
  <si>
    <t>42712027</t>
  </si>
  <si>
    <t>42712018</t>
  </si>
  <si>
    <t>42712028</t>
  </si>
  <si>
    <t>JUAN PORTILLO LEDESMA</t>
  </si>
  <si>
    <t>CATALINA URBINA PINEDA</t>
  </si>
  <si>
    <t>42192072</t>
  </si>
  <si>
    <t>42833425</t>
  </si>
  <si>
    <t>40866128</t>
  </si>
  <si>
    <t>24503344</t>
  </si>
  <si>
    <t>41727927</t>
  </si>
  <si>
    <t>43359380</t>
  </si>
  <si>
    <t>41108585</t>
  </si>
  <si>
    <t>LUIS ALDANA CALVA</t>
  </si>
  <si>
    <t>27262874</t>
  </si>
  <si>
    <t>2128605371</t>
  </si>
  <si>
    <t>27131244</t>
  </si>
  <si>
    <t>28597824</t>
  </si>
  <si>
    <t>42117735</t>
  </si>
  <si>
    <t>1626918281</t>
  </si>
  <si>
    <t>JESÚS GARCIA DAVALOS</t>
  </si>
  <si>
    <t>42191018</t>
  </si>
  <si>
    <t>42190864</t>
  </si>
  <si>
    <t>41990494</t>
  </si>
  <si>
    <t>42604251</t>
  </si>
  <si>
    <t>FERNANDO GARCIA MONTES DE OCA</t>
  </si>
  <si>
    <t>41428650</t>
  </si>
  <si>
    <t>41239124</t>
  </si>
  <si>
    <t>40500212</t>
  </si>
  <si>
    <t>JOSÉ FELIX FERNANDEZ</t>
  </si>
  <si>
    <t>26988510</t>
  </si>
  <si>
    <t>43164759</t>
  </si>
  <si>
    <t>43359342</t>
  </si>
  <si>
    <t>43359363</t>
  </si>
  <si>
    <t>26053290</t>
  </si>
  <si>
    <t>41495768</t>
  </si>
  <si>
    <t>VICTOR VALERO FENTON</t>
  </si>
  <si>
    <t>41280328</t>
  </si>
  <si>
    <t>42205512</t>
  </si>
  <si>
    <t>42205432</t>
  </si>
  <si>
    <t>41102707</t>
  </si>
  <si>
    <t>41106995</t>
  </si>
  <si>
    <t>RAQUEL MERCADO DE PIMENTEL</t>
  </si>
  <si>
    <t>40866636</t>
  </si>
  <si>
    <t>22410205</t>
  </si>
  <si>
    <t>42833521</t>
  </si>
  <si>
    <t>42719118</t>
  </si>
  <si>
    <t>MARTHA CORTINA Y CORTINA</t>
  </si>
  <si>
    <t>41103318</t>
  </si>
  <si>
    <t>40866139</t>
  </si>
  <si>
    <t>25836572</t>
  </si>
  <si>
    <t>27485160</t>
  </si>
  <si>
    <t>1586215572</t>
  </si>
  <si>
    <t>1626178719</t>
  </si>
  <si>
    <t>1407000572</t>
  </si>
  <si>
    <t>41861024</t>
  </si>
  <si>
    <t>42123097</t>
  </si>
  <si>
    <t>24686225</t>
  </si>
  <si>
    <t>28307514</t>
  </si>
  <si>
    <t>25632873</t>
  </si>
  <si>
    <t>41345206</t>
  </si>
  <si>
    <t>41345233</t>
  </si>
  <si>
    <t>1503003233</t>
  </si>
  <si>
    <t>CLIENTE_ID</t>
  </si>
  <si>
    <t>MANUELA CAMPOS RANGEL</t>
  </si>
  <si>
    <t>IRMA LEONOR PEREZ MEDINA</t>
  </si>
  <si>
    <t>FERNANDO GONZALEZ SCHMAL</t>
  </si>
  <si>
    <t xml:space="preserve">MARÍA DEL REFUGIO 
</t>
  </si>
  <si>
    <t>FRANCISCO PRIANTE ALVAREZ</t>
  </si>
  <si>
    <t>LUZ MARIA LOPEZ GUZMAN</t>
  </si>
  <si>
    <t>VICENT IANNACONE</t>
  </si>
  <si>
    <t>MARIA ELIZABETH NOGUEZ VAZQUEZ</t>
  </si>
  <si>
    <t>GABRIEL FERNANDO ANAYA SERRANO</t>
  </si>
  <si>
    <t>TERESA ANGELA SANCHEZ FRANCO</t>
  </si>
  <si>
    <t>J. CARMEN BARRON HURTADO</t>
  </si>
  <si>
    <t>MAXIMILIANO CLAUDIO ACOSTA Y TREJO</t>
  </si>
  <si>
    <t>JOSSELI RUBIO HERNANDEZ</t>
  </si>
  <si>
    <t>JOSE HERENANDEZ RIVERA</t>
  </si>
  <si>
    <t>SEGUNDO MERCADO RAMIREZ</t>
  </si>
  <si>
    <t>VALENTE VILLALOBOS VILLALOBOS</t>
  </si>
  <si>
    <t>LUZ MARIA BURGOS NEGRETE</t>
  </si>
  <si>
    <t>prueba para insertar Recursos</t>
  </si>
  <si>
    <t>LUIS RAMON CABRERA GAITAN</t>
  </si>
  <si>
    <t>PATRICIA SANCHEZ YAÑEZ</t>
  </si>
  <si>
    <t>JOSE HERNANDEZ RIVERA</t>
  </si>
  <si>
    <t>MATILDE URREA SAVEEDA</t>
  </si>
  <si>
    <t>FLORENCIA  BEATRIZ RANGEL URREA</t>
  </si>
  <si>
    <t>FRANCISCA ZARAZÚA RUBIO</t>
  </si>
  <si>
    <t>ELIUD ROBLEDO Y MARTINEZ</t>
  </si>
  <si>
    <t>IRMA GRIJALVA DE NOEL</t>
  </si>
  <si>
    <t>TERESA MEDINA ARANDA</t>
  </si>
  <si>
    <t>ENRIQUE SANCHEZ MONTIEL</t>
  </si>
  <si>
    <t>JOSE ARTURO ANZALDO RESENDIZ</t>
  </si>
  <si>
    <t>ANGEL HUMBERTO PAZ GONZALEZ</t>
  </si>
  <si>
    <t>VERONICA AGUADO MEDINA</t>
  </si>
  <si>
    <t>JILDARLO LARA D´ELIA</t>
  </si>
  <si>
    <t>JOSE LEOPOLDO BOLAÑOS GALVAN</t>
  </si>
  <si>
    <t>ROSALIA SALASAR ESCUDERO</t>
  </si>
  <si>
    <t>MARTHA GABRIELA HERNANDEZ ROJAS</t>
  </si>
  <si>
    <t>JULIA IRMA VAZQUEZ VELEZ</t>
  </si>
  <si>
    <t>MARIA DEL SOCORRO SALGADO VILLA GARCIA</t>
  </si>
  <si>
    <t>DORA TERRAZAS DE LA PEÑA</t>
  </si>
  <si>
    <t>GLORIA GARCIA SANCHEZ</t>
  </si>
  <si>
    <t>ELVA SOLIS MUÑOZ</t>
  </si>
  <si>
    <t>JOSE LUIS ROGELIO PIMENTEL</t>
  </si>
  <si>
    <t>MARIA DE LOURDES MELGAREJO MARTINEZ</t>
  </si>
  <si>
    <t>ANASTACIO VEGA RESENDIZ</t>
  </si>
  <si>
    <t>ANDRES AZPIRI MOLINA</t>
  </si>
  <si>
    <t>MARIA DEL CARMEN JIMENEZ LLANO</t>
  </si>
  <si>
    <t>ROSA MARIA DEL CARMEN MARTHA MUÑOZ FUENTES</t>
  </si>
  <si>
    <t>NOE PAREDES SALAZAR</t>
  </si>
  <si>
    <t>MARIA CONCEPCION ALVARADO MERCADO</t>
  </si>
  <si>
    <t>CECILIA URBINA DE TENA</t>
  </si>
  <si>
    <t>FEDERICO CASTILLO RAMOS</t>
  </si>
  <si>
    <t>AURELIO LUCIO GAYOSO REYES</t>
  </si>
  <si>
    <t>MARIA DEL PILAR MORALES VILLA</t>
  </si>
  <si>
    <t>FLAVIANO CARITINO VILLAR SANCHEZ</t>
  </si>
  <si>
    <t>ROSA MARIA HERNANDEZ GAYTAN</t>
  </si>
  <si>
    <t>ANA MARIA ESTELA MATA GUERRERO</t>
  </si>
  <si>
    <t>JUAN VICTOR LOPEZ HERNANDEZ</t>
  </si>
  <si>
    <t>ANA MARIA MORGADO CASTILLO</t>
  </si>
  <si>
    <t>CLAUDIA ELIZABETH PAEZ SANCHEZ</t>
  </si>
  <si>
    <t>ELENA BERENICE ARROYO PEDRAZA</t>
  </si>
  <si>
    <t>BENJAMIN TORRES BEDOLLA</t>
  </si>
  <si>
    <t>ALBERTO CORTES PULIDO</t>
  </si>
  <si>
    <t>SOFIA CASTRO GONZALEZ</t>
  </si>
  <si>
    <t>VANESSA ABBUD ZACARIAS</t>
  </si>
  <si>
    <t>LUZ MARIA VALENZUELA VALENZUELA</t>
  </si>
  <si>
    <t>ROSA CRUZ HERNANDEZ</t>
  </si>
  <si>
    <t>BERTHA  AURORA MILLAN DIAZ</t>
  </si>
  <si>
    <t>ALFONSO CHAVEZ RANGEL</t>
  </si>
  <si>
    <t>LILI CHARAF DE WLODAWER</t>
  </si>
  <si>
    <t>AMERICA ARCE TEIXIDOR</t>
  </si>
  <si>
    <t>MANUEL VIRUEGA GARCIA</t>
  </si>
  <si>
    <t>MA GUADALUPE AGUAYO BRAVO</t>
  </si>
  <si>
    <t>VERONICA LOPEZ TELLEZ</t>
  </si>
  <si>
    <t>MA GUADALUPE JUAREZ RUIZ</t>
  </si>
  <si>
    <t>ALICIA MARGARITA  RAMIREZ CARDENAS</t>
  </si>
  <si>
    <t>HORTENSIA FUENTES ZARATE</t>
  </si>
  <si>
    <t>DAVID JIMENEZ RUIZ</t>
  </si>
  <si>
    <t>ANA VANESSA MORALES LORENZO</t>
  </si>
  <si>
    <t>CESAR ALEJANDRO PEREZ VALDEZ</t>
  </si>
  <si>
    <t>RAQUEL FERNANDEZ FERNANDEZ</t>
  </si>
  <si>
    <t>PUEBLITO HERNANDEZ LOPEZ</t>
  </si>
  <si>
    <t>ROSA GARCIA TORRES</t>
  </si>
  <si>
    <t>VICTOR RAFAEL ZANABIA NIEVES</t>
  </si>
  <si>
    <t>ALICIA MORENO CASTILLO</t>
  </si>
  <si>
    <t>JUANA DE LA TORRE NAVA</t>
  </si>
  <si>
    <t>MARIA DE JESUS ROSALES SANDOVAL</t>
  </si>
  <si>
    <t>ALICIA MARGARITA RAMIREZ CARDENAS</t>
  </si>
  <si>
    <t>IVETTE MAYDELI HERNADEZ GARCIA</t>
  </si>
  <si>
    <t>RAFAEL OLEA MACEDA</t>
  </si>
  <si>
    <t>PRUEBAS</t>
  </si>
  <si>
    <t>MARIO ARNULFO ORTEGA JIMENEZ</t>
  </si>
  <si>
    <t>JUANA BEDOLLA SOSA</t>
  </si>
  <si>
    <t>EFIGENIA ORTEGA SUAREZ</t>
  </si>
  <si>
    <t>CONSUELO JIMENEZ GARCIA</t>
  </si>
  <si>
    <t>HUMBERTO NOE BRIONES VEGA</t>
  </si>
  <si>
    <t>MARIA MARSELL DIAZ</t>
  </si>
  <si>
    <t>CECILIA CARRAZCO</t>
  </si>
  <si>
    <t>SANTOS SALINAS Y PEÑA</t>
  </si>
  <si>
    <t>JOSE VALENTIN SANCHEZ VEGA</t>
  </si>
  <si>
    <t>LUIS ANTONIO RODRIGUEZ GARCIA</t>
  </si>
  <si>
    <t>LOURDES PETRA CORTES PEREZ</t>
  </si>
  <si>
    <t>LOURDES PETRA CORTEZ PEREZ</t>
  </si>
  <si>
    <t>JORGE ARMANDO RUBIO ZUÑIGA</t>
  </si>
  <si>
    <t>RODOLFO PECHIR MAGAÑA</t>
  </si>
  <si>
    <t>RODOLFO BENITEZ MEZA</t>
  </si>
  <si>
    <t>JAVIER ALFONSO HERNANDEZ MIGUEL</t>
  </si>
  <si>
    <t>LUCIO CHAGOYA GOMEZ</t>
  </si>
  <si>
    <t>JULIA RAMIREZ</t>
  </si>
  <si>
    <t>SACRAMENTO GARCIA BARAJAS</t>
  </si>
  <si>
    <t>PAULA GONZALES LOPEZ</t>
  </si>
  <si>
    <t>ADAN CALDIÑO PAZ</t>
  </si>
  <si>
    <t>ROBERTO HERNANDEZ GARCIA</t>
  </si>
  <si>
    <t>CARMEN LOPEZ</t>
  </si>
  <si>
    <t>EDUARDO QUIROZ CRESPO</t>
  </si>
  <si>
    <t>CELIA CARRAZCO MONSALVO</t>
  </si>
  <si>
    <t>SONIA PEÑA FOULLON</t>
  </si>
  <si>
    <t>YESICA ALCANTARA MORA</t>
  </si>
  <si>
    <t>MARIA DE JESUS MONDRAGON CAMACHO</t>
  </si>
  <si>
    <t>AGUSTIN MARTINEZ FRANCO</t>
  </si>
  <si>
    <t>JOSE LUIS HERRERA ALCANTARA</t>
  </si>
  <si>
    <t>PRISCA MARQUEZ CORTES</t>
  </si>
  <si>
    <t>IRMA NIETO</t>
  </si>
  <si>
    <t>REINALDO URTIAGA ARROLLO</t>
  </si>
  <si>
    <t>FELIZA RIVERA VEGA</t>
  </si>
  <si>
    <t>MARIA ERLINDA ALCANTARA</t>
  </si>
  <si>
    <t>JOSE CABRIALES NOLASCO</t>
  </si>
  <si>
    <t>MARIA GUADALUPE AGUAYO BRAVO</t>
  </si>
  <si>
    <t>LORENZO ESCOBAR PEREZ</t>
  </si>
  <si>
    <t>RAFAEL GARMENDIA FARIAS</t>
  </si>
  <si>
    <t>GENOVIA RUBIO ORTIZ</t>
  </si>
  <si>
    <t>JORGE REYES ELIZARRARAS HERNANDEZ</t>
  </si>
  <si>
    <t>CRISTINA HILDA GARCIA CABELLO</t>
  </si>
  <si>
    <t>FRANCISCA MORA CRUZ</t>
  </si>
  <si>
    <t>JAQUELINE REYES SALGADO</t>
  </si>
  <si>
    <t>REYNA GUTIERREZ MEDINA</t>
  </si>
  <si>
    <t>RAMIRO MONTES PEREZ</t>
  </si>
  <si>
    <t>BERNARDO CARDOSO VALLEJO</t>
  </si>
  <si>
    <t>CONCEPCION BARRERA CHAVEZ</t>
  </si>
  <si>
    <t>HORTENSIA TORREZ DE ARREOLA</t>
  </si>
  <si>
    <t>DANIEL SEPTIEN HERCE</t>
  </si>
  <si>
    <t>FLAVIANO CARITINO VILLAR</t>
  </si>
  <si>
    <t>MANUEL DIAZ RIVERA</t>
  </si>
  <si>
    <t>JOSE FRANCISCO OLMEDO</t>
  </si>
  <si>
    <t>FRANCISCO MANUEL JIMENEZ ORTIZ</t>
  </si>
  <si>
    <t>MARTA ALICIA TABLADA LOZANO</t>
  </si>
  <si>
    <t>CARLOS ALBERTO SALINAS SANDOVAL</t>
  </si>
  <si>
    <t>MARIA LUISA MIRANDA ROLDAN</t>
  </si>
  <si>
    <t>OLIVER WOLLENHOFER</t>
  </si>
  <si>
    <t>ALEJANDRO NAVARRO RODRIGUEZ</t>
  </si>
  <si>
    <t>LORENZA LEAL HERNANDEZ</t>
  </si>
  <si>
    <t>SILVIA HERRERA HURTADO</t>
  </si>
  <si>
    <t>CLIENTE PRUEBA AK SATELITE</t>
  </si>
  <si>
    <t>JUAN  EDUARDO GUADARRAMA RUIZ</t>
  </si>
  <si>
    <t>CRISTIAN NATANAEL CARBAJAL MENDOZA</t>
  </si>
  <si>
    <t>CARLOS ORTEGA ZARATE</t>
  </si>
  <si>
    <t>LUZ MARIA CARREDANO GRAHAM</t>
  </si>
  <si>
    <t>JORGE OBANDO OBANDO</t>
  </si>
  <si>
    <t>GERMAN BERNARDO ZUÑIGA</t>
  </si>
  <si>
    <t>JOSE FRANCISCO ORTEGA OLMEDO</t>
  </si>
  <si>
    <t>NOEMI LETICIA CASTILLEJAS HEREDIA</t>
  </si>
  <si>
    <t>GEORGINA ANGELA LOPEZ PALACIOS</t>
  </si>
  <si>
    <t>MARIA PLACIDA MALDUJANO GONZALEZ</t>
  </si>
  <si>
    <t>JOSEFINA MARTINEZ MARTINEZ</t>
  </si>
  <si>
    <t>ELIZA PEREZ MORALES</t>
  </si>
  <si>
    <t>TIMOTEO ALVAREZ BAUTISTA</t>
  </si>
  <si>
    <t>JORGE MARIO VIDALES GUERRERO</t>
  </si>
  <si>
    <t>MICAELA PEÑA ALSIBAR</t>
  </si>
  <si>
    <t>MIGUEL LOPEZ SILVA</t>
  </si>
  <si>
    <t>EDGARDO RENE VILLASANA RIVERO</t>
  </si>
  <si>
    <t>Nombre Cliente buscar</t>
  </si>
  <si>
    <t>Clave cliente Microsip a Capturar las que tienen #N/A</t>
  </si>
  <si>
    <t>Nombre Cliente para comprobar</t>
  </si>
  <si>
    <t>Alfredo</t>
  </si>
  <si>
    <t>saludos</t>
  </si>
  <si>
    <t>te mando el layout con el Idcloiente corregido</t>
  </si>
  <si>
    <t>está en la hoja "Layout recursos-clientesEyV"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</si>
</sst>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NumberFormat="1" applyFont="1" applyFill="1" applyAlignment="1" applyProtection="1">
      <alignment vertical="center" wrapText="1"/>
    </xf>
    <xf numFmtId="0" fontId="4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4" fillId="2" borderId="0" xfId="0" applyNumberFormat="1" applyFont="1" applyFill="1" applyAlignment="1" applyProtection="1">
      <alignment horizontal="center" vertical="center" wrapText="1"/>
    </xf>
    <xf numFmtId="0" fontId="3" fillId="0" borderId="0" xfId="0" applyFont="1"/>
    <xf numFmtId="0" fontId="5" fillId="0" borderId="0" xfId="0" applyNumberFormat="1" applyFont="1" applyFill="1" applyAlignment="1" applyProtection="1">
      <alignment horizontal="center" vertical="center"/>
    </xf>
    <xf numFmtId="0" fontId="4" fillId="4" borderId="0" xfId="0" applyNumberFormat="1" applyFont="1" applyFill="1" applyAlignment="1" applyProtection="1">
      <alignment vertical="center" wrapText="1"/>
    </xf>
    <xf numFmtId="0" fontId="7" fillId="0" borderId="0" xfId="0" applyFont="1"/>
    <xf numFmtId="0" fontId="0" fillId="0" borderId="0" xfId="0" applyFont="1"/>
    <xf numFmtId="0" fontId="0" fillId="0" borderId="0" xfId="0" applyAlignment="1" applyProtection="1"/>
    <xf numFmtId="0" fontId="0" fillId="0" borderId="0" xfId="0" applyFill="1" applyAlignment="1" applyProtection="1"/>
    <xf numFmtId="0" fontId="0" fillId="2" borderId="0" xfId="0" applyFill="1" applyAlignment="1" applyProtection="1">
      <alignment horizontal="center"/>
    </xf>
    <xf numFmtId="0" fontId="0" fillId="0" borderId="0" xfId="0" applyFill="1" applyAlignment="1" applyProtection="1">
      <alignment wrapText="1"/>
    </xf>
    <xf numFmtId="0" fontId="0" fillId="2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2" fillId="2" borderId="0" xfId="0" applyFont="1" applyFill="1" applyAlignment="1" applyProtection="1">
      <alignment wrapText="1"/>
    </xf>
    <xf numFmtId="0" fontId="0" fillId="2" borderId="0" xfId="0" applyFill="1" applyAlignment="1" applyProtection="1"/>
    <xf numFmtId="14" fontId="3" fillId="0" borderId="0" xfId="0" applyNumberFormat="1" applyFont="1" applyFill="1" applyAlignment="1" applyProtection="1">
      <alignment wrapText="1"/>
    </xf>
    <xf numFmtId="0" fontId="3" fillId="0" borderId="0" xfId="0" applyFont="1" applyFill="1" applyAlignment="1" applyProtection="1">
      <alignment horizontal="left" wrapText="1"/>
    </xf>
    <xf numFmtId="0" fontId="6" fillId="0" borderId="0" xfId="0" applyNumberFormat="1" applyFont="1" applyFill="1" applyAlignment="1" applyProtection="1">
      <alignment horizontal="center" wrapText="1"/>
    </xf>
    <xf numFmtId="0" fontId="3" fillId="0" borderId="0" xfId="0" applyNumberFormat="1" applyFont="1" applyFill="1" applyAlignment="1" applyProtection="1">
      <alignment horizontal="center" wrapText="1"/>
    </xf>
    <xf numFmtId="0" fontId="4" fillId="0" borderId="0" xfId="0" applyNumberFormat="1" applyFont="1" applyFill="1" applyAlignment="1" applyProtection="1">
      <alignment horizontal="center" wrapText="1"/>
    </xf>
    <xf numFmtId="0" fontId="4" fillId="0" borderId="0" xfId="0" applyFont="1" applyFill="1" applyAlignment="1" applyProtection="1">
      <alignment horizontal="center" wrapText="1"/>
    </xf>
    <xf numFmtId="0" fontId="4" fillId="2" borderId="0" xfId="0" applyFont="1" applyFill="1" applyAlignment="1" applyProtection="1">
      <alignment horizontal="center" wrapText="1"/>
    </xf>
    <xf numFmtId="0" fontId="0" fillId="0" borderId="0" xfId="0" applyFont="1" applyAlignment="1" applyProtection="1"/>
    <xf numFmtId="14" fontId="5" fillId="0" borderId="0" xfId="0" applyNumberFormat="1" applyFont="1" applyFill="1" applyAlignment="1" applyProtection="1">
      <alignment vertical="center"/>
    </xf>
    <xf numFmtId="14" fontId="0" fillId="0" borderId="0" xfId="0" applyNumberFormat="1" applyFill="1" applyProtection="1"/>
    <xf numFmtId="0" fontId="7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0" xfId="1" applyNumberFormat="1" applyFont="1" applyFill="1" applyAlignment="1" applyProtection="1">
      <alignment horizontal="center"/>
    </xf>
    <xf numFmtId="9" fontId="0" fillId="0" borderId="0" xfId="1" applyFont="1" applyFill="1" applyAlignment="1" applyProtection="1">
      <alignment horizontal="center"/>
    </xf>
    <xf numFmtId="0" fontId="0" fillId="2" borderId="0" xfId="1" applyNumberFormat="1" applyFont="1" applyFill="1" applyAlignment="1" applyProtection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Fill="1" applyAlignment="1" applyProtection="1">
      <alignment horizont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0" fontId="5" fillId="4" borderId="0" xfId="0" applyNumberFormat="1" applyFont="1" applyFill="1" applyAlignment="1" applyProtection="1">
      <alignment horizontal="center" vertical="center"/>
    </xf>
    <xf numFmtId="0" fontId="0" fillId="5" borderId="0" xfId="0" applyFill="1"/>
    <xf numFmtId="0" fontId="0" fillId="0" borderId="0" xfId="0" applyNumberFormat="1" applyFill="1" applyAlignment="1" applyProtection="1">
      <alignment wrapText="1"/>
    </xf>
    <xf numFmtId="0" fontId="0" fillId="0" borderId="0" xfId="0" applyNumberFormat="1" applyAlignment="1" applyProtection="1"/>
    <xf numFmtId="0" fontId="0" fillId="2" borderId="0" xfId="0" applyNumberFormat="1" applyFill="1" applyAlignment="1" applyProtection="1"/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RowHeight="15" x14ac:dyDescent="0.2"/>
  <cols>
    <col min="1" max="1" width="17.83203125" customWidth="1"/>
  </cols>
  <sheetData>
    <row r="1" spans="1:1" ht="16" x14ac:dyDescent="0.2">
      <c r="A1" s="34" t="s">
        <v>3052</v>
      </c>
    </row>
    <row r="2" spans="1:1" ht="16" x14ac:dyDescent="0.2">
      <c r="A2" s="35" t="s">
        <v>3054</v>
      </c>
    </row>
    <row r="3" spans="1:1" x14ac:dyDescent="0.2">
      <c r="A3" t="s">
        <v>3055</v>
      </c>
    </row>
    <row r="4" spans="1:1" x14ac:dyDescent="0.2">
      <c r="A4" s="8" t="s">
        <v>3053</v>
      </c>
    </row>
    <row r="12" spans="1:1" x14ac:dyDescent="0.2">
      <c r="A12" s="5"/>
    </row>
    <row r="13" spans="1:1" x14ac:dyDescent="0.2">
      <c r="A13" s="9"/>
    </row>
    <row r="14" spans="1:1" x14ac:dyDescent="0.2">
      <c r="A1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35"/>
  <sheetViews>
    <sheetView tabSelected="1" topLeftCell="R460" zoomScale="200" workbookViewId="0">
      <selection activeCell="T469" sqref="T469"/>
    </sheetView>
  </sheetViews>
  <sheetFormatPr baseColWidth="10" defaultRowHeight="15" x14ac:dyDescent="0.2"/>
  <cols>
    <col min="1" max="1" width="17.33203125" style="11" customWidth="1"/>
    <col min="2" max="2" width="12.6640625" style="11" customWidth="1"/>
    <col min="3" max="3" width="13.83203125" style="30" customWidth="1"/>
    <col min="4" max="4" width="8.33203125" style="11" customWidth="1"/>
    <col min="5" max="5" width="12.5" style="10" customWidth="1"/>
    <col min="6" max="7" width="15" style="10" customWidth="1"/>
    <col min="8" max="8" width="29.5" style="11" customWidth="1"/>
    <col min="9" max="9" width="36.33203125" style="10" customWidth="1"/>
    <col min="10" max="10" width="14.83203125" style="10" customWidth="1"/>
    <col min="11" max="11" width="13.5" style="10" customWidth="1"/>
    <col min="12" max="12" width="14.6640625" style="11" customWidth="1"/>
    <col min="13" max="13" width="22.5" style="10" customWidth="1"/>
    <col min="14" max="15" width="17.5" style="10" customWidth="1"/>
    <col min="16" max="16" width="16.5" style="10" customWidth="1"/>
    <col min="17" max="17" width="31.6640625" style="10" customWidth="1"/>
    <col min="18" max="18" width="17.5" style="10" customWidth="1"/>
    <col min="19" max="19" width="15.83203125" style="10" customWidth="1"/>
    <col min="20" max="20" width="15.1640625" style="10" customWidth="1"/>
    <col min="21" max="21" width="16" style="10" customWidth="1"/>
    <col min="22" max="22" width="19.5" style="17" customWidth="1"/>
    <col min="23" max="23" width="10.83203125" style="10"/>
    <col min="24" max="24" width="10.83203125" style="41"/>
    <col min="25" max="25" width="22" style="10" customWidth="1"/>
    <col min="26" max="26" width="15.83203125" style="10" customWidth="1"/>
    <col min="27" max="27" width="15.1640625" style="10" customWidth="1"/>
    <col min="28" max="28" width="16.5" style="10" customWidth="1"/>
    <col min="29" max="29" width="17.83203125" style="17" customWidth="1"/>
    <col min="30" max="31" width="10.83203125" style="10"/>
    <col min="32" max="32" width="21.5" style="10" customWidth="1"/>
    <col min="33" max="33" width="15.83203125" style="10" customWidth="1"/>
    <col min="34" max="34" width="15.1640625" style="10" customWidth="1"/>
    <col min="35" max="35" width="19.6640625" style="10" customWidth="1"/>
    <col min="36" max="36" width="18.33203125" style="17" customWidth="1"/>
    <col min="37" max="16384" width="10.83203125" style="10"/>
  </cols>
  <sheetData>
    <row r="1" spans="1:40" ht="105" hidden="1" x14ac:dyDescent="0.2">
      <c r="A1" s="13" t="s">
        <v>51</v>
      </c>
      <c r="B1" s="13" t="s">
        <v>23</v>
      </c>
      <c r="C1" s="36" t="s">
        <v>2388</v>
      </c>
      <c r="D1" s="13" t="s">
        <v>53</v>
      </c>
      <c r="E1" s="13" t="s">
        <v>24</v>
      </c>
      <c r="F1" s="13" t="s">
        <v>25</v>
      </c>
      <c r="G1" s="14" t="s">
        <v>49</v>
      </c>
      <c r="H1" s="13" t="s">
        <v>26</v>
      </c>
      <c r="I1" s="13" t="s">
        <v>27</v>
      </c>
      <c r="J1" s="13" t="s">
        <v>29</v>
      </c>
      <c r="K1" s="13" t="s">
        <v>28</v>
      </c>
      <c r="L1" s="13" t="s">
        <v>30</v>
      </c>
      <c r="M1" s="13" t="s">
        <v>31</v>
      </c>
      <c r="N1" s="13" t="s">
        <v>34</v>
      </c>
      <c r="O1" s="13" t="s">
        <v>35</v>
      </c>
      <c r="P1" s="13" t="s">
        <v>37</v>
      </c>
      <c r="Q1" s="16" t="s">
        <v>2390</v>
      </c>
      <c r="R1" s="13" t="s">
        <v>43</v>
      </c>
      <c r="S1" s="13" t="s">
        <v>41</v>
      </c>
      <c r="T1" s="13" t="s">
        <v>45</v>
      </c>
      <c r="U1" s="13" t="s">
        <v>44</v>
      </c>
      <c r="V1" s="14" t="s">
        <v>46</v>
      </c>
      <c r="W1" s="13" t="s">
        <v>47</v>
      </c>
      <c r="X1" s="40" t="s">
        <v>48</v>
      </c>
      <c r="Y1" s="13" t="s">
        <v>43</v>
      </c>
      <c r="Z1" s="13" t="s">
        <v>41</v>
      </c>
      <c r="AA1" s="13" t="s">
        <v>45</v>
      </c>
      <c r="AB1" s="13" t="s">
        <v>44</v>
      </c>
      <c r="AC1" s="14" t="s">
        <v>46</v>
      </c>
      <c r="AD1" s="13" t="s">
        <v>47</v>
      </c>
      <c r="AE1" s="13" t="s">
        <v>48</v>
      </c>
      <c r="AF1" s="13" t="s">
        <v>43</v>
      </c>
      <c r="AG1" s="13" t="s">
        <v>41</v>
      </c>
      <c r="AH1" s="13" t="s">
        <v>45</v>
      </c>
      <c r="AI1" s="13" t="s">
        <v>44</v>
      </c>
      <c r="AJ1" s="14" t="s">
        <v>46</v>
      </c>
      <c r="AK1" s="13" t="s">
        <v>47</v>
      </c>
      <c r="AL1" s="13" t="s">
        <v>48</v>
      </c>
    </row>
    <row r="2" spans="1:40" ht="29.25" customHeight="1" x14ac:dyDescent="0.2">
      <c r="D2" s="13" t="s">
        <v>54</v>
      </c>
    </row>
    <row r="3" spans="1:40" ht="39" customHeight="1" x14ac:dyDescent="0.2">
      <c r="V3" s="15" t="s">
        <v>2389</v>
      </c>
      <c r="AC3" s="15" t="s">
        <v>2389</v>
      </c>
      <c r="AJ3" s="15" t="s">
        <v>2389</v>
      </c>
    </row>
    <row r="4" spans="1:40" ht="40" x14ac:dyDescent="0.2">
      <c r="A4" s="1" t="s">
        <v>52</v>
      </c>
      <c r="B4" s="1" t="s">
        <v>22</v>
      </c>
      <c r="C4" s="37" t="s">
        <v>19</v>
      </c>
      <c r="D4" s="1"/>
      <c r="E4" s="18" t="s">
        <v>3</v>
      </c>
      <c r="F4" s="18" t="s">
        <v>4</v>
      </c>
      <c r="G4" s="18"/>
      <c r="H4" s="1" t="s">
        <v>21</v>
      </c>
      <c r="I4" s="19" t="s">
        <v>1</v>
      </c>
      <c r="J4" s="20" t="s">
        <v>0</v>
      </c>
      <c r="K4" s="21" t="s">
        <v>2</v>
      </c>
      <c r="L4" s="2" t="s">
        <v>20</v>
      </c>
      <c r="M4" s="22" t="s">
        <v>32</v>
      </c>
      <c r="N4" s="22" t="s">
        <v>33</v>
      </c>
      <c r="O4" s="22" t="s">
        <v>36</v>
      </c>
      <c r="P4" s="22" t="s">
        <v>38</v>
      </c>
      <c r="Q4" s="22"/>
      <c r="R4" s="23" t="s">
        <v>5</v>
      </c>
      <c r="S4" s="22" t="s">
        <v>39</v>
      </c>
      <c r="T4" s="22" t="s">
        <v>42</v>
      </c>
      <c r="U4" s="23" t="s">
        <v>6</v>
      </c>
      <c r="V4" s="24" t="s">
        <v>7</v>
      </c>
      <c r="W4" s="23" t="s">
        <v>8</v>
      </c>
      <c r="X4" s="22" t="s">
        <v>9</v>
      </c>
      <c r="Y4" s="23" t="s">
        <v>10</v>
      </c>
      <c r="Z4" s="22" t="s">
        <v>39</v>
      </c>
      <c r="AA4" s="22" t="s">
        <v>42</v>
      </c>
      <c r="AB4" s="23" t="s">
        <v>6</v>
      </c>
      <c r="AC4" s="24" t="s">
        <v>7</v>
      </c>
      <c r="AD4" s="22" t="s">
        <v>8</v>
      </c>
      <c r="AE4" s="23" t="s">
        <v>9</v>
      </c>
      <c r="AF4" s="23" t="s">
        <v>11</v>
      </c>
      <c r="AG4" s="22" t="s">
        <v>39</v>
      </c>
      <c r="AH4" s="22" t="s">
        <v>42</v>
      </c>
      <c r="AI4" s="23" t="s">
        <v>6</v>
      </c>
      <c r="AJ4" s="24" t="s">
        <v>7</v>
      </c>
      <c r="AK4" s="22" t="s">
        <v>8</v>
      </c>
      <c r="AL4" s="22" t="s">
        <v>9</v>
      </c>
      <c r="AM4" s="22" t="s">
        <v>12</v>
      </c>
    </row>
    <row r="5" spans="1:40" x14ac:dyDescent="0.2">
      <c r="A5" s="26"/>
      <c r="B5" s="26" t="s">
        <v>2529</v>
      </c>
      <c r="C5" s="6">
        <v>282805</v>
      </c>
      <c r="D5" s="3"/>
      <c r="E5" s="27">
        <v>42648</v>
      </c>
      <c r="F5" s="27">
        <v>43013</v>
      </c>
      <c r="G5" s="27"/>
      <c r="H5" s="26" t="s">
        <v>1784</v>
      </c>
      <c r="I5" s="27" t="s">
        <v>2527</v>
      </c>
      <c r="J5" s="28" t="s">
        <v>13</v>
      </c>
      <c r="K5" s="29">
        <v>276290</v>
      </c>
      <c r="L5" s="26">
        <v>42648</v>
      </c>
      <c r="R5" s="30" t="s">
        <v>14</v>
      </c>
      <c r="S5" s="25" t="s">
        <v>40</v>
      </c>
      <c r="U5" s="30" t="s">
        <v>15</v>
      </c>
      <c r="V5" s="12">
        <v>323</v>
      </c>
      <c r="W5" s="31">
        <v>1</v>
      </c>
      <c r="X5" s="31">
        <v>1</v>
      </c>
      <c r="Y5" s="32" t="s">
        <v>16</v>
      </c>
      <c r="Z5" s="25" t="s">
        <v>40</v>
      </c>
      <c r="AB5" s="32" t="s">
        <v>17</v>
      </c>
      <c r="AC5" s="33">
        <v>352</v>
      </c>
      <c r="AD5" s="31">
        <v>1</v>
      </c>
      <c r="AE5" s="32">
        <v>1</v>
      </c>
      <c r="AF5" s="32" t="s">
        <v>18</v>
      </c>
      <c r="AG5" s="25" t="s">
        <v>40</v>
      </c>
      <c r="AI5" s="32" t="s">
        <v>17</v>
      </c>
      <c r="AJ5" s="33">
        <v>364</v>
      </c>
      <c r="AK5" s="31">
        <v>2</v>
      </c>
      <c r="AL5" s="32">
        <v>1</v>
      </c>
      <c r="AN5" s="10" t="str">
        <f>CONCATENATE("insert into series_aparatos values (", "''",",", C5, ",","''", ",", "'", B5, "'", ",", "'", H5, "'", ",","'", TEXT(L5,"aaaa-mm-dd"),"'", ",", "'", J5, "'", ",", "'", I5, "'", ",",   K5, ",",     "'", TEXT(E5, "aaaa-mm-dd"), "'", ",", "'", TEXT(F5, "aaaa-mm-dd"), "'", ",", "'", R5, "'", ",", "'", U5, "'", ",", V5, ",", W5, ",", X5*100,",", "'", Y5, "'", ",", "'", AB5, "'", ",", AC5, ",", AD5, ",", AE5*100,",", "'", AF5, "'", ",", "'", AI5, "'", ",", AJ5, ",", AK5, ",", AL5*100,");" )</f>
        <v>insert into series_aparatos values ('',282805,'','40314561','SAPHIRA 5 CPX VC PS BE','2016-10-05','Garantia','YOLANDA GOMEZ TAGLE MASSIEU',276290,'2016-10-05','2017-10-05','REFACCION','G',323,1,100,'MOLDES FABRICACION','L',352,1,100,'SERVICIOS TALLER','L',364,2,100);</v>
      </c>
    </row>
    <row r="6" spans="1:40" x14ac:dyDescent="0.2">
      <c r="A6" s="26"/>
      <c r="B6" s="26" t="s">
        <v>2364</v>
      </c>
      <c r="C6" s="6">
        <v>281557</v>
      </c>
      <c r="D6" s="3"/>
      <c r="E6" s="27">
        <v>42748</v>
      </c>
      <c r="F6" s="27">
        <v>43113</v>
      </c>
      <c r="G6" s="27"/>
      <c r="H6" s="26" t="s">
        <v>1747</v>
      </c>
      <c r="I6" s="27" t="s">
        <v>2630</v>
      </c>
      <c r="J6" s="28" t="s">
        <v>13</v>
      </c>
      <c r="K6" s="29">
        <v>275042</v>
      </c>
      <c r="L6" s="26">
        <v>42748</v>
      </c>
      <c r="R6" s="30" t="s">
        <v>14</v>
      </c>
      <c r="S6" s="25" t="s">
        <v>40</v>
      </c>
      <c r="U6" s="30" t="s">
        <v>15</v>
      </c>
      <c r="V6" s="12">
        <v>323</v>
      </c>
      <c r="W6" s="31">
        <v>1</v>
      </c>
      <c r="X6" s="31">
        <v>1</v>
      </c>
      <c r="Y6" s="32" t="s">
        <v>16</v>
      </c>
      <c r="Z6" s="25" t="s">
        <v>40</v>
      </c>
      <c r="AB6" s="32" t="s">
        <v>17</v>
      </c>
      <c r="AC6" s="33">
        <v>352</v>
      </c>
      <c r="AD6" s="31">
        <v>1</v>
      </c>
      <c r="AE6" s="32">
        <v>1</v>
      </c>
      <c r="AF6" s="32" t="s">
        <v>18</v>
      </c>
      <c r="AG6" s="25" t="s">
        <v>40</v>
      </c>
      <c r="AI6" s="32" t="s">
        <v>17</v>
      </c>
      <c r="AJ6" s="33">
        <v>364</v>
      </c>
      <c r="AK6" s="31">
        <v>2</v>
      </c>
      <c r="AL6" s="32">
        <v>1</v>
      </c>
      <c r="AN6" s="10" t="str">
        <f t="shared" ref="AN6:AN69" si="0">CONCATENATE("insert into series_aparatos values (", "''",",", C6, ",","''", ",", "'", B6, "'", ",", "'", H6, "'", ",","'", TEXT(L6,"aaaa-mm-dd"),"'", ",", "'", J6, "'", ",", "'", I6, "'", ",",   K6, ",",     "'", TEXT(E6, "aaaa-mm-dd"), "'", ",", "'", TEXT(F6, "aaaa-mm-dd"), "'", ",", "'", R6, "'", ",", "'", U6, "'", ",", V6, ",", W6, ",", X6*100,",", "'", Y6, "'", ",", "'", AB6, "'", ",", AC6, ",", AD6, ",", AE6*100,",", "'", AF6, "'", ",", "'", AI6, "'", ",", AJ6, ",", AK6, ",", AL6*100,");" )</f>
        <v>insert into series_aparatos values ('',281557,'','S145038','Vico P','2017-01-13','Garantia','WILFRIDO RUIZ PEREZ',275042,'2017-01-13','2018-01-13','REFACCION','G',323,1,100,'MOLDES FABRICACION','L',352,1,100,'SERVICIOS TALLER','L',364,2,100);</v>
      </c>
    </row>
    <row r="7" spans="1:40" x14ac:dyDescent="0.2">
      <c r="A7" s="26"/>
      <c r="B7" s="26" t="s">
        <v>2366</v>
      </c>
      <c r="C7" s="6">
        <v>281557</v>
      </c>
      <c r="D7" s="3"/>
      <c r="E7" s="27">
        <v>42748</v>
      </c>
      <c r="F7" s="27">
        <v>43113</v>
      </c>
      <c r="G7" s="27"/>
      <c r="H7" s="26" t="s">
        <v>1747</v>
      </c>
      <c r="I7" s="27" t="s">
        <v>2630</v>
      </c>
      <c r="J7" s="28" t="s">
        <v>13</v>
      </c>
      <c r="K7" s="29">
        <v>275042</v>
      </c>
      <c r="L7" s="26">
        <v>42748</v>
      </c>
      <c r="R7" s="30" t="s">
        <v>14</v>
      </c>
      <c r="S7" s="25" t="s">
        <v>40</v>
      </c>
      <c r="U7" s="30" t="s">
        <v>15</v>
      </c>
      <c r="V7" s="12">
        <v>323</v>
      </c>
      <c r="W7" s="31">
        <v>1</v>
      </c>
      <c r="X7" s="31">
        <v>1</v>
      </c>
      <c r="Y7" s="32" t="s">
        <v>16</v>
      </c>
      <c r="Z7" s="25" t="s">
        <v>40</v>
      </c>
      <c r="AB7" s="32" t="s">
        <v>17</v>
      </c>
      <c r="AC7" s="33">
        <v>352</v>
      </c>
      <c r="AD7" s="31">
        <v>1</v>
      </c>
      <c r="AE7" s="32">
        <v>1</v>
      </c>
      <c r="AF7" s="32" t="s">
        <v>18</v>
      </c>
      <c r="AG7" s="25" t="s">
        <v>40</v>
      </c>
      <c r="AI7" s="32" t="s">
        <v>17</v>
      </c>
      <c r="AJ7" s="33">
        <v>364</v>
      </c>
      <c r="AK7" s="31">
        <v>2</v>
      </c>
      <c r="AL7" s="32">
        <v>1</v>
      </c>
      <c r="AN7" s="10" t="str">
        <f t="shared" si="0"/>
        <v>insert into series_aparatos values ('',281557,'','S145040','Vico P','2017-01-13','Garantia','WILFRIDO RUIZ PEREZ',275042,'2017-01-13','2018-01-13','REFACCION','G',323,1,100,'MOLDES FABRICACION','L',352,1,100,'SERVICIOS TALLER','L',364,2,100);</v>
      </c>
    </row>
    <row r="8" spans="1:40" x14ac:dyDescent="0.2">
      <c r="A8" s="26"/>
      <c r="B8" s="26" t="s">
        <v>2854</v>
      </c>
      <c r="C8" s="6">
        <v>279655</v>
      </c>
      <c r="D8" s="3"/>
      <c r="E8" s="27">
        <v>42475</v>
      </c>
      <c r="F8" s="27">
        <v>42840</v>
      </c>
      <c r="G8" s="27"/>
      <c r="H8" s="26" t="s">
        <v>1873</v>
      </c>
      <c r="I8" s="27" t="s">
        <v>2853</v>
      </c>
      <c r="J8" s="28" t="s">
        <v>13</v>
      </c>
      <c r="K8" s="29">
        <v>273140</v>
      </c>
      <c r="L8" s="26">
        <v>42475</v>
      </c>
      <c r="R8" s="30" t="s">
        <v>14</v>
      </c>
      <c r="S8" s="25" t="s">
        <v>40</v>
      </c>
      <c r="U8" s="30" t="s">
        <v>15</v>
      </c>
      <c r="V8" s="12">
        <v>323</v>
      </c>
      <c r="W8" s="31">
        <v>1</v>
      </c>
      <c r="X8" s="31">
        <v>1</v>
      </c>
      <c r="Y8" s="32" t="s">
        <v>16</v>
      </c>
      <c r="Z8" s="25" t="s">
        <v>40</v>
      </c>
      <c r="AB8" s="32" t="s">
        <v>17</v>
      </c>
      <c r="AC8" s="33">
        <v>352</v>
      </c>
      <c r="AD8" s="31">
        <v>1</v>
      </c>
      <c r="AE8" s="32">
        <v>1</v>
      </c>
      <c r="AF8" s="32" t="s">
        <v>18</v>
      </c>
      <c r="AG8" s="25" t="s">
        <v>40</v>
      </c>
      <c r="AI8" s="32" t="s">
        <v>17</v>
      </c>
      <c r="AJ8" s="33">
        <v>364</v>
      </c>
      <c r="AK8" s="31">
        <v>2</v>
      </c>
      <c r="AL8" s="32">
        <v>1</v>
      </c>
      <c r="AN8" s="10" t="str">
        <f t="shared" si="0"/>
        <v>insert into series_aparatos values ('',279655,'','41280328','Saphira 5 CICP','2016-04-15','Garantia','VICTOR VALERO FENTON',273140,'2016-04-15','2017-04-15','REFACCION','G',323,1,100,'MOLDES FABRICACION','L',352,1,100,'SERVICIOS TALLER','L',364,2,100);</v>
      </c>
    </row>
    <row r="9" spans="1:40" x14ac:dyDescent="0.2">
      <c r="A9" s="26"/>
      <c r="B9" s="26" t="s">
        <v>1956</v>
      </c>
      <c r="C9" s="6">
        <v>279655</v>
      </c>
      <c r="D9" s="3"/>
      <c r="E9" s="27">
        <v>42475</v>
      </c>
      <c r="F9" s="27">
        <v>42840</v>
      </c>
      <c r="G9" s="27"/>
      <c r="H9" s="26" t="s">
        <v>1775</v>
      </c>
      <c r="I9" s="27" t="s">
        <v>2853</v>
      </c>
      <c r="J9" s="28" t="s">
        <v>13</v>
      </c>
      <c r="K9" s="29">
        <v>273140</v>
      </c>
      <c r="L9" s="26">
        <v>42475</v>
      </c>
      <c r="R9" s="30" t="s">
        <v>14</v>
      </c>
      <c r="S9" s="25" t="s">
        <v>40</v>
      </c>
      <c r="U9" s="30" t="s">
        <v>15</v>
      </c>
      <c r="V9" s="12">
        <v>323</v>
      </c>
      <c r="W9" s="31">
        <v>1</v>
      </c>
      <c r="X9" s="31">
        <v>1</v>
      </c>
      <c r="Y9" s="32" t="s">
        <v>16</v>
      </c>
      <c r="Z9" s="25" t="s">
        <v>40</v>
      </c>
      <c r="AB9" s="32" t="s">
        <v>17</v>
      </c>
      <c r="AC9" s="33">
        <v>352</v>
      </c>
      <c r="AD9" s="31">
        <v>1</v>
      </c>
      <c r="AE9" s="32">
        <v>1</v>
      </c>
      <c r="AF9" s="32" t="s">
        <v>18</v>
      </c>
      <c r="AG9" s="25" t="s">
        <v>40</v>
      </c>
      <c r="AI9" s="32" t="s">
        <v>17</v>
      </c>
      <c r="AJ9" s="33">
        <v>364</v>
      </c>
      <c r="AK9" s="31">
        <v>2</v>
      </c>
      <c r="AL9" s="32">
        <v>1</v>
      </c>
      <c r="AN9" s="10" t="str">
        <f t="shared" si="0"/>
        <v>insert into series_aparatos values ('',279655,'','1249890A','Soundgate 3','2016-04-15','Garantia','VICTOR VALERO FENTON',273140,'2016-04-15','2017-04-15','REFACCION','G',323,1,100,'MOLDES FABRICACION','L',352,1,100,'SERVICIOS TALLER','L',364,2,100);</v>
      </c>
    </row>
    <row r="10" spans="1:40" x14ac:dyDescent="0.2">
      <c r="A10" s="26"/>
      <c r="B10" s="26" t="s">
        <v>2308</v>
      </c>
      <c r="C10" s="6">
        <v>280186</v>
      </c>
      <c r="D10" s="3"/>
      <c r="E10" s="27">
        <v>42702</v>
      </c>
      <c r="F10" s="27">
        <v>43067</v>
      </c>
      <c r="G10" s="27"/>
      <c r="H10" s="26" t="s">
        <v>1747</v>
      </c>
      <c r="I10" s="27" t="s">
        <v>2779</v>
      </c>
      <c r="J10" s="28" t="s">
        <v>13</v>
      </c>
      <c r="K10" s="29">
        <v>273671</v>
      </c>
      <c r="L10" s="26">
        <v>42702</v>
      </c>
      <c r="R10" s="30" t="s">
        <v>14</v>
      </c>
      <c r="S10" s="25" t="s">
        <v>40</v>
      </c>
      <c r="U10" s="30" t="s">
        <v>15</v>
      </c>
      <c r="V10" s="12">
        <v>323</v>
      </c>
      <c r="W10" s="31">
        <v>1</v>
      </c>
      <c r="X10" s="31">
        <v>1</v>
      </c>
      <c r="Y10" s="32" t="s">
        <v>16</v>
      </c>
      <c r="Z10" s="25" t="s">
        <v>40</v>
      </c>
      <c r="AB10" s="32" t="s">
        <v>17</v>
      </c>
      <c r="AC10" s="33">
        <v>352</v>
      </c>
      <c r="AD10" s="31">
        <v>1</v>
      </c>
      <c r="AE10" s="32">
        <v>1</v>
      </c>
      <c r="AF10" s="32" t="s">
        <v>18</v>
      </c>
      <c r="AG10" s="25" t="s">
        <v>40</v>
      </c>
      <c r="AI10" s="32" t="s">
        <v>17</v>
      </c>
      <c r="AJ10" s="33">
        <v>364</v>
      </c>
      <c r="AK10" s="31">
        <v>2</v>
      </c>
      <c r="AL10" s="32">
        <v>1</v>
      </c>
      <c r="AN10" s="10" t="str">
        <f t="shared" si="0"/>
        <v>insert into series_aparatos values ('',280186,'','S085215','Vico P','2016-11-28','Garantia','VALENTE NAVA GARCIA',273671,'2016-11-28','2017-11-28','REFACCION','G',323,1,100,'MOLDES FABRICACION','L',352,1,100,'SERVICIOS TALLER','L',364,2,100);</v>
      </c>
    </row>
    <row r="11" spans="1:40" x14ac:dyDescent="0.2">
      <c r="A11" s="26"/>
      <c r="B11" s="26" t="s">
        <v>2309</v>
      </c>
      <c r="C11" s="6">
        <v>280186</v>
      </c>
      <c r="D11" s="3"/>
      <c r="E11" s="27">
        <v>42702</v>
      </c>
      <c r="F11" s="27">
        <v>43067</v>
      </c>
      <c r="G11" s="27"/>
      <c r="H11" s="26" t="s">
        <v>1747</v>
      </c>
      <c r="I11" s="27" t="s">
        <v>2779</v>
      </c>
      <c r="J11" s="28" t="s">
        <v>13</v>
      </c>
      <c r="K11" s="29">
        <v>273671</v>
      </c>
      <c r="L11" s="26">
        <v>42702</v>
      </c>
      <c r="R11" s="30" t="s">
        <v>14</v>
      </c>
      <c r="S11" s="25" t="s">
        <v>40</v>
      </c>
      <c r="U11" s="30" t="s">
        <v>15</v>
      </c>
      <c r="V11" s="12">
        <v>323</v>
      </c>
      <c r="W11" s="31">
        <v>1</v>
      </c>
      <c r="X11" s="31">
        <v>1</v>
      </c>
      <c r="Y11" s="32" t="s">
        <v>16</v>
      </c>
      <c r="Z11" s="25" t="s">
        <v>40</v>
      </c>
      <c r="AB11" s="32" t="s">
        <v>17</v>
      </c>
      <c r="AC11" s="33">
        <v>352</v>
      </c>
      <c r="AD11" s="31">
        <v>1</v>
      </c>
      <c r="AE11" s="32">
        <v>1</v>
      </c>
      <c r="AF11" s="32" t="s">
        <v>18</v>
      </c>
      <c r="AG11" s="25" t="s">
        <v>40</v>
      </c>
      <c r="AI11" s="32" t="s">
        <v>17</v>
      </c>
      <c r="AJ11" s="33">
        <v>364</v>
      </c>
      <c r="AK11" s="31">
        <v>2</v>
      </c>
      <c r="AL11" s="32">
        <v>1</v>
      </c>
      <c r="AN11" s="10" t="str">
        <f t="shared" si="0"/>
        <v>insert into series_aparatos values ('',280186,'','S085216','Vico P','2016-11-28','Garantia','VALENTE NAVA GARCIA',273671,'2016-11-28','2017-11-28','REFACCION','G',323,1,100,'MOLDES FABRICACION','L',352,1,100,'SERVICIOS TALLER','L',364,2,100);</v>
      </c>
    </row>
    <row r="12" spans="1:40" x14ac:dyDescent="0.2">
      <c r="A12" s="26"/>
      <c r="B12" s="26" t="s">
        <v>2102</v>
      </c>
      <c r="C12" s="6">
        <v>282559</v>
      </c>
      <c r="D12" s="3"/>
      <c r="E12" s="27">
        <v>42495</v>
      </c>
      <c r="F12" s="27">
        <v>42860</v>
      </c>
      <c r="G12" s="27"/>
      <c r="H12" s="26" t="s">
        <v>1738</v>
      </c>
      <c r="I12" s="27" t="s">
        <v>2496</v>
      </c>
      <c r="J12" s="28" t="s">
        <v>13</v>
      </c>
      <c r="K12" s="29">
        <v>276044</v>
      </c>
      <c r="L12" s="26">
        <v>42495</v>
      </c>
      <c r="R12" s="30" t="s">
        <v>14</v>
      </c>
      <c r="S12" s="25" t="s">
        <v>40</v>
      </c>
      <c r="U12" s="30" t="s">
        <v>15</v>
      </c>
      <c r="V12" s="12">
        <v>323</v>
      </c>
      <c r="W12" s="31">
        <v>1</v>
      </c>
      <c r="X12" s="31">
        <v>1</v>
      </c>
      <c r="Y12" s="32" t="s">
        <v>16</v>
      </c>
      <c r="Z12" s="25" t="s">
        <v>40</v>
      </c>
      <c r="AB12" s="32" t="s">
        <v>17</v>
      </c>
      <c r="AC12" s="33">
        <v>352</v>
      </c>
      <c r="AD12" s="31">
        <v>1</v>
      </c>
      <c r="AE12" s="32">
        <v>1</v>
      </c>
      <c r="AF12" s="32" t="s">
        <v>18</v>
      </c>
      <c r="AG12" s="25" t="s">
        <v>40</v>
      </c>
      <c r="AI12" s="32" t="s">
        <v>17</v>
      </c>
      <c r="AJ12" s="33">
        <v>364</v>
      </c>
      <c r="AK12" s="31">
        <v>2</v>
      </c>
      <c r="AL12" s="32">
        <v>1</v>
      </c>
      <c r="AN12" s="10" t="str">
        <f t="shared" si="0"/>
        <v>insert into series_aparatos values ('',282559,'','S013696','Vico CIC R','2016-05-05','Garantia','TERESA TORREZ CHAVEZ',276044,'2016-05-05','2017-05-05','REFACCION','G',323,1,100,'MOLDES FABRICACION','L',352,1,100,'SERVICIOS TALLER','L',364,2,100);</v>
      </c>
    </row>
    <row r="13" spans="1:40" x14ac:dyDescent="0.2">
      <c r="A13" s="26"/>
      <c r="B13" s="26" t="s">
        <v>2110</v>
      </c>
      <c r="C13" s="6">
        <v>282559</v>
      </c>
      <c r="D13" s="3"/>
      <c r="E13" s="27">
        <v>42495</v>
      </c>
      <c r="F13" s="27">
        <v>42860</v>
      </c>
      <c r="G13" s="27"/>
      <c r="H13" s="26" t="s">
        <v>1735</v>
      </c>
      <c r="I13" s="27" t="s">
        <v>2496</v>
      </c>
      <c r="J13" s="28" t="s">
        <v>13</v>
      </c>
      <c r="K13" s="29">
        <v>276044</v>
      </c>
      <c r="L13" s="26">
        <v>42495</v>
      </c>
      <c r="R13" s="30" t="s">
        <v>14</v>
      </c>
      <c r="S13" s="25" t="s">
        <v>40</v>
      </c>
      <c r="U13" s="30" t="s">
        <v>15</v>
      </c>
      <c r="V13" s="12">
        <v>323</v>
      </c>
      <c r="W13" s="31">
        <v>1</v>
      </c>
      <c r="X13" s="31">
        <v>1</v>
      </c>
      <c r="Y13" s="32" t="s">
        <v>16</v>
      </c>
      <c r="Z13" s="25" t="s">
        <v>40</v>
      </c>
      <c r="AB13" s="32" t="s">
        <v>17</v>
      </c>
      <c r="AC13" s="33">
        <v>352</v>
      </c>
      <c r="AD13" s="31">
        <v>1</v>
      </c>
      <c r="AE13" s="32">
        <v>1</v>
      </c>
      <c r="AF13" s="32" t="s">
        <v>18</v>
      </c>
      <c r="AG13" s="25" t="s">
        <v>40</v>
      </c>
      <c r="AI13" s="32" t="s">
        <v>17</v>
      </c>
      <c r="AJ13" s="33">
        <v>364</v>
      </c>
      <c r="AK13" s="31">
        <v>2</v>
      </c>
      <c r="AL13" s="32">
        <v>1</v>
      </c>
      <c r="AN13" s="10" t="str">
        <f t="shared" si="0"/>
        <v>insert into series_aparatos values ('',282559,'','S013685','Vico CIC L','2016-05-05','Garantia','TERESA TORREZ CHAVEZ',276044,'2016-05-05','2017-05-05','REFACCION','G',323,1,100,'MOLDES FABRICACION','L',352,1,100,'SERVICIOS TALLER','L',364,2,100);</v>
      </c>
    </row>
    <row r="14" spans="1:40" x14ac:dyDescent="0.2">
      <c r="A14" s="26"/>
      <c r="B14" s="26" t="s">
        <v>1765</v>
      </c>
      <c r="C14" s="6">
        <v>282283</v>
      </c>
      <c r="D14" s="3"/>
      <c r="E14" s="27">
        <v>42257</v>
      </c>
      <c r="F14" s="27">
        <v>42622</v>
      </c>
      <c r="G14" s="27"/>
      <c r="H14" s="26" t="s">
        <v>1760</v>
      </c>
      <c r="I14" s="27" t="s">
        <v>2497</v>
      </c>
      <c r="J14" s="28" t="s">
        <v>13</v>
      </c>
      <c r="K14" s="29">
        <v>275768</v>
      </c>
      <c r="L14" s="26">
        <v>42257</v>
      </c>
      <c r="R14" s="30" t="s">
        <v>14</v>
      </c>
      <c r="S14" s="25" t="s">
        <v>40</v>
      </c>
      <c r="U14" s="30" t="s">
        <v>15</v>
      </c>
      <c r="V14" s="12">
        <v>323</v>
      </c>
      <c r="W14" s="31">
        <v>1</v>
      </c>
      <c r="X14" s="31">
        <v>1</v>
      </c>
      <c r="Y14" s="32" t="s">
        <v>16</v>
      </c>
      <c r="Z14" s="25" t="s">
        <v>40</v>
      </c>
      <c r="AB14" s="32" t="s">
        <v>17</v>
      </c>
      <c r="AC14" s="33">
        <v>352</v>
      </c>
      <c r="AD14" s="31">
        <v>1</v>
      </c>
      <c r="AE14" s="32">
        <v>1</v>
      </c>
      <c r="AF14" s="32" t="s">
        <v>18</v>
      </c>
      <c r="AG14" s="25" t="s">
        <v>40</v>
      </c>
      <c r="AI14" s="32" t="s">
        <v>17</v>
      </c>
      <c r="AJ14" s="33">
        <v>364</v>
      </c>
      <c r="AK14" s="31">
        <v>2</v>
      </c>
      <c r="AL14" s="32">
        <v>1</v>
      </c>
      <c r="AN14" s="10" t="str">
        <f t="shared" si="0"/>
        <v>insert into series_aparatos values ('',282283,'','R040653','Avero M','2015-09-10','Garantia','TERESA GARCIA CORTEZ',275768,'2015-09-10','2016-09-09','REFACCION','G',323,1,100,'MOLDES FABRICACION','L',352,1,100,'SERVICIOS TALLER','L',364,2,100);</v>
      </c>
    </row>
    <row r="15" spans="1:40" x14ac:dyDescent="0.2">
      <c r="A15" s="26"/>
      <c r="B15" s="26" t="s">
        <v>2181</v>
      </c>
      <c r="C15" s="6">
        <v>282121</v>
      </c>
      <c r="D15" s="3"/>
      <c r="E15" s="27">
        <v>42704</v>
      </c>
      <c r="F15" s="27">
        <v>43069</v>
      </c>
      <c r="G15" s="27"/>
      <c r="H15" s="26" t="s">
        <v>1741</v>
      </c>
      <c r="I15" s="27" t="s">
        <v>2587</v>
      </c>
      <c r="J15" s="28" t="s">
        <v>13</v>
      </c>
      <c r="K15" s="29">
        <v>275606</v>
      </c>
      <c r="L15" s="26">
        <v>42704</v>
      </c>
      <c r="R15" s="30" t="s">
        <v>14</v>
      </c>
      <c r="S15" s="25" t="s">
        <v>40</v>
      </c>
      <c r="U15" s="30" t="s">
        <v>15</v>
      </c>
      <c r="V15" s="12">
        <v>323</v>
      </c>
      <c r="W15" s="31">
        <v>1</v>
      </c>
      <c r="X15" s="31">
        <v>1</v>
      </c>
      <c r="Y15" s="32" t="s">
        <v>16</v>
      </c>
      <c r="Z15" s="25" t="s">
        <v>40</v>
      </c>
      <c r="AB15" s="32" t="s">
        <v>17</v>
      </c>
      <c r="AC15" s="33">
        <v>352</v>
      </c>
      <c r="AD15" s="31">
        <v>1</v>
      </c>
      <c r="AE15" s="32">
        <v>1</v>
      </c>
      <c r="AF15" s="32" t="s">
        <v>18</v>
      </c>
      <c r="AG15" s="25" t="s">
        <v>40</v>
      </c>
      <c r="AI15" s="32" t="s">
        <v>17</v>
      </c>
      <c r="AJ15" s="33">
        <v>364</v>
      </c>
      <c r="AK15" s="31">
        <v>2</v>
      </c>
      <c r="AL15" s="32">
        <v>1</v>
      </c>
      <c r="AN15" s="10" t="str">
        <f t="shared" si="0"/>
        <v>insert into series_aparatos values ('',282121,'','S059940','Vico XS','2016-11-30','Garantia','SOCORRO LOPEZ IBARRA',275606,'2016-11-30','2017-11-30','REFACCION','G',323,1,100,'MOLDES FABRICACION','L',352,1,100,'SERVICIOS TALLER','L',364,2,100);</v>
      </c>
    </row>
    <row r="16" spans="1:40" x14ac:dyDescent="0.2">
      <c r="A16" s="26"/>
      <c r="B16" s="26" t="s">
        <v>2171</v>
      </c>
      <c r="C16" s="6">
        <v>281167</v>
      </c>
      <c r="D16" s="3"/>
      <c r="E16" s="27">
        <v>42632</v>
      </c>
      <c r="F16" s="27">
        <v>42997</v>
      </c>
      <c r="G16" s="27"/>
      <c r="H16" s="26" t="s">
        <v>1741</v>
      </c>
      <c r="I16" s="27" t="s">
        <v>2684</v>
      </c>
      <c r="J16" s="28" t="s">
        <v>13</v>
      </c>
      <c r="K16" s="29">
        <v>274652</v>
      </c>
      <c r="L16" s="26">
        <v>42632</v>
      </c>
      <c r="R16" s="30" t="s">
        <v>14</v>
      </c>
      <c r="S16" s="25" t="s">
        <v>40</v>
      </c>
      <c r="U16" s="30" t="s">
        <v>15</v>
      </c>
      <c r="V16" s="12">
        <v>323</v>
      </c>
      <c r="W16" s="31">
        <v>1</v>
      </c>
      <c r="X16" s="31">
        <v>1</v>
      </c>
      <c r="Y16" s="32" t="s">
        <v>16</v>
      </c>
      <c r="Z16" s="25" t="s">
        <v>40</v>
      </c>
      <c r="AB16" s="32" t="s">
        <v>17</v>
      </c>
      <c r="AC16" s="33">
        <v>352</v>
      </c>
      <c r="AD16" s="31">
        <v>1</v>
      </c>
      <c r="AE16" s="32">
        <v>1</v>
      </c>
      <c r="AF16" s="32" t="s">
        <v>18</v>
      </c>
      <c r="AG16" s="25" t="s">
        <v>40</v>
      </c>
      <c r="AI16" s="32" t="s">
        <v>17</v>
      </c>
      <c r="AJ16" s="33">
        <v>364</v>
      </c>
      <c r="AK16" s="31">
        <v>2</v>
      </c>
      <c r="AL16" s="32">
        <v>1</v>
      </c>
      <c r="AN16" s="10" t="str">
        <f t="shared" si="0"/>
        <v>insert into series_aparatos values ('',281167,'','S059930','Vico XS','2016-09-19','Garantia','SOCORRO AVIÑA JAUREGUI',274652,'2016-09-19','2017-09-19','REFACCION','G',323,1,100,'MOLDES FABRICACION','L',352,1,100,'SERVICIOS TALLER','L',364,2,100);</v>
      </c>
    </row>
    <row r="17" spans="1:40" x14ac:dyDescent="0.2">
      <c r="A17" s="26"/>
      <c r="B17" s="26" t="s">
        <v>1894</v>
      </c>
      <c r="C17" s="6">
        <v>282475</v>
      </c>
      <c r="D17" s="3"/>
      <c r="E17" s="27">
        <v>42412</v>
      </c>
      <c r="F17" s="27">
        <v>42777</v>
      </c>
      <c r="G17" s="27"/>
      <c r="H17" s="26" t="s">
        <v>1760</v>
      </c>
      <c r="I17" s="27" t="s">
        <v>2567</v>
      </c>
      <c r="J17" s="28" t="s">
        <v>13</v>
      </c>
      <c r="K17" s="29">
        <v>275960</v>
      </c>
      <c r="L17" s="26">
        <v>42412</v>
      </c>
      <c r="R17" s="30" t="s">
        <v>14</v>
      </c>
      <c r="S17" s="25" t="s">
        <v>40</v>
      </c>
      <c r="U17" s="30" t="s">
        <v>15</v>
      </c>
      <c r="V17" s="12">
        <v>323</v>
      </c>
      <c r="W17" s="31">
        <v>1</v>
      </c>
      <c r="X17" s="31">
        <v>1</v>
      </c>
      <c r="Y17" s="32" t="s">
        <v>16</v>
      </c>
      <c r="Z17" s="25" t="s">
        <v>40</v>
      </c>
      <c r="AB17" s="32" t="s">
        <v>17</v>
      </c>
      <c r="AC17" s="33">
        <v>352</v>
      </c>
      <c r="AD17" s="31">
        <v>1</v>
      </c>
      <c r="AE17" s="32">
        <v>1</v>
      </c>
      <c r="AF17" s="32" t="s">
        <v>18</v>
      </c>
      <c r="AG17" s="25" t="s">
        <v>40</v>
      </c>
      <c r="AI17" s="32" t="s">
        <v>17</v>
      </c>
      <c r="AJ17" s="33">
        <v>364</v>
      </c>
      <c r="AK17" s="31">
        <v>2</v>
      </c>
      <c r="AL17" s="32">
        <v>1</v>
      </c>
      <c r="AN17" s="10" t="str">
        <f t="shared" si="0"/>
        <v>insert into series_aparatos values ('',282475,'','R099593','Avero M','2016-02-12','Garantia','SILVIA AVILA Y CATILLO',275960,'2016-02-12','2017-02-11','REFACCION','G',323,1,100,'MOLDES FABRICACION','L',352,1,100,'SERVICIOS TALLER','L',364,2,100);</v>
      </c>
    </row>
    <row r="18" spans="1:40" x14ac:dyDescent="0.2">
      <c r="A18" s="26"/>
      <c r="B18" s="26" t="s">
        <v>2558</v>
      </c>
      <c r="C18" s="6">
        <v>282580</v>
      </c>
      <c r="D18" s="3"/>
      <c r="E18" s="27">
        <v>42486</v>
      </c>
      <c r="F18" s="27">
        <v>42851</v>
      </c>
      <c r="G18" s="27"/>
      <c r="H18" s="26" t="s">
        <v>2393</v>
      </c>
      <c r="I18" s="27" t="s">
        <v>2557</v>
      </c>
      <c r="J18" s="28" t="s">
        <v>13</v>
      </c>
      <c r="K18" s="29">
        <v>276065</v>
      </c>
      <c r="L18" s="26">
        <v>42486</v>
      </c>
      <c r="R18" s="30" t="s">
        <v>14</v>
      </c>
      <c r="S18" s="25" t="s">
        <v>40</v>
      </c>
      <c r="U18" s="30" t="s">
        <v>15</v>
      </c>
      <c r="V18" s="12">
        <v>323</v>
      </c>
      <c r="W18" s="31">
        <v>1</v>
      </c>
      <c r="X18" s="31">
        <v>1</v>
      </c>
      <c r="Y18" s="32" t="s">
        <v>16</v>
      </c>
      <c r="Z18" s="25" t="s">
        <v>40</v>
      </c>
      <c r="AB18" s="32" t="s">
        <v>17</v>
      </c>
      <c r="AC18" s="33">
        <v>352</v>
      </c>
      <c r="AD18" s="31">
        <v>1</v>
      </c>
      <c r="AE18" s="32">
        <v>1</v>
      </c>
      <c r="AF18" s="32" t="s">
        <v>18</v>
      </c>
      <c r="AG18" s="25" t="s">
        <v>40</v>
      </c>
      <c r="AI18" s="32" t="s">
        <v>17</v>
      </c>
      <c r="AJ18" s="33">
        <v>364</v>
      </c>
      <c r="AK18" s="31">
        <v>2</v>
      </c>
      <c r="AL18" s="32">
        <v>1</v>
      </c>
      <c r="AN18" s="10" t="str">
        <f t="shared" si="0"/>
        <v>insert into series_aparatos values ('',282580,'','24315733','Saphira 3 N','2016-04-26','Garantia','SIEGFRIED FISCHER KILLMANN',276065,'2016-04-26','2017-04-26','REFACCION','G',323,1,100,'MOLDES FABRICACION','L',352,1,100,'SERVICIOS TALLER','L',364,2,100);</v>
      </c>
    </row>
    <row r="19" spans="1:40" x14ac:dyDescent="0.2">
      <c r="A19" s="26"/>
      <c r="B19" s="26" t="s">
        <v>2559</v>
      </c>
      <c r="C19" s="6">
        <v>282580</v>
      </c>
      <c r="D19" s="3"/>
      <c r="E19" s="27">
        <v>42486</v>
      </c>
      <c r="F19" s="27">
        <v>42851</v>
      </c>
      <c r="G19" s="27"/>
      <c r="H19" s="26" t="s">
        <v>2393</v>
      </c>
      <c r="I19" s="27" t="s">
        <v>2557</v>
      </c>
      <c r="J19" s="28" t="s">
        <v>13</v>
      </c>
      <c r="K19" s="29">
        <v>276065</v>
      </c>
      <c r="L19" s="26">
        <v>42486</v>
      </c>
      <c r="R19" s="30" t="s">
        <v>14</v>
      </c>
      <c r="S19" s="25" t="s">
        <v>40</v>
      </c>
      <c r="U19" s="30" t="s">
        <v>15</v>
      </c>
      <c r="V19" s="12">
        <v>323</v>
      </c>
      <c r="W19" s="31">
        <v>1</v>
      </c>
      <c r="X19" s="31">
        <v>1</v>
      </c>
      <c r="Y19" s="32" t="s">
        <v>16</v>
      </c>
      <c r="Z19" s="25" t="s">
        <v>40</v>
      </c>
      <c r="AB19" s="32" t="s">
        <v>17</v>
      </c>
      <c r="AC19" s="33">
        <v>352</v>
      </c>
      <c r="AD19" s="31">
        <v>1</v>
      </c>
      <c r="AE19" s="32">
        <v>1</v>
      </c>
      <c r="AF19" s="32" t="s">
        <v>18</v>
      </c>
      <c r="AG19" s="25" t="s">
        <v>40</v>
      </c>
      <c r="AI19" s="32" t="s">
        <v>17</v>
      </c>
      <c r="AJ19" s="33">
        <v>364</v>
      </c>
      <c r="AK19" s="31">
        <v>2</v>
      </c>
      <c r="AL19" s="32">
        <v>1</v>
      </c>
      <c r="AN19" s="10" t="str">
        <f t="shared" si="0"/>
        <v>insert into series_aparatos values ('',282580,'','27939528','Saphira 3 N','2016-04-26','Garantia','SIEGFRIED FISCHER KILLMANN',276065,'2016-04-26','2017-04-26','REFACCION','G',323,1,100,'MOLDES FABRICACION','L',352,1,100,'SERVICIOS TALLER','L',364,2,100);</v>
      </c>
    </row>
    <row r="20" spans="1:40" x14ac:dyDescent="0.2">
      <c r="A20" s="26"/>
      <c r="B20" s="26" t="s">
        <v>2489</v>
      </c>
      <c r="C20" s="6">
        <v>282190</v>
      </c>
      <c r="D20" s="3"/>
      <c r="E20" s="27">
        <v>42129</v>
      </c>
      <c r="F20" s="27">
        <v>42494</v>
      </c>
      <c r="G20" s="27"/>
      <c r="H20" s="26" t="s">
        <v>1726</v>
      </c>
      <c r="I20" s="27" t="s">
        <v>2488</v>
      </c>
      <c r="J20" s="28" t="s">
        <v>13</v>
      </c>
      <c r="K20" s="29">
        <v>275675</v>
      </c>
      <c r="L20" s="26">
        <v>42129</v>
      </c>
      <c r="R20" s="30" t="s">
        <v>14</v>
      </c>
      <c r="S20" s="25" t="s">
        <v>40</v>
      </c>
      <c r="U20" s="30" t="s">
        <v>15</v>
      </c>
      <c r="V20" s="12">
        <v>323</v>
      </c>
      <c r="W20" s="31">
        <v>1</v>
      </c>
      <c r="X20" s="31">
        <v>1</v>
      </c>
      <c r="Y20" s="32" t="s">
        <v>16</v>
      </c>
      <c r="Z20" s="25" t="s">
        <v>40</v>
      </c>
      <c r="AB20" s="32" t="s">
        <v>17</v>
      </c>
      <c r="AC20" s="33">
        <v>352</v>
      </c>
      <c r="AD20" s="31">
        <v>1</v>
      </c>
      <c r="AE20" s="32">
        <v>1</v>
      </c>
      <c r="AF20" s="32" t="s">
        <v>18</v>
      </c>
      <c r="AG20" s="25" t="s">
        <v>40</v>
      </c>
      <c r="AI20" s="32" t="s">
        <v>17</v>
      </c>
      <c r="AJ20" s="33">
        <v>364</v>
      </c>
      <c r="AK20" s="31">
        <v>2</v>
      </c>
      <c r="AL20" s="32">
        <v>1</v>
      </c>
      <c r="AN20" s="10" t="str">
        <f t="shared" si="0"/>
        <v>insert into series_aparatos values ('',282190,'','26693271','Carista 5 CPX','2015-05-05','Garantia','SERGIO PEDROZA VALLEJO',275675,'2015-05-05','2016-05-04','REFACCION','G',323,1,100,'MOLDES FABRICACION','L',352,1,100,'SERVICIOS TALLER','L',364,2,100);</v>
      </c>
    </row>
    <row r="21" spans="1:40" x14ac:dyDescent="0.2">
      <c r="A21" s="26"/>
      <c r="B21" s="26" t="s">
        <v>2003</v>
      </c>
      <c r="C21" s="6">
        <v>281563</v>
      </c>
      <c r="D21" s="3"/>
      <c r="E21" s="27">
        <v>42754</v>
      </c>
      <c r="F21" s="27">
        <v>43119</v>
      </c>
      <c r="G21" s="27"/>
      <c r="H21" s="26" t="s">
        <v>1747</v>
      </c>
      <c r="I21" s="27" t="s">
        <v>2627</v>
      </c>
      <c r="J21" s="28" t="s">
        <v>13</v>
      </c>
      <c r="K21" s="29">
        <v>275048</v>
      </c>
      <c r="L21" s="26">
        <v>42754</v>
      </c>
      <c r="R21" s="30" t="s">
        <v>14</v>
      </c>
      <c r="S21" s="25" t="s">
        <v>40</v>
      </c>
      <c r="U21" s="30" t="s">
        <v>15</v>
      </c>
      <c r="V21" s="12">
        <v>323</v>
      </c>
      <c r="W21" s="31">
        <v>1</v>
      </c>
      <c r="X21" s="31">
        <v>1</v>
      </c>
      <c r="Y21" s="32" t="s">
        <v>16</v>
      </c>
      <c r="Z21" s="25" t="s">
        <v>40</v>
      </c>
      <c r="AB21" s="32" t="s">
        <v>17</v>
      </c>
      <c r="AC21" s="33">
        <v>352</v>
      </c>
      <c r="AD21" s="31">
        <v>1</v>
      </c>
      <c r="AE21" s="32">
        <v>1</v>
      </c>
      <c r="AF21" s="32" t="s">
        <v>18</v>
      </c>
      <c r="AG21" s="25" t="s">
        <v>40</v>
      </c>
      <c r="AI21" s="32" t="s">
        <v>17</v>
      </c>
      <c r="AJ21" s="33">
        <v>364</v>
      </c>
      <c r="AK21" s="31">
        <v>2</v>
      </c>
      <c r="AL21" s="32">
        <v>1</v>
      </c>
      <c r="AN21" s="10" t="str">
        <f t="shared" si="0"/>
        <v>insert into series_aparatos values ('',281563,'','R148693','Vico P','2017-01-19','Garantia','SERGIO ARTURO RUIZ CABAZOS',275048,'2017-01-19','2018-01-19','REFACCION','G',323,1,100,'MOLDES FABRICACION','L',352,1,100,'SERVICIOS TALLER','L',364,2,100);</v>
      </c>
    </row>
    <row r="22" spans="1:40" x14ac:dyDescent="0.2">
      <c r="A22" s="26"/>
      <c r="B22" s="26" t="s">
        <v>2370</v>
      </c>
      <c r="C22" s="6">
        <v>281563</v>
      </c>
      <c r="D22" s="3"/>
      <c r="E22" s="27">
        <v>42754</v>
      </c>
      <c r="F22" s="27">
        <v>43119</v>
      </c>
      <c r="G22" s="27"/>
      <c r="H22" s="26" t="s">
        <v>1747</v>
      </c>
      <c r="I22" s="27" t="s">
        <v>2627</v>
      </c>
      <c r="J22" s="28" t="s">
        <v>13</v>
      </c>
      <c r="K22" s="29">
        <v>275048</v>
      </c>
      <c r="L22" s="26">
        <v>42754</v>
      </c>
      <c r="R22" s="30" t="s">
        <v>14</v>
      </c>
      <c r="S22" s="25" t="s">
        <v>40</v>
      </c>
      <c r="U22" s="30" t="s">
        <v>15</v>
      </c>
      <c r="V22" s="12">
        <v>323</v>
      </c>
      <c r="W22" s="31">
        <v>1</v>
      </c>
      <c r="X22" s="31">
        <v>1</v>
      </c>
      <c r="Y22" s="32" t="s">
        <v>16</v>
      </c>
      <c r="Z22" s="25" t="s">
        <v>40</v>
      </c>
      <c r="AB22" s="32" t="s">
        <v>17</v>
      </c>
      <c r="AC22" s="33">
        <v>352</v>
      </c>
      <c r="AD22" s="31">
        <v>1</v>
      </c>
      <c r="AE22" s="32">
        <v>1</v>
      </c>
      <c r="AF22" s="32" t="s">
        <v>18</v>
      </c>
      <c r="AG22" s="25" t="s">
        <v>40</v>
      </c>
      <c r="AI22" s="32" t="s">
        <v>17</v>
      </c>
      <c r="AJ22" s="33">
        <v>364</v>
      </c>
      <c r="AK22" s="31">
        <v>2</v>
      </c>
      <c r="AL22" s="32">
        <v>1</v>
      </c>
      <c r="AN22" s="10" t="str">
        <f t="shared" si="0"/>
        <v>insert into series_aparatos values ('',281563,'','S145055','Vico P','2017-01-19','Garantia','SERGIO ARTURO RUIZ CABAZOS',275048,'2017-01-19','2018-01-19','REFACCION','G',323,1,100,'MOLDES FABRICACION','L',352,1,100,'SERVICIOS TALLER','L',364,2,100);</v>
      </c>
    </row>
    <row r="23" spans="1:40" x14ac:dyDescent="0.2">
      <c r="A23" s="26"/>
      <c r="B23" s="26" t="s">
        <v>2305</v>
      </c>
      <c r="C23" s="6">
        <v>282862</v>
      </c>
      <c r="D23" s="3"/>
      <c r="E23" s="27">
        <v>42672</v>
      </c>
      <c r="F23" s="27">
        <v>43037</v>
      </c>
      <c r="G23" s="27"/>
      <c r="H23" s="26" t="s">
        <v>1747</v>
      </c>
      <c r="I23" s="27" t="s">
        <v>2523</v>
      </c>
      <c r="J23" s="28" t="s">
        <v>13</v>
      </c>
      <c r="K23" s="29">
        <v>276347</v>
      </c>
      <c r="L23" s="26">
        <v>42672</v>
      </c>
      <c r="R23" s="30" t="s">
        <v>14</v>
      </c>
      <c r="S23" s="25" t="s">
        <v>40</v>
      </c>
      <c r="U23" s="30" t="s">
        <v>15</v>
      </c>
      <c r="V23" s="12">
        <v>323</v>
      </c>
      <c r="W23" s="31">
        <v>1</v>
      </c>
      <c r="X23" s="31">
        <v>1</v>
      </c>
      <c r="Y23" s="32" t="s">
        <v>16</v>
      </c>
      <c r="Z23" s="25" t="s">
        <v>40</v>
      </c>
      <c r="AB23" s="32" t="s">
        <v>17</v>
      </c>
      <c r="AC23" s="33">
        <v>352</v>
      </c>
      <c r="AD23" s="31">
        <v>1</v>
      </c>
      <c r="AE23" s="32">
        <v>1</v>
      </c>
      <c r="AF23" s="32" t="s">
        <v>18</v>
      </c>
      <c r="AG23" s="25" t="s">
        <v>40</v>
      </c>
      <c r="AI23" s="32" t="s">
        <v>17</v>
      </c>
      <c r="AJ23" s="33">
        <v>364</v>
      </c>
      <c r="AK23" s="31">
        <v>2</v>
      </c>
      <c r="AL23" s="32">
        <v>1</v>
      </c>
      <c r="AN23" s="10" t="str">
        <f t="shared" si="0"/>
        <v>insert into series_aparatos values ('',282862,'','S085212','Vico P','2016-10-29','Garantia','SATURNINO CRUZ CALLEJAS',276347,'2016-10-29','2017-10-29','REFACCION','G',323,1,100,'MOLDES FABRICACION','L',352,1,100,'SERVICIOS TALLER','L',364,2,100);</v>
      </c>
    </row>
    <row r="24" spans="1:40" x14ac:dyDescent="0.2">
      <c r="A24" s="26"/>
      <c r="B24" s="26" t="s">
        <v>2306</v>
      </c>
      <c r="C24" s="6">
        <v>282862</v>
      </c>
      <c r="D24" s="3"/>
      <c r="E24" s="27">
        <v>42672</v>
      </c>
      <c r="F24" s="27">
        <v>43037</v>
      </c>
      <c r="G24" s="27"/>
      <c r="H24" s="26" t="s">
        <v>1747</v>
      </c>
      <c r="I24" s="27" t="s">
        <v>2523</v>
      </c>
      <c r="J24" s="28" t="s">
        <v>13</v>
      </c>
      <c r="K24" s="29">
        <v>276347</v>
      </c>
      <c r="L24" s="26">
        <v>42672</v>
      </c>
      <c r="R24" s="30" t="s">
        <v>14</v>
      </c>
      <c r="S24" s="25" t="s">
        <v>40</v>
      </c>
      <c r="U24" s="30" t="s">
        <v>15</v>
      </c>
      <c r="V24" s="12">
        <v>323</v>
      </c>
      <c r="W24" s="31">
        <v>1</v>
      </c>
      <c r="X24" s="31">
        <v>1</v>
      </c>
      <c r="Y24" s="32" t="s">
        <v>16</v>
      </c>
      <c r="Z24" s="25" t="s">
        <v>40</v>
      </c>
      <c r="AB24" s="32" t="s">
        <v>17</v>
      </c>
      <c r="AC24" s="33">
        <v>352</v>
      </c>
      <c r="AD24" s="31">
        <v>1</v>
      </c>
      <c r="AE24" s="32">
        <v>1</v>
      </c>
      <c r="AF24" s="32" t="s">
        <v>18</v>
      </c>
      <c r="AG24" s="25" t="s">
        <v>40</v>
      </c>
      <c r="AI24" s="32" t="s">
        <v>17</v>
      </c>
      <c r="AJ24" s="33">
        <v>364</v>
      </c>
      <c r="AK24" s="31">
        <v>2</v>
      </c>
      <c r="AL24" s="32">
        <v>1</v>
      </c>
      <c r="AN24" s="10" t="str">
        <f t="shared" si="0"/>
        <v>insert into series_aparatos values ('',282862,'','S085213','Vico P','2016-10-29','Garantia','SATURNINO CRUZ CALLEJAS',276347,'2016-10-29','2017-10-29','REFACCION','G',323,1,100,'MOLDES FABRICACION','L',352,1,100,'SERVICIOS TALLER','L',364,2,100);</v>
      </c>
    </row>
    <row r="25" spans="1:40" x14ac:dyDescent="0.2">
      <c r="A25" s="26"/>
      <c r="B25" s="26" t="s">
        <v>2044</v>
      </c>
      <c r="C25" s="6">
        <v>282802</v>
      </c>
      <c r="D25" s="3"/>
      <c r="E25" s="27">
        <v>42641</v>
      </c>
      <c r="F25" s="27">
        <v>43006</v>
      </c>
      <c r="G25" s="27"/>
      <c r="H25" s="26" t="s">
        <v>1760</v>
      </c>
      <c r="I25" s="27" t="s">
        <v>2530</v>
      </c>
      <c r="J25" s="28" t="s">
        <v>13</v>
      </c>
      <c r="K25" s="29">
        <v>276287</v>
      </c>
      <c r="L25" s="26">
        <v>42641</v>
      </c>
      <c r="R25" s="30" t="s">
        <v>14</v>
      </c>
      <c r="S25" s="25" t="s">
        <v>40</v>
      </c>
      <c r="U25" s="30" t="s">
        <v>15</v>
      </c>
      <c r="V25" s="12">
        <v>323</v>
      </c>
      <c r="W25" s="31">
        <v>1</v>
      </c>
      <c r="X25" s="31">
        <v>1</v>
      </c>
      <c r="Y25" s="32" t="s">
        <v>16</v>
      </c>
      <c r="Z25" s="25" t="s">
        <v>40</v>
      </c>
      <c r="AB25" s="32" t="s">
        <v>17</v>
      </c>
      <c r="AC25" s="33">
        <v>352</v>
      </c>
      <c r="AD25" s="31">
        <v>1</v>
      </c>
      <c r="AE25" s="32">
        <v>1</v>
      </c>
      <c r="AF25" s="32" t="s">
        <v>18</v>
      </c>
      <c r="AG25" s="25" t="s">
        <v>40</v>
      </c>
      <c r="AI25" s="32" t="s">
        <v>17</v>
      </c>
      <c r="AJ25" s="33">
        <v>364</v>
      </c>
      <c r="AK25" s="31">
        <v>2</v>
      </c>
      <c r="AL25" s="32">
        <v>1</v>
      </c>
      <c r="AN25" s="10" t="str">
        <f t="shared" si="0"/>
        <v>insert into series_aparatos values ('',282802,'','S013658','Avero M','2016-09-28','Garantia','SABINA MENDEZ Y ZARAGOZA',276287,'2016-09-28','2017-09-28','REFACCION','G',323,1,100,'MOLDES FABRICACION','L',352,1,100,'SERVICIOS TALLER','L',364,2,100);</v>
      </c>
    </row>
    <row r="26" spans="1:40" x14ac:dyDescent="0.2">
      <c r="A26" s="26"/>
      <c r="B26" s="26" t="s">
        <v>2048</v>
      </c>
      <c r="C26" s="6">
        <v>282802</v>
      </c>
      <c r="D26" s="3"/>
      <c r="E26" s="27">
        <v>42641</v>
      </c>
      <c r="F26" s="27">
        <v>43006</v>
      </c>
      <c r="G26" s="27"/>
      <c r="H26" s="26" t="s">
        <v>1760</v>
      </c>
      <c r="I26" s="27" t="s">
        <v>2530</v>
      </c>
      <c r="J26" s="28" t="s">
        <v>13</v>
      </c>
      <c r="K26" s="29">
        <v>276287</v>
      </c>
      <c r="L26" s="26">
        <v>42641</v>
      </c>
      <c r="R26" s="30" t="s">
        <v>14</v>
      </c>
      <c r="S26" s="25" t="s">
        <v>40</v>
      </c>
      <c r="U26" s="30" t="s">
        <v>15</v>
      </c>
      <c r="V26" s="12">
        <v>323</v>
      </c>
      <c r="W26" s="31">
        <v>1</v>
      </c>
      <c r="X26" s="31">
        <v>1</v>
      </c>
      <c r="Y26" s="32" t="s">
        <v>16</v>
      </c>
      <c r="Z26" s="25" t="s">
        <v>40</v>
      </c>
      <c r="AB26" s="32" t="s">
        <v>17</v>
      </c>
      <c r="AC26" s="33">
        <v>352</v>
      </c>
      <c r="AD26" s="31">
        <v>1</v>
      </c>
      <c r="AE26" s="32">
        <v>1</v>
      </c>
      <c r="AF26" s="32" t="s">
        <v>18</v>
      </c>
      <c r="AG26" s="25" t="s">
        <v>40</v>
      </c>
      <c r="AI26" s="32" t="s">
        <v>17</v>
      </c>
      <c r="AJ26" s="33">
        <v>364</v>
      </c>
      <c r="AK26" s="31">
        <v>2</v>
      </c>
      <c r="AL26" s="32">
        <v>1</v>
      </c>
      <c r="AN26" s="10" t="str">
        <f t="shared" si="0"/>
        <v>insert into series_aparatos values ('',282802,'','S013662','Avero M','2016-09-28','Garantia','SABINA MENDEZ Y ZARAGOZA',276287,'2016-09-28','2017-09-28','REFACCION','G',323,1,100,'MOLDES FABRICACION','L',352,1,100,'SERVICIOS TALLER','L',364,2,100);</v>
      </c>
    </row>
    <row r="27" spans="1:40" x14ac:dyDescent="0.2">
      <c r="A27" s="26"/>
      <c r="B27" s="26" t="s">
        <v>2170</v>
      </c>
      <c r="C27" s="6">
        <v>279940</v>
      </c>
      <c r="D27" s="3"/>
      <c r="E27" s="27">
        <v>42614</v>
      </c>
      <c r="F27" s="27">
        <v>42979</v>
      </c>
      <c r="G27" s="27"/>
      <c r="H27" s="26" t="s">
        <v>1741</v>
      </c>
      <c r="I27" s="27" t="s">
        <v>2816</v>
      </c>
      <c r="J27" s="28" t="s">
        <v>13</v>
      </c>
      <c r="K27" s="29">
        <v>273425</v>
      </c>
      <c r="L27" s="26">
        <v>42614</v>
      </c>
      <c r="R27" s="30" t="s">
        <v>14</v>
      </c>
      <c r="S27" s="25" t="s">
        <v>40</v>
      </c>
      <c r="U27" s="30" t="s">
        <v>15</v>
      </c>
      <c r="V27" s="12">
        <v>323</v>
      </c>
      <c r="W27" s="31">
        <v>1</v>
      </c>
      <c r="X27" s="31">
        <v>1</v>
      </c>
      <c r="Y27" s="32" t="s">
        <v>16</v>
      </c>
      <c r="Z27" s="25" t="s">
        <v>40</v>
      </c>
      <c r="AB27" s="32" t="s">
        <v>17</v>
      </c>
      <c r="AC27" s="33">
        <v>352</v>
      </c>
      <c r="AD27" s="31">
        <v>1</v>
      </c>
      <c r="AE27" s="32">
        <v>1</v>
      </c>
      <c r="AF27" s="32" t="s">
        <v>18</v>
      </c>
      <c r="AG27" s="25" t="s">
        <v>40</v>
      </c>
      <c r="AI27" s="32" t="s">
        <v>17</v>
      </c>
      <c r="AJ27" s="33">
        <v>364</v>
      </c>
      <c r="AK27" s="31">
        <v>2</v>
      </c>
      <c r="AL27" s="32">
        <v>1</v>
      </c>
      <c r="AN27" s="10" t="str">
        <f t="shared" si="0"/>
        <v>insert into series_aparatos values ('',279940,'','S059929','Vico XS','2016-09-01','Garantia','RUFINA HERNANDEZ JIMENEZ',273425,'2016-09-01','2017-09-01','REFACCION','G',323,1,100,'MOLDES FABRICACION','L',352,1,100,'SERVICIOS TALLER','L',364,2,100);</v>
      </c>
    </row>
    <row r="28" spans="1:40" x14ac:dyDescent="0.2">
      <c r="A28" s="26"/>
      <c r="B28" s="26" t="s">
        <v>2629</v>
      </c>
      <c r="C28" s="6">
        <v>281560</v>
      </c>
      <c r="D28" s="3"/>
      <c r="E28" s="27">
        <v>42765</v>
      </c>
      <c r="F28" s="27">
        <v>43130</v>
      </c>
      <c r="G28" s="27"/>
      <c r="H28" s="26" t="s">
        <v>2422</v>
      </c>
      <c r="I28" s="27" t="s">
        <v>2628</v>
      </c>
      <c r="J28" s="28" t="s">
        <v>13</v>
      </c>
      <c r="K28" s="29">
        <v>275045</v>
      </c>
      <c r="L28" s="26">
        <v>42765</v>
      </c>
      <c r="R28" s="30" t="s">
        <v>14</v>
      </c>
      <c r="S28" s="25" t="s">
        <v>40</v>
      </c>
      <c r="U28" s="30" t="s">
        <v>15</v>
      </c>
      <c r="V28" s="12">
        <v>323</v>
      </c>
      <c r="W28" s="31">
        <v>1</v>
      </c>
      <c r="X28" s="31">
        <v>1</v>
      </c>
      <c r="Y28" s="32" t="s">
        <v>16</v>
      </c>
      <c r="Z28" s="25" t="s">
        <v>40</v>
      </c>
      <c r="AB28" s="32" t="s">
        <v>17</v>
      </c>
      <c r="AC28" s="33">
        <v>352</v>
      </c>
      <c r="AD28" s="31">
        <v>1</v>
      </c>
      <c r="AE28" s="32">
        <v>1</v>
      </c>
      <c r="AF28" s="32" t="s">
        <v>18</v>
      </c>
      <c r="AG28" s="25" t="s">
        <v>40</v>
      </c>
      <c r="AI28" s="32" t="s">
        <v>17</v>
      </c>
      <c r="AJ28" s="33">
        <v>364</v>
      </c>
      <c r="AK28" s="31">
        <v>2</v>
      </c>
      <c r="AL28" s="32">
        <v>1</v>
      </c>
      <c r="AN28" s="10" t="str">
        <f t="shared" si="0"/>
        <v>insert into series_aparatos values ('',281560,'','41993838','Supremia 3','2017-01-30','Garantia','ROSELIA ELVA CHAVEZ PALACIOS',275045,'2017-01-30','2018-01-30','REFACCION','G',323,1,100,'MOLDES FABRICACION','L',352,1,100,'SERVICIOS TALLER','L',364,2,100);</v>
      </c>
    </row>
    <row r="29" spans="1:40" x14ac:dyDescent="0.2">
      <c r="A29" s="26"/>
      <c r="B29" s="26" t="s">
        <v>2206</v>
      </c>
      <c r="C29" s="6">
        <v>281272</v>
      </c>
      <c r="D29" s="3"/>
      <c r="E29" s="27">
        <v>42613</v>
      </c>
      <c r="F29" s="27">
        <v>42978</v>
      </c>
      <c r="G29" s="27"/>
      <c r="H29" s="26" t="s">
        <v>1747</v>
      </c>
      <c r="I29" s="27" t="s">
        <v>2669</v>
      </c>
      <c r="J29" s="28" t="s">
        <v>13</v>
      </c>
      <c r="K29" s="29">
        <v>274757</v>
      </c>
      <c r="L29" s="26">
        <v>42613</v>
      </c>
      <c r="R29" s="30" t="s">
        <v>14</v>
      </c>
      <c r="S29" s="25" t="s">
        <v>40</v>
      </c>
      <c r="U29" s="30" t="s">
        <v>15</v>
      </c>
      <c r="V29" s="12">
        <v>323</v>
      </c>
      <c r="W29" s="31">
        <v>1</v>
      </c>
      <c r="X29" s="31">
        <v>1</v>
      </c>
      <c r="Y29" s="32" t="s">
        <v>16</v>
      </c>
      <c r="Z29" s="25" t="s">
        <v>40</v>
      </c>
      <c r="AB29" s="32" t="s">
        <v>17</v>
      </c>
      <c r="AC29" s="33">
        <v>352</v>
      </c>
      <c r="AD29" s="31">
        <v>1</v>
      </c>
      <c r="AE29" s="32">
        <v>1</v>
      </c>
      <c r="AF29" s="32" t="s">
        <v>18</v>
      </c>
      <c r="AG29" s="25" t="s">
        <v>40</v>
      </c>
      <c r="AI29" s="32" t="s">
        <v>17</v>
      </c>
      <c r="AJ29" s="33">
        <v>364</v>
      </c>
      <c r="AK29" s="31">
        <v>2</v>
      </c>
      <c r="AL29" s="32">
        <v>1</v>
      </c>
      <c r="AN29" s="10" t="str">
        <f t="shared" si="0"/>
        <v>insert into series_aparatos values ('',281272,'','S059966','Vico P','2016-08-31','Garantia','ROSALINDA RAMÍREZ ABUNDEZ',274757,'2016-08-31','2017-08-31','REFACCION','G',323,1,100,'MOLDES FABRICACION','L',352,1,100,'SERVICIOS TALLER','L',364,2,100);</v>
      </c>
    </row>
    <row r="30" spans="1:40" x14ac:dyDescent="0.2">
      <c r="A30" s="26"/>
      <c r="B30" s="26" t="s">
        <v>2322</v>
      </c>
      <c r="C30" s="6">
        <v>281272</v>
      </c>
      <c r="D30" s="3"/>
      <c r="E30" s="27">
        <v>42613</v>
      </c>
      <c r="F30" s="27">
        <v>42978</v>
      </c>
      <c r="G30" s="27"/>
      <c r="H30" s="26" t="s">
        <v>1747</v>
      </c>
      <c r="I30" s="27" t="s">
        <v>2669</v>
      </c>
      <c r="J30" s="28" t="s">
        <v>13</v>
      </c>
      <c r="K30" s="29">
        <v>274757</v>
      </c>
      <c r="L30" s="26">
        <v>42613</v>
      </c>
      <c r="R30" s="30" t="s">
        <v>14</v>
      </c>
      <c r="S30" s="25" t="s">
        <v>40</v>
      </c>
      <c r="U30" s="30" t="s">
        <v>15</v>
      </c>
      <c r="V30" s="12">
        <v>323</v>
      </c>
      <c r="W30" s="31">
        <v>1</v>
      </c>
      <c r="X30" s="31">
        <v>1</v>
      </c>
      <c r="Y30" s="32" t="s">
        <v>16</v>
      </c>
      <c r="Z30" s="25" t="s">
        <v>40</v>
      </c>
      <c r="AB30" s="32" t="s">
        <v>17</v>
      </c>
      <c r="AC30" s="33">
        <v>352</v>
      </c>
      <c r="AD30" s="31">
        <v>1</v>
      </c>
      <c r="AE30" s="32">
        <v>1</v>
      </c>
      <c r="AF30" s="32" t="s">
        <v>18</v>
      </c>
      <c r="AG30" s="25" t="s">
        <v>40</v>
      </c>
      <c r="AI30" s="32" t="s">
        <v>17</v>
      </c>
      <c r="AJ30" s="33">
        <v>364</v>
      </c>
      <c r="AK30" s="31">
        <v>2</v>
      </c>
      <c r="AL30" s="32">
        <v>1</v>
      </c>
      <c r="AN30" s="10" t="str">
        <f t="shared" si="0"/>
        <v>insert into series_aparatos values ('',281272,'','S085231','Vico P','2016-08-31','Garantia','ROSALINDA RAMÍREZ ABUNDEZ',274757,'2016-08-31','2017-08-31','REFACCION','G',323,1,100,'MOLDES FABRICACION','L',352,1,100,'SERVICIOS TALLER','L',364,2,100);</v>
      </c>
    </row>
    <row r="31" spans="1:40" x14ac:dyDescent="0.2">
      <c r="A31" s="26"/>
      <c r="B31" s="26" t="s">
        <v>2321</v>
      </c>
      <c r="C31" s="6">
        <v>281263</v>
      </c>
      <c r="D31" s="3"/>
      <c r="E31" s="27">
        <v>42607</v>
      </c>
      <c r="F31" s="27">
        <v>42972</v>
      </c>
      <c r="G31" s="27"/>
      <c r="H31" s="26" t="s">
        <v>1747</v>
      </c>
      <c r="I31" s="27" t="s">
        <v>2674</v>
      </c>
      <c r="J31" s="28" t="s">
        <v>13</v>
      </c>
      <c r="K31" s="29">
        <v>274748</v>
      </c>
      <c r="L31" s="26">
        <v>42607</v>
      </c>
      <c r="R31" s="30" t="s">
        <v>14</v>
      </c>
      <c r="S31" s="25" t="s">
        <v>40</v>
      </c>
      <c r="U31" s="30" t="s">
        <v>15</v>
      </c>
      <c r="V31" s="12">
        <v>323</v>
      </c>
      <c r="W31" s="31">
        <v>1</v>
      </c>
      <c r="X31" s="31">
        <v>1</v>
      </c>
      <c r="Y31" s="32" t="s">
        <v>16</v>
      </c>
      <c r="Z31" s="25" t="s">
        <v>40</v>
      </c>
      <c r="AB31" s="32" t="s">
        <v>17</v>
      </c>
      <c r="AC31" s="33">
        <v>352</v>
      </c>
      <c r="AD31" s="31">
        <v>1</v>
      </c>
      <c r="AE31" s="32">
        <v>1</v>
      </c>
      <c r="AF31" s="32" t="s">
        <v>18</v>
      </c>
      <c r="AG31" s="25" t="s">
        <v>40</v>
      </c>
      <c r="AI31" s="32" t="s">
        <v>17</v>
      </c>
      <c r="AJ31" s="33">
        <v>364</v>
      </c>
      <c r="AK31" s="31">
        <v>2</v>
      </c>
      <c r="AL31" s="32">
        <v>1</v>
      </c>
      <c r="AN31" s="10" t="str">
        <f t="shared" si="0"/>
        <v>insert into series_aparatos values ('',281263,'','S085230','Vico P','2016-08-25','Garantia','ROSA MARÍA SÁNCHEZ MUÑOZ',274748,'2016-08-25','2017-08-25','REFACCION','G',323,1,100,'MOLDES FABRICACION','L',352,1,100,'SERVICIOS TALLER','L',364,2,100);</v>
      </c>
    </row>
    <row r="32" spans="1:40" x14ac:dyDescent="0.2">
      <c r="A32" s="26"/>
      <c r="B32" s="26" t="s">
        <v>2227</v>
      </c>
      <c r="C32" s="6">
        <v>281977</v>
      </c>
      <c r="D32" s="3"/>
      <c r="E32" s="27">
        <v>42618</v>
      </c>
      <c r="F32" s="27">
        <v>42983</v>
      </c>
      <c r="G32" s="27"/>
      <c r="H32" s="26" t="s">
        <v>1732</v>
      </c>
      <c r="I32" s="27" t="s">
        <v>2602</v>
      </c>
      <c r="J32" s="28" t="s">
        <v>13</v>
      </c>
      <c r="K32" s="29">
        <v>275462</v>
      </c>
      <c r="L32" s="26">
        <v>42618</v>
      </c>
      <c r="R32" s="30" t="s">
        <v>14</v>
      </c>
      <c r="S32" s="25" t="s">
        <v>40</v>
      </c>
      <c r="U32" s="30" t="s">
        <v>15</v>
      </c>
      <c r="V32" s="12">
        <v>323</v>
      </c>
      <c r="W32" s="31">
        <v>1</v>
      </c>
      <c r="X32" s="31">
        <v>1</v>
      </c>
      <c r="Y32" s="32" t="s">
        <v>16</v>
      </c>
      <c r="Z32" s="25" t="s">
        <v>40</v>
      </c>
      <c r="AB32" s="32" t="s">
        <v>17</v>
      </c>
      <c r="AC32" s="33">
        <v>352</v>
      </c>
      <c r="AD32" s="31">
        <v>1</v>
      </c>
      <c r="AE32" s="32">
        <v>1</v>
      </c>
      <c r="AF32" s="32" t="s">
        <v>18</v>
      </c>
      <c r="AG32" s="25" t="s">
        <v>40</v>
      </c>
      <c r="AI32" s="32" t="s">
        <v>17</v>
      </c>
      <c r="AJ32" s="33">
        <v>364</v>
      </c>
      <c r="AK32" s="31">
        <v>2</v>
      </c>
      <c r="AL32" s="32">
        <v>1</v>
      </c>
      <c r="AN32" s="10" t="str">
        <f t="shared" si="0"/>
        <v>insert into series_aparatos values ('',281977,'','S059928','Vico CIC P R','2016-09-05','Garantia','ROBERTO URIBE MARTINEZ',275462,'2016-09-05','2017-09-05','REFACCION','G',323,1,100,'MOLDES FABRICACION','L',352,1,100,'SERVICIOS TALLER','L',364,2,100);</v>
      </c>
    </row>
    <row r="33" spans="1:40" x14ac:dyDescent="0.2">
      <c r="A33" s="26"/>
      <c r="B33" s="26" t="s">
        <v>2320</v>
      </c>
      <c r="C33" s="6">
        <v>281191</v>
      </c>
      <c r="D33" s="3"/>
      <c r="E33" s="27">
        <v>42601</v>
      </c>
      <c r="F33" s="27">
        <v>42966</v>
      </c>
      <c r="G33" s="27"/>
      <c r="H33" s="26" t="s">
        <v>1747</v>
      </c>
      <c r="I33" s="27" t="s">
        <v>2679</v>
      </c>
      <c r="J33" s="28" t="s">
        <v>13</v>
      </c>
      <c r="K33" s="29">
        <v>274676</v>
      </c>
      <c r="L33" s="26">
        <v>42601</v>
      </c>
      <c r="R33" s="30" t="s">
        <v>14</v>
      </c>
      <c r="S33" s="25" t="s">
        <v>40</v>
      </c>
      <c r="U33" s="30" t="s">
        <v>15</v>
      </c>
      <c r="V33" s="12">
        <v>323</v>
      </c>
      <c r="W33" s="31">
        <v>1</v>
      </c>
      <c r="X33" s="31">
        <v>1</v>
      </c>
      <c r="Y33" s="32" t="s">
        <v>16</v>
      </c>
      <c r="Z33" s="25" t="s">
        <v>40</v>
      </c>
      <c r="AB33" s="32" t="s">
        <v>17</v>
      </c>
      <c r="AC33" s="33">
        <v>352</v>
      </c>
      <c r="AD33" s="31">
        <v>1</v>
      </c>
      <c r="AE33" s="32">
        <v>1</v>
      </c>
      <c r="AF33" s="32" t="s">
        <v>18</v>
      </c>
      <c r="AG33" s="25" t="s">
        <v>40</v>
      </c>
      <c r="AI33" s="32" t="s">
        <v>17</v>
      </c>
      <c r="AJ33" s="33">
        <v>364</v>
      </c>
      <c r="AK33" s="31">
        <v>2</v>
      </c>
      <c r="AL33" s="32">
        <v>1</v>
      </c>
      <c r="AN33" s="10" t="str">
        <f t="shared" si="0"/>
        <v>insert into series_aparatos values ('',281191,'','S085229','Vico P','2016-08-19','Garantia','ROBERTO SÁNCHEZ VALDIVIA',274676,'2016-08-19','2017-08-19','REFACCION','G',323,1,100,'MOLDES FABRICACION','L',352,1,100,'SERVICIOS TALLER','L',364,2,100);</v>
      </c>
    </row>
    <row r="34" spans="1:40" x14ac:dyDescent="0.2">
      <c r="A34" s="26"/>
      <c r="B34" s="26" t="s">
        <v>2648</v>
      </c>
      <c r="C34" s="6">
        <v>281446</v>
      </c>
      <c r="D34" s="3"/>
      <c r="E34" s="27">
        <v>42689</v>
      </c>
      <c r="F34" s="27">
        <v>43054</v>
      </c>
      <c r="G34" s="27"/>
      <c r="H34" s="26" t="s">
        <v>1781</v>
      </c>
      <c r="I34" s="27" t="s">
        <v>2647</v>
      </c>
      <c r="J34" s="28" t="s">
        <v>13</v>
      </c>
      <c r="K34" s="29">
        <v>274931</v>
      </c>
      <c r="L34" s="26">
        <v>42689</v>
      </c>
      <c r="R34" s="30" t="s">
        <v>14</v>
      </c>
      <c r="S34" s="25" t="s">
        <v>40</v>
      </c>
      <c r="U34" s="30" t="s">
        <v>15</v>
      </c>
      <c r="V34" s="12">
        <v>323</v>
      </c>
      <c r="W34" s="31">
        <v>1</v>
      </c>
      <c r="X34" s="31">
        <v>1</v>
      </c>
      <c r="Y34" s="32" t="s">
        <v>16</v>
      </c>
      <c r="Z34" s="25" t="s">
        <v>40</v>
      </c>
      <c r="AB34" s="32" t="s">
        <v>17</v>
      </c>
      <c r="AC34" s="33">
        <v>352</v>
      </c>
      <c r="AD34" s="31">
        <v>1</v>
      </c>
      <c r="AE34" s="32">
        <v>1</v>
      </c>
      <c r="AF34" s="32" t="s">
        <v>18</v>
      </c>
      <c r="AG34" s="25" t="s">
        <v>40</v>
      </c>
      <c r="AI34" s="32" t="s">
        <v>17</v>
      </c>
      <c r="AJ34" s="33">
        <v>364</v>
      </c>
      <c r="AK34" s="31">
        <v>2</v>
      </c>
      <c r="AL34" s="32">
        <v>1</v>
      </c>
      <c r="AN34" s="10" t="str">
        <f t="shared" si="0"/>
        <v>insert into series_aparatos values ('',281446,'','45731856','Saphira 3 CPX vc','2016-11-15','Garantia','RITA MAGDALENA SOSA DELGADO',274931,'2016-11-15','2017-11-15','REFACCION','G',323,1,100,'MOLDES FABRICACION','L',352,1,100,'SERVICIOS TALLER','L',364,2,100);</v>
      </c>
    </row>
    <row r="35" spans="1:40" x14ac:dyDescent="0.2">
      <c r="A35" s="26"/>
      <c r="B35" s="26" t="s">
        <v>2649</v>
      </c>
      <c r="C35" s="6">
        <v>281446</v>
      </c>
      <c r="D35" s="3"/>
      <c r="E35" s="27">
        <v>42689</v>
      </c>
      <c r="F35" s="27">
        <v>43054</v>
      </c>
      <c r="G35" s="27"/>
      <c r="H35" s="26" t="s">
        <v>1781</v>
      </c>
      <c r="I35" s="27" t="s">
        <v>2647</v>
      </c>
      <c r="J35" s="28" t="s">
        <v>13</v>
      </c>
      <c r="K35" s="29">
        <v>274931</v>
      </c>
      <c r="L35" s="26">
        <v>42689</v>
      </c>
      <c r="R35" s="30" t="s">
        <v>14</v>
      </c>
      <c r="S35" s="25" t="s">
        <v>40</v>
      </c>
      <c r="U35" s="30" t="s">
        <v>15</v>
      </c>
      <c r="V35" s="12">
        <v>323</v>
      </c>
      <c r="W35" s="31">
        <v>1</v>
      </c>
      <c r="X35" s="31">
        <v>1</v>
      </c>
      <c r="Y35" s="32" t="s">
        <v>16</v>
      </c>
      <c r="Z35" s="25" t="s">
        <v>40</v>
      </c>
      <c r="AB35" s="32" t="s">
        <v>17</v>
      </c>
      <c r="AC35" s="33">
        <v>352</v>
      </c>
      <c r="AD35" s="31">
        <v>1</v>
      </c>
      <c r="AE35" s="32">
        <v>1</v>
      </c>
      <c r="AF35" s="32" t="s">
        <v>18</v>
      </c>
      <c r="AG35" s="25" t="s">
        <v>40</v>
      </c>
      <c r="AI35" s="32" t="s">
        <v>17</v>
      </c>
      <c r="AJ35" s="33">
        <v>364</v>
      </c>
      <c r="AK35" s="31">
        <v>2</v>
      </c>
      <c r="AL35" s="32">
        <v>1</v>
      </c>
      <c r="AN35" s="10" t="str">
        <f t="shared" si="0"/>
        <v>insert into series_aparatos values ('',281446,'','45760042','Saphira 3 CPX vc','2016-11-15','Garantia','RITA MAGDALENA SOSA DELGADO',274931,'2016-11-15','2017-11-15','REFACCION','G',323,1,100,'MOLDES FABRICACION','L',352,1,100,'SERVICIOS TALLER','L',364,2,100);</v>
      </c>
    </row>
    <row r="36" spans="1:40" x14ac:dyDescent="0.2">
      <c r="A36" s="26"/>
      <c r="B36" s="26" t="s">
        <v>1860</v>
      </c>
      <c r="C36" s="6">
        <v>280657</v>
      </c>
      <c r="D36" s="3"/>
      <c r="E36" s="27">
        <v>42417</v>
      </c>
      <c r="F36" s="27">
        <v>42782</v>
      </c>
      <c r="G36" s="27"/>
      <c r="H36" s="26" t="s">
        <v>1738</v>
      </c>
      <c r="I36" s="27" t="s">
        <v>2743</v>
      </c>
      <c r="J36" s="28" t="s">
        <v>13</v>
      </c>
      <c r="K36" s="29">
        <v>274142</v>
      </c>
      <c r="L36" s="26">
        <v>42417</v>
      </c>
      <c r="R36" s="30" t="s">
        <v>14</v>
      </c>
      <c r="S36" s="25" t="s">
        <v>40</v>
      </c>
      <c r="U36" s="30" t="s">
        <v>15</v>
      </c>
      <c r="V36" s="12">
        <v>323</v>
      </c>
      <c r="W36" s="31">
        <v>1</v>
      </c>
      <c r="X36" s="31">
        <v>1</v>
      </c>
      <c r="Y36" s="32" t="s">
        <v>16</v>
      </c>
      <c r="Z36" s="25" t="s">
        <v>40</v>
      </c>
      <c r="AB36" s="32" t="s">
        <v>17</v>
      </c>
      <c r="AC36" s="33">
        <v>352</v>
      </c>
      <c r="AD36" s="31">
        <v>1</v>
      </c>
      <c r="AE36" s="32">
        <v>1</v>
      </c>
      <c r="AF36" s="32" t="s">
        <v>18</v>
      </c>
      <c r="AG36" s="25" t="s">
        <v>40</v>
      </c>
      <c r="AI36" s="32" t="s">
        <v>17</v>
      </c>
      <c r="AJ36" s="33">
        <v>364</v>
      </c>
      <c r="AK36" s="31">
        <v>2</v>
      </c>
      <c r="AL36" s="32">
        <v>1</v>
      </c>
      <c r="AN36" s="10" t="str">
        <f t="shared" si="0"/>
        <v>insert into series_aparatos values ('',280657,'','R065318','Vico CIC R','2016-02-17','Garantia','REYNA VAQUERO GONZÁLEZ',274142,'2016-02-17','2017-02-16','REFACCION','G',323,1,100,'MOLDES FABRICACION','L',352,1,100,'SERVICIOS TALLER','L',364,2,100);</v>
      </c>
    </row>
    <row r="37" spans="1:40" x14ac:dyDescent="0.2">
      <c r="A37" s="26"/>
      <c r="B37" s="26" t="s">
        <v>2177</v>
      </c>
      <c r="C37" s="6">
        <v>282889</v>
      </c>
      <c r="D37" s="3"/>
      <c r="E37" s="27">
        <v>42697</v>
      </c>
      <c r="F37" s="27">
        <v>43062</v>
      </c>
      <c r="G37" s="27"/>
      <c r="H37" s="26" t="s">
        <v>1741</v>
      </c>
      <c r="I37" s="27" t="s">
        <v>2520</v>
      </c>
      <c r="J37" s="28" t="s">
        <v>13</v>
      </c>
      <c r="K37" s="29">
        <v>276374</v>
      </c>
      <c r="L37" s="26">
        <v>42697</v>
      </c>
      <c r="R37" s="30" t="s">
        <v>14</v>
      </c>
      <c r="S37" s="25" t="s">
        <v>40</v>
      </c>
      <c r="U37" s="30" t="s">
        <v>15</v>
      </c>
      <c r="V37" s="12">
        <v>323</v>
      </c>
      <c r="W37" s="31">
        <v>1</v>
      </c>
      <c r="X37" s="31">
        <v>1</v>
      </c>
      <c r="Y37" s="32" t="s">
        <v>16</v>
      </c>
      <c r="Z37" s="25" t="s">
        <v>40</v>
      </c>
      <c r="AB37" s="32" t="s">
        <v>17</v>
      </c>
      <c r="AC37" s="33">
        <v>352</v>
      </c>
      <c r="AD37" s="31">
        <v>1</v>
      </c>
      <c r="AE37" s="32">
        <v>1</v>
      </c>
      <c r="AF37" s="32" t="s">
        <v>18</v>
      </c>
      <c r="AG37" s="25" t="s">
        <v>40</v>
      </c>
      <c r="AI37" s="32" t="s">
        <v>17</v>
      </c>
      <c r="AJ37" s="33">
        <v>364</v>
      </c>
      <c r="AK37" s="31">
        <v>2</v>
      </c>
      <c r="AL37" s="32">
        <v>1</v>
      </c>
      <c r="AN37" s="10" t="str">
        <f t="shared" si="0"/>
        <v>insert into series_aparatos values ('',282889,'','S059936','Vico XS','2016-11-23','Garantia','RENE CHAVEZ SANTIAGO',276374,'2016-11-23','2017-11-23','REFACCION','G',323,1,100,'MOLDES FABRICACION','L',352,1,100,'SERVICIOS TALLER','L',364,2,100);</v>
      </c>
    </row>
    <row r="38" spans="1:40" x14ac:dyDescent="0.2">
      <c r="A38" s="26"/>
      <c r="B38" s="26" t="s">
        <v>1884</v>
      </c>
      <c r="C38" s="6">
        <v>281722</v>
      </c>
      <c r="D38" s="3"/>
      <c r="E38" s="27">
        <v>42381</v>
      </c>
      <c r="F38" s="27">
        <v>42746</v>
      </c>
      <c r="G38" s="27"/>
      <c r="H38" s="26" t="s">
        <v>1766</v>
      </c>
      <c r="I38" s="27" t="s">
        <v>1883</v>
      </c>
      <c r="J38" s="28" t="s">
        <v>13</v>
      </c>
      <c r="K38" s="29">
        <v>275207</v>
      </c>
      <c r="L38" s="26">
        <v>42381</v>
      </c>
      <c r="R38" s="30" t="s">
        <v>14</v>
      </c>
      <c r="S38" s="25" t="s">
        <v>40</v>
      </c>
      <c r="U38" s="30" t="s">
        <v>15</v>
      </c>
      <c r="V38" s="12">
        <v>323</v>
      </c>
      <c r="W38" s="31">
        <v>1</v>
      </c>
      <c r="X38" s="31">
        <v>1</v>
      </c>
      <c r="Y38" s="32" t="s">
        <v>16</v>
      </c>
      <c r="Z38" s="25" t="s">
        <v>40</v>
      </c>
      <c r="AB38" s="32" t="s">
        <v>17</v>
      </c>
      <c r="AC38" s="33">
        <v>352</v>
      </c>
      <c r="AD38" s="31">
        <v>1</v>
      </c>
      <c r="AE38" s="32">
        <v>1</v>
      </c>
      <c r="AF38" s="32" t="s">
        <v>18</v>
      </c>
      <c r="AG38" s="25" t="s">
        <v>40</v>
      </c>
      <c r="AI38" s="32" t="s">
        <v>17</v>
      </c>
      <c r="AJ38" s="33">
        <v>364</v>
      </c>
      <c r="AK38" s="31">
        <v>2</v>
      </c>
      <c r="AL38" s="32">
        <v>1</v>
      </c>
      <c r="AN38" s="10" t="str">
        <f t="shared" si="0"/>
        <v>insert into series_aparatos values ('',281722,'','R099642','Avero S+','2016-01-12','Garantia','REMEDIOS HERNANDEZ REYES',275207,'2016-01-12','2017-01-11','REFACCION','G',323,1,100,'MOLDES FABRICACION','L',352,1,100,'SERVICIOS TALLER','L',364,2,100);</v>
      </c>
    </row>
    <row r="39" spans="1:40" x14ac:dyDescent="0.2">
      <c r="A39" s="26"/>
      <c r="B39" s="26" t="s">
        <v>2002</v>
      </c>
      <c r="C39" s="6">
        <v>281500</v>
      </c>
      <c r="D39" s="3"/>
      <c r="E39" s="27">
        <v>42720</v>
      </c>
      <c r="F39" s="27">
        <v>43085</v>
      </c>
      <c r="G39" s="27"/>
      <c r="H39" s="26" t="s">
        <v>1747</v>
      </c>
      <c r="I39" s="27" t="s">
        <v>2640</v>
      </c>
      <c r="J39" s="28" t="s">
        <v>13</v>
      </c>
      <c r="K39" s="29">
        <v>274985</v>
      </c>
      <c r="L39" s="26">
        <v>42720</v>
      </c>
      <c r="R39" s="30" t="s">
        <v>14</v>
      </c>
      <c r="S39" s="25" t="s">
        <v>40</v>
      </c>
      <c r="U39" s="30" t="s">
        <v>15</v>
      </c>
      <c r="V39" s="12">
        <v>323</v>
      </c>
      <c r="W39" s="31">
        <v>1</v>
      </c>
      <c r="X39" s="31">
        <v>1</v>
      </c>
      <c r="Y39" s="32" t="s">
        <v>16</v>
      </c>
      <c r="Z39" s="25" t="s">
        <v>40</v>
      </c>
      <c r="AB39" s="32" t="s">
        <v>17</v>
      </c>
      <c r="AC39" s="33">
        <v>352</v>
      </c>
      <c r="AD39" s="31">
        <v>1</v>
      </c>
      <c r="AE39" s="32">
        <v>1</v>
      </c>
      <c r="AF39" s="32" t="s">
        <v>18</v>
      </c>
      <c r="AG39" s="25" t="s">
        <v>40</v>
      </c>
      <c r="AI39" s="32" t="s">
        <v>17</v>
      </c>
      <c r="AJ39" s="33">
        <v>364</v>
      </c>
      <c r="AK39" s="31">
        <v>2</v>
      </c>
      <c r="AL39" s="32">
        <v>1</v>
      </c>
      <c r="AN39" s="10" t="str">
        <f t="shared" si="0"/>
        <v>insert into series_aparatos values ('',281500,'','R148700','Vico P','2016-12-16','Garantia','RAYMUNDO JOSE MUÑOZ OCARIZ',274985,'2016-12-16','2017-12-16','REFACCION','G',323,1,100,'MOLDES FABRICACION','L',352,1,100,'SERVICIOS TALLER','L',364,2,100);</v>
      </c>
    </row>
    <row r="40" spans="1:40" x14ac:dyDescent="0.2">
      <c r="A40" s="26"/>
      <c r="B40" s="26" t="s">
        <v>2091</v>
      </c>
      <c r="C40" s="6">
        <v>281500</v>
      </c>
      <c r="D40" s="3"/>
      <c r="E40" s="27">
        <v>42720</v>
      </c>
      <c r="F40" s="27">
        <v>43085</v>
      </c>
      <c r="G40" s="27"/>
      <c r="H40" s="26" t="s">
        <v>1747</v>
      </c>
      <c r="I40" s="27" t="s">
        <v>2640</v>
      </c>
      <c r="J40" s="28" t="s">
        <v>13</v>
      </c>
      <c r="K40" s="29">
        <v>274985</v>
      </c>
      <c r="L40" s="26">
        <v>42720</v>
      </c>
      <c r="R40" s="30" t="s">
        <v>14</v>
      </c>
      <c r="S40" s="25" t="s">
        <v>40</v>
      </c>
      <c r="U40" s="30" t="s">
        <v>15</v>
      </c>
      <c r="V40" s="12">
        <v>323</v>
      </c>
      <c r="W40" s="31">
        <v>1</v>
      </c>
      <c r="X40" s="31">
        <v>1</v>
      </c>
      <c r="Y40" s="32" t="s">
        <v>16</v>
      </c>
      <c r="Z40" s="25" t="s">
        <v>40</v>
      </c>
      <c r="AB40" s="32" t="s">
        <v>17</v>
      </c>
      <c r="AC40" s="33">
        <v>352</v>
      </c>
      <c r="AD40" s="31">
        <v>1</v>
      </c>
      <c r="AE40" s="32">
        <v>1</v>
      </c>
      <c r="AF40" s="32" t="s">
        <v>18</v>
      </c>
      <c r="AG40" s="25" t="s">
        <v>40</v>
      </c>
      <c r="AI40" s="32" t="s">
        <v>17</v>
      </c>
      <c r="AJ40" s="33">
        <v>364</v>
      </c>
      <c r="AK40" s="31">
        <v>2</v>
      </c>
      <c r="AL40" s="32">
        <v>1</v>
      </c>
      <c r="AN40" s="10" t="str">
        <f t="shared" si="0"/>
        <v>insert into series_aparatos values ('',281500,'','S013802','Vico P','2016-12-16','Garantia','RAYMUNDO JOSE MUÑOZ OCARIZ',274985,'2016-12-16','2017-12-16','REFACCION','G',323,1,100,'MOLDES FABRICACION','L',352,1,100,'SERVICIOS TALLER','L',364,2,100);</v>
      </c>
    </row>
    <row r="41" spans="1:40" x14ac:dyDescent="0.2">
      <c r="A41" s="26"/>
      <c r="B41" s="26" t="s">
        <v>2012</v>
      </c>
      <c r="C41" s="6">
        <v>279610</v>
      </c>
      <c r="D41" s="3"/>
      <c r="E41" s="27">
        <v>42452</v>
      </c>
      <c r="F41" s="27">
        <v>42817</v>
      </c>
      <c r="G41" s="27"/>
      <c r="H41" s="26" t="s">
        <v>1747</v>
      </c>
      <c r="I41" s="27" t="s">
        <v>2859</v>
      </c>
      <c r="J41" s="28" t="s">
        <v>13</v>
      </c>
      <c r="K41" s="29">
        <v>273095</v>
      </c>
      <c r="L41" s="26">
        <v>42452</v>
      </c>
      <c r="R41" s="30" t="s">
        <v>14</v>
      </c>
      <c r="S41" s="25" t="s">
        <v>40</v>
      </c>
      <c r="U41" s="30" t="s">
        <v>15</v>
      </c>
      <c r="V41" s="12">
        <v>323</v>
      </c>
      <c r="W41" s="31">
        <v>1</v>
      </c>
      <c r="X41" s="31">
        <v>1</v>
      </c>
      <c r="Y41" s="32" t="s">
        <v>16</v>
      </c>
      <c r="Z41" s="25" t="s">
        <v>40</v>
      </c>
      <c r="AB41" s="32" t="s">
        <v>17</v>
      </c>
      <c r="AC41" s="33">
        <v>352</v>
      </c>
      <c r="AD41" s="31">
        <v>1</v>
      </c>
      <c r="AE41" s="32">
        <v>1</v>
      </c>
      <c r="AF41" s="32" t="s">
        <v>18</v>
      </c>
      <c r="AG41" s="25" t="s">
        <v>40</v>
      </c>
      <c r="AI41" s="32" t="s">
        <v>17</v>
      </c>
      <c r="AJ41" s="33">
        <v>364</v>
      </c>
      <c r="AK41" s="31">
        <v>2</v>
      </c>
      <c r="AL41" s="32">
        <v>1</v>
      </c>
      <c r="AN41" s="10" t="str">
        <f t="shared" si="0"/>
        <v>insert into series_aparatos values ('',279610,'','R148721','Vico P','2016-03-23','Garantia','RAQUEL MERCADO DE PIMENTEL',273095,'2016-03-23','2017-03-23','REFACCION','G',323,1,100,'MOLDES FABRICACION','L',352,1,100,'SERVICIOS TALLER','L',364,2,100);</v>
      </c>
    </row>
    <row r="42" spans="1:40" x14ac:dyDescent="0.2">
      <c r="A42" s="26"/>
      <c r="B42" s="26" t="s">
        <v>2358</v>
      </c>
      <c r="C42" s="6">
        <v>280306</v>
      </c>
      <c r="D42" s="3"/>
      <c r="E42" s="27">
        <v>42749</v>
      </c>
      <c r="F42" s="27">
        <v>43114</v>
      </c>
      <c r="G42" s="27"/>
      <c r="H42" s="26" t="s">
        <v>1747</v>
      </c>
      <c r="I42" s="27" t="s">
        <v>2764</v>
      </c>
      <c r="J42" s="28" t="s">
        <v>13</v>
      </c>
      <c r="K42" s="29">
        <v>273791</v>
      </c>
      <c r="L42" s="26">
        <v>42749</v>
      </c>
      <c r="R42" s="30" t="s">
        <v>14</v>
      </c>
      <c r="S42" s="25" t="s">
        <v>40</v>
      </c>
      <c r="U42" s="30" t="s">
        <v>15</v>
      </c>
      <c r="V42" s="12">
        <v>323</v>
      </c>
      <c r="W42" s="31">
        <v>1</v>
      </c>
      <c r="X42" s="31">
        <v>1</v>
      </c>
      <c r="Y42" s="32" t="s">
        <v>16</v>
      </c>
      <c r="Z42" s="25" t="s">
        <v>40</v>
      </c>
      <c r="AB42" s="32" t="s">
        <v>17</v>
      </c>
      <c r="AC42" s="33">
        <v>352</v>
      </c>
      <c r="AD42" s="31">
        <v>1</v>
      </c>
      <c r="AE42" s="32">
        <v>1</v>
      </c>
      <c r="AF42" s="32" t="s">
        <v>18</v>
      </c>
      <c r="AG42" s="25" t="s">
        <v>40</v>
      </c>
      <c r="AI42" s="32" t="s">
        <v>17</v>
      </c>
      <c r="AJ42" s="33">
        <v>364</v>
      </c>
      <c r="AK42" s="31">
        <v>2</v>
      </c>
      <c r="AL42" s="32">
        <v>1</v>
      </c>
      <c r="AN42" s="10" t="str">
        <f t="shared" si="0"/>
        <v>insert into series_aparatos values ('',280306,'','S145029','Vico P','2017-01-14','Garantia','RAMONA RAMIREZ NARVAEZ',273791,'2017-01-14','2018-01-14','REFACCION','G',323,1,100,'MOLDES FABRICACION','L',352,1,100,'SERVICIOS TALLER','L',364,2,100);</v>
      </c>
    </row>
    <row r="43" spans="1:40" x14ac:dyDescent="0.2">
      <c r="A43" s="26"/>
      <c r="B43" s="26" t="s">
        <v>1819</v>
      </c>
      <c r="C43" s="6">
        <v>280921</v>
      </c>
      <c r="D43" s="3"/>
      <c r="E43" s="27">
        <v>42495</v>
      </c>
      <c r="F43" s="27">
        <v>42860</v>
      </c>
      <c r="G43" s="27"/>
      <c r="H43" s="26" t="s">
        <v>1741</v>
      </c>
      <c r="I43" s="27" t="s">
        <v>2487</v>
      </c>
      <c r="J43" s="28" t="s">
        <v>13</v>
      </c>
      <c r="K43" s="29">
        <v>274406</v>
      </c>
      <c r="L43" s="26">
        <v>42495</v>
      </c>
      <c r="R43" s="30" t="s">
        <v>14</v>
      </c>
      <c r="S43" s="25" t="s">
        <v>40</v>
      </c>
      <c r="U43" s="30" t="s">
        <v>15</v>
      </c>
      <c r="V43" s="12">
        <v>323</v>
      </c>
      <c r="W43" s="31">
        <v>1</v>
      </c>
      <c r="X43" s="31">
        <v>1</v>
      </c>
      <c r="Y43" s="32" t="s">
        <v>16</v>
      </c>
      <c r="Z43" s="25" t="s">
        <v>40</v>
      </c>
      <c r="AB43" s="32" t="s">
        <v>17</v>
      </c>
      <c r="AC43" s="33">
        <v>352</v>
      </c>
      <c r="AD43" s="31">
        <v>1</v>
      </c>
      <c r="AE43" s="32">
        <v>1</v>
      </c>
      <c r="AF43" s="32" t="s">
        <v>18</v>
      </c>
      <c r="AG43" s="25" t="s">
        <v>40</v>
      </c>
      <c r="AI43" s="32" t="s">
        <v>17</v>
      </c>
      <c r="AJ43" s="33">
        <v>364</v>
      </c>
      <c r="AK43" s="31">
        <v>2</v>
      </c>
      <c r="AL43" s="32">
        <v>1</v>
      </c>
      <c r="AN43" s="10" t="str">
        <f t="shared" si="0"/>
        <v>insert into series_aparatos values ('',280921,'','R067847','Vico XS','2016-05-05','Garantia','RAFAEL CAMACHO MEDINA',274406,'2016-05-05','2017-05-05','REFACCION','G',323,1,100,'MOLDES FABRICACION','L',352,1,100,'SERVICIOS TALLER','L',364,2,100);</v>
      </c>
    </row>
    <row r="44" spans="1:40" x14ac:dyDescent="0.2">
      <c r="A44" s="26"/>
      <c r="B44" s="26" t="s">
        <v>1902</v>
      </c>
      <c r="C44" s="6">
        <v>280921</v>
      </c>
      <c r="D44" s="3"/>
      <c r="E44" s="27">
        <v>42495</v>
      </c>
      <c r="F44" s="27">
        <v>42860</v>
      </c>
      <c r="G44" s="27"/>
      <c r="H44" s="26" t="s">
        <v>1741</v>
      </c>
      <c r="I44" s="27" t="s">
        <v>2487</v>
      </c>
      <c r="J44" s="28" t="s">
        <v>13</v>
      </c>
      <c r="K44" s="29">
        <v>274406</v>
      </c>
      <c r="L44" s="26">
        <v>42495</v>
      </c>
      <c r="R44" s="30" t="s">
        <v>14</v>
      </c>
      <c r="S44" s="25" t="s">
        <v>40</v>
      </c>
      <c r="U44" s="30" t="s">
        <v>15</v>
      </c>
      <c r="V44" s="12">
        <v>323</v>
      </c>
      <c r="W44" s="31">
        <v>1</v>
      </c>
      <c r="X44" s="31">
        <v>1</v>
      </c>
      <c r="Y44" s="32" t="s">
        <v>16</v>
      </c>
      <c r="Z44" s="25" t="s">
        <v>40</v>
      </c>
      <c r="AB44" s="32" t="s">
        <v>17</v>
      </c>
      <c r="AC44" s="33">
        <v>352</v>
      </c>
      <c r="AD44" s="31">
        <v>1</v>
      </c>
      <c r="AE44" s="32">
        <v>1</v>
      </c>
      <c r="AF44" s="32" t="s">
        <v>18</v>
      </c>
      <c r="AG44" s="25" t="s">
        <v>40</v>
      </c>
      <c r="AI44" s="32" t="s">
        <v>17</v>
      </c>
      <c r="AJ44" s="33">
        <v>364</v>
      </c>
      <c r="AK44" s="31">
        <v>2</v>
      </c>
      <c r="AL44" s="32">
        <v>1</v>
      </c>
      <c r="AN44" s="10" t="str">
        <f t="shared" si="0"/>
        <v>insert into series_aparatos values ('',280921,'','R099655','Vico XS','2016-05-05','Garantia','RAFAEL CAMACHO MEDINA',274406,'2016-05-05','2017-05-05','REFACCION','G',323,1,100,'MOLDES FABRICACION','L',352,1,100,'SERVICIOS TALLER','L',364,2,100);</v>
      </c>
    </row>
    <row r="45" spans="1:40" x14ac:dyDescent="0.2">
      <c r="A45" s="26"/>
      <c r="B45" s="26" t="s">
        <v>2019</v>
      </c>
      <c r="C45" s="6">
        <v>282832</v>
      </c>
      <c r="D45" s="3"/>
      <c r="E45" s="27">
        <v>42654</v>
      </c>
      <c r="F45" s="27">
        <v>43019</v>
      </c>
      <c r="G45" s="27"/>
      <c r="H45" s="26" t="s">
        <v>1747</v>
      </c>
      <c r="I45" s="27" t="s">
        <v>2525</v>
      </c>
      <c r="J45" s="28" t="s">
        <v>13</v>
      </c>
      <c r="K45" s="29">
        <v>276317</v>
      </c>
      <c r="L45" s="26">
        <v>42654</v>
      </c>
      <c r="R45" s="30" t="s">
        <v>14</v>
      </c>
      <c r="S45" s="25" t="s">
        <v>40</v>
      </c>
      <c r="U45" s="30" t="s">
        <v>15</v>
      </c>
      <c r="V45" s="12">
        <v>323</v>
      </c>
      <c r="W45" s="31">
        <v>1</v>
      </c>
      <c r="X45" s="31">
        <v>1</v>
      </c>
      <c r="Y45" s="32" t="s">
        <v>16</v>
      </c>
      <c r="Z45" s="25" t="s">
        <v>40</v>
      </c>
      <c r="AB45" s="32" t="s">
        <v>17</v>
      </c>
      <c r="AC45" s="33">
        <v>352</v>
      </c>
      <c r="AD45" s="31">
        <v>1</v>
      </c>
      <c r="AE45" s="32">
        <v>1</v>
      </c>
      <c r="AF45" s="32" t="s">
        <v>18</v>
      </c>
      <c r="AG45" s="25" t="s">
        <v>40</v>
      </c>
      <c r="AI45" s="32" t="s">
        <v>17</v>
      </c>
      <c r="AJ45" s="33">
        <v>364</v>
      </c>
      <c r="AK45" s="31">
        <v>2</v>
      </c>
      <c r="AL45" s="32">
        <v>1</v>
      </c>
      <c r="AN45" s="10" t="str">
        <f t="shared" si="0"/>
        <v>insert into series_aparatos values ('',282832,'','R148717','Vico P','2016-10-11','Garantia','PEDRO NIETO ONTIVEROS',276317,'2016-10-11','2017-10-11','REFACCION','G',323,1,100,'MOLDES FABRICACION','L',352,1,100,'SERVICIOS TALLER','L',364,2,100);</v>
      </c>
    </row>
    <row r="46" spans="1:40" x14ac:dyDescent="0.2">
      <c r="A46" s="26"/>
      <c r="B46" s="26" t="s">
        <v>2214</v>
      </c>
      <c r="C46" s="6">
        <v>282832</v>
      </c>
      <c r="D46" s="3"/>
      <c r="E46" s="27">
        <v>42654</v>
      </c>
      <c r="F46" s="27">
        <v>43019</v>
      </c>
      <c r="G46" s="27"/>
      <c r="H46" s="26" t="s">
        <v>1747</v>
      </c>
      <c r="I46" s="27" t="s">
        <v>2525</v>
      </c>
      <c r="J46" s="28" t="s">
        <v>13</v>
      </c>
      <c r="K46" s="29">
        <v>276317</v>
      </c>
      <c r="L46" s="26">
        <v>42654</v>
      </c>
      <c r="R46" s="30" t="s">
        <v>14</v>
      </c>
      <c r="S46" s="25" t="s">
        <v>40</v>
      </c>
      <c r="U46" s="30" t="s">
        <v>15</v>
      </c>
      <c r="V46" s="12">
        <v>323</v>
      </c>
      <c r="W46" s="31">
        <v>1</v>
      </c>
      <c r="X46" s="31">
        <v>1</v>
      </c>
      <c r="Y46" s="32" t="s">
        <v>16</v>
      </c>
      <c r="Z46" s="25" t="s">
        <v>40</v>
      </c>
      <c r="AB46" s="32" t="s">
        <v>17</v>
      </c>
      <c r="AC46" s="33">
        <v>352</v>
      </c>
      <c r="AD46" s="31">
        <v>1</v>
      </c>
      <c r="AE46" s="32">
        <v>1</v>
      </c>
      <c r="AF46" s="32" t="s">
        <v>18</v>
      </c>
      <c r="AG46" s="25" t="s">
        <v>40</v>
      </c>
      <c r="AI46" s="32" t="s">
        <v>17</v>
      </c>
      <c r="AJ46" s="33">
        <v>364</v>
      </c>
      <c r="AK46" s="31">
        <v>2</v>
      </c>
      <c r="AL46" s="32">
        <v>1</v>
      </c>
      <c r="AN46" s="10" t="str">
        <f t="shared" si="0"/>
        <v>insert into series_aparatos values ('',282832,'','S059974','Vico P','2016-10-11','Garantia','PEDRO NIETO ONTIVEROS',276317,'2016-10-11','2017-10-11','REFACCION','G',323,1,100,'MOLDES FABRICACION','L',352,1,100,'SERVICIOS TALLER','L',364,2,100);</v>
      </c>
    </row>
    <row r="47" spans="1:40" x14ac:dyDescent="0.2">
      <c r="A47" s="26"/>
      <c r="B47" s="26" t="s">
        <v>2103</v>
      </c>
      <c r="C47" s="6">
        <v>280894</v>
      </c>
      <c r="D47" s="3"/>
      <c r="E47" s="27">
        <v>42492</v>
      </c>
      <c r="F47" s="27">
        <v>42857</v>
      </c>
      <c r="G47" s="27"/>
      <c r="H47" s="26" t="s">
        <v>1738</v>
      </c>
      <c r="I47" s="27" t="s">
        <v>2480</v>
      </c>
      <c r="J47" s="28" t="s">
        <v>13</v>
      </c>
      <c r="K47" s="29">
        <v>274379</v>
      </c>
      <c r="L47" s="26">
        <v>42492</v>
      </c>
      <c r="R47" s="30" t="s">
        <v>14</v>
      </c>
      <c r="S47" s="25" t="s">
        <v>40</v>
      </c>
      <c r="U47" s="30" t="s">
        <v>15</v>
      </c>
      <c r="V47" s="12">
        <v>323</v>
      </c>
      <c r="W47" s="31">
        <v>1</v>
      </c>
      <c r="X47" s="31">
        <v>1</v>
      </c>
      <c r="Y47" s="32" t="s">
        <v>16</v>
      </c>
      <c r="Z47" s="25" t="s">
        <v>40</v>
      </c>
      <c r="AB47" s="32" t="s">
        <v>17</v>
      </c>
      <c r="AC47" s="33">
        <v>352</v>
      </c>
      <c r="AD47" s="31">
        <v>1</v>
      </c>
      <c r="AE47" s="32">
        <v>1</v>
      </c>
      <c r="AF47" s="32" t="s">
        <v>18</v>
      </c>
      <c r="AG47" s="25" t="s">
        <v>40</v>
      </c>
      <c r="AI47" s="32" t="s">
        <v>17</v>
      </c>
      <c r="AJ47" s="33">
        <v>364</v>
      </c>
      <c r="AK47" s="31">
        <v>2</v>
      </c>
      <c r="AL47" s="32">
        <v>1</v>
      </c>
      <c r="AN47" s="10" t="str">
        <f t="shared" si="0"/>
        <v>insert into series_aparatos values ('',280894,'','S013697','Vico CIC R','2016-05-02','Garantia','NICÓLAS MORALES NIETO',274379,'2016-05-02','2017-05-02','REFACCION','G',323,1,100,'MOLDES FABRICACION','L',352,1,100,'SERVICIOS TALLER','L',364,2,100);</v>
      </c>
    </row>
    <row r="48" spans="1:40" x14ac:dyDescent="0.2">
      <c r="A48" s="26"/>
      <c r="B48" s="26" t="s">
        <v>2114</v>
      </c>
      <c r="C48" s="6">
        <v>280894</v>
      </c>
      <c r="D48" s="3"/>
      <c r="E48" s="27">
        <v>42492</v>
      </c>
      <c r="F48" s="27">
        <v>42857</v>
      </c>
      <c r="G48" s="27"/>
      <c r="H48" s="26" t="s">
        <v>1735</v>
      </c>
      <c r="I48" s="27" t="s">
        <v>2480</v>
      </c>
      <c r="J48" s="28" t="s">
        <v>13</v>
      </c>
      <c r="K48" s="29">
        <v>274379</v>
      </c>
      <c r="L48" s="26">
        <v>42492</v>
      </c>
      <c r="R48" s="30" t="s">
        <v>14</v>
      </c>
      <c r="S48" s="25" t="s">
        <v>40</v>
      </c>
      <c r="U48" s="30" t="s">
        <v>15</v>
      </c>
      <c r="V48" s="12">
        <v>323</v>
      </c>
      <c r="W48" s="31">
        <v>1</v>
      </c>
      <c r="X48" s="31">
        <v>1</v>
      </c>
      <c r="Y48" s="32" t="s">
        <v>16</v>
      </c>
      <c r="Z48" s="25" t="s">
        <v>40</v>
      </c>
      <c r="AB48" s="32" t="s">
        <v>17</v>
      </c>
      <c r="AC48" s="33">
        <v>352</v>
      </c>
      <c r="AD48" s="31">
        <v>1</v>
      </c>
      <c r="AE48" s="32">
        <v>1</v>
      </c>
      <c r="AF48" s="32" t="s">
        <v>18</v>
      </c>
      <c r="AG48" s="25" t="s">
        <v>40</v>
      </c>
      <c r="AI48" s="32" t="s">
        <v>17</v>
      </c>
      <c r="AJ48" s="33">
        <v>364</v>
      </c>
      <c r="AK48" s="31">
        <v>2</v>
      </c>
      <c r="AL48" s="32">
        <v>1</v>
      </c>
      <c r="AN48" s="10" t="str">
        <f t="shared" si="0"/>
        <v>insert into series_aparatos values ('',280894,'','S013689','Vico CIC L','2016-05-02','Garantia','NICÓLAS MORALES NIETO',274379,'2016-05-02','2017-05-02','REFACCION','G',323,1,100,'MOLDES FABRICACION','L',352,1,100,'SERVICIOS TALLER','L',364,2,100);</v>
      </c>
    </row>
    <row r="49" spans="1:40" x14ac:dyDescent="0.2">
      <c r="A49" s="26"/>
      <c r="B49" s="26" t="s">
        <v>2156</v>
      </c>
      <c r="C49" s="6">
        <v>281995</v>
      </c>
      <c r="D49" s="3"/>
      <c r="E49" s="27">
        <v>42632</v>
      </c>
      <c r="F49" s="27">
        <v>42997</v>
      </c>
      <c r="G49" s="27"/>
      <c r="H49" s="26" t="s">
        <v>1760</v>
      </c>
      <c r="I49" s="27" t="s">
        <v>2599</v>
      </c>
      <c r="J49" s="28" t="s">
        <v>13</v>
      </c>
      <c r="K49" s="29">
        <v>275480</v>
      </c>
      <c r="L49" s="26">
        <v>42632</v>
      </c>
      <c r="R49" s="30" t="s">
        <v>14</v>
      </c>
      <c r="S49" s="25" t="s">
        <v>40</v>
      </c>
      <c r="U49" s="30" t="s">
        <v>15</v>
      </c>
      <c r="V49" s="12">
        <v>323</v>
      </c>
      <c r="W49" s="31">
        <v>1</v>
      </c>
      <c r="X49" s="31">
        <v>1</v>
      </c>
      <c r="Y49" s="32" t="s">
        <v>16</v>
      </c>
      <c r="Z49" s="25" t="s">
        <v>40</v>
      </c>
      <c r="AB49" s="32" t="s">
        <v>17</v>
      </c>
      <c r="AC49" s="33">
        <v>352</v>
      </c>
      <c r="AD49" s="31">
        <v>1</v>
      </c>
      <c r="AE49" s="32">
        <v>1</v>
      </c>
      <c r="AF49" s="32" t="s">
        <v>18</v>
      </c>
      <c r="AG49" s="25" t="s">
        <v>40</v>
      </c>
      <c r="AI49" s="32" t="s">
        <v>17</v>
      </c>
      <c r="AJ49" s="33">
        <v>364</v>
      </c>
      <c r="AK49" s="31">
        <v>2</v>
      </c>
      <c r="AL49" s="32">
        <v>1</v>
      </c>
      <c r="AN49" s="10" t="str">
        <f t="shared" si="0"/>
        <v>insert into series_aparatos values ('',281995,'','S059898','Avero M','2016-09-19','Garantia','NATALIA REYES FONSECA',275480,'2016-09-19','2017-09-19','REFACCION','G',323,1,100,'MOLDES FABRICACION','L',352,1,100,'SERVICIOS TALLER','L',364,2,100);</v>
      </c>
    </row>
    <row r="50" spans="1:40" x14ac:dyDescent="0.2">
      <c r="A50" s="26"/>
      <c r="B50" s="26" t="s">
        <v>2291</v>
      </c>
      <c r="C50" s="6">
        <v>282100</v>
      </c>
      <c r="D50" s="3"/>
      <c r="E50" s="27">
        <v>42721</v>
      </c>
      <c r="F50" s="27">
        <v>43086</v>
      </c>
      <c r="G50" s="27"/>
      <c r="H50" s="26" t="s">
        <v>1741</v>
      </c>
      <c r="I50" s="27" t="s">
        <v>2593</v>
      </c>
      <c r="J50" s="28" t="s">
        <v>13</v>
      </c>
      <c r="K50" s="29">
        <v>275585</v>
      </c>
      <c r="L50" s="26">
        <v>42721</v>
      </c>
      <c r="R50" s="30" t="s">
        <v>14</v>
      </c>
      <c r="S50" s="25" t="s">
        <v>40</v>
      </c>
      <c r="U50" s="30" t="s">
        <v>15</v>
      </c>
      <c r="V50" s="12">
        <v>323</v>
      </c>
      <c r="W50" s="31">
        <v>1</v>
      </c>
      <c r="X50" s="31">
        <v>1</v>
      </c>
      <c r="Y50" s="32" t="s">
        <v>16</v>
      </c>
      <c r="Z50" s="25" t="s">
        <v>40</v>
      </c>
      <c r="AB50" s="32" t="s">
        <v>17</v>
      </c>
      <c r="AC50" s="33">
        <v>352</v>
      </c>
      <c r="AD50" s="31">
        <v>1</v>
      </c>
      <c r="AE50" s="32">
        <v>1</v>
      </c>
      <c r="AF50" s="32" t="s">
        <v>18</v>
      </c>
      <c r="AG50" s="25" t="s">
        <v>40</v>
      </c>
      <c r="AI50" s="32" t="s">
        <v>17</v>
      </c>
      <c r="AJ50" s="33">
        <v>364</v>
      </c>
      <c r="AK50" s="31">
        <v>2</v>
      </c>
      <c r="AL50" s="32">
        <v>1</v>
      </c>
      <c r="AN50" s="10" t="str">
        <f t="shared" si="0"/>
        <v>insert into series_aparatos values ('',282100,'','S085198','Vico XS','2016-12-17','Garantia','MIGUEL CARRILLO MENDOZA',275585,'2016-12-17','2017-12-17','REFACCION','G',323,1,100,'MOLDES FABRICACION','L',352,1,100,'SERVICIOS TALLER','L',364,2,100);</v>
      </c>
    </row>
    <row r="51" spans="1:40" x14ac:dyDescent="0.2">
      <c r="A51" s="26"/>
      <c r="B51" s="26" t="s">
        <v>2020</v>
      </c>
      <c r="C51" s="6">
        <v>280588</v>
      </c>
      <c r="D51" s="3"/>
      <c r="E51" s="27">
        <v>42381</v>
      </c>
      <c r="F51" s="27">
        <v>42746</v>
      </c>
      <c r="G51" s="27"/>
      <c r="H51" s="26" t="s">
        <v>1747</v>
      </c>
      <c r="I51" s="27" t="s">
        <v>2479</v>
      </c>
      <c r="J51" s="28" t="s">
        <v>13</v>
      </c>
      <c r="K51" s="29">
        <v>274073</v>
      </c>
      <c r="L51" s="26">
        <v>42381</v>
      </c>
      <c r="R51" s="30" t="s">
        <v>14</v>
      </c>
      <c r="S51" s="25" t="s">
        <v>40</v>
      </c>
      <c r="U51" s="30" t="s">
        <v>15</v>
      </c>
      <c r="V51" s="12">
        <v>323</v>
      </c>
      <c r="W51" s="31">
        <v>1</v>
      </c>
      <c r="X51" s="31">
        <v>1</v>
      </c>
      <c r="Y51" s="32" t="s">
        <v>16</v>
      </c>
      <c r="Z51" s="25" t="s">
        <v>40</v>
      </c>
      <c r="AB51" s="32" t="s">
        <v>17</v>
      </c>
      <c r="AC51" s="33">
        <v>352</v>
      </c>
      <c r="AD51" s="31">
        <v>1</v>
      </c>
      <c r="AE51" s="32">
        <v>1</v>
      </c>
      <c r="AF51" s="32" t="s">
        <v>18</v>
      </c>
      <c r="AG51" s="25" t="s">
        <v>40</v>
      </c>
      <c r="AI51" s="32" t="s">
        <v>17</v>
      </c>
      <c r="AJ51" s="33">
        <v>364</v>
      </c>
      <c r="AK51" s="31">
        <v>2</v>
      </c>
      <c r="AL51" s="32">
        <v>1</v>
      </c>
      <c r="AN51" s="10" t="str">
        <f t="shared" si="0"/>
        <v>insert into series_aparatos values ('',280588,'','R148710','Vico P','2016-01-12','Garantia','MERCEDES GUZMÁN GÓMEZ',274073,'2016-01-12','2017-01-11','REFACCION','G',323,1,100,'MOLDES FABRICACION','L',352,1,100,'SERVICIOS TALLER','L',364,2,100);</v>
      </c>
    </row>
    <row r="52" spans="1:40" x14ac:dyDescent="0.2">
      <c r="A52" s="26"/>
      <c r="B52" s="26" t="s">
        <v>2023</v>
      </c>
      <c r="C52" s="6">
        <v>280588</v>
      </c>
      <c r="D52" s="3"/>
      <c r="E52" s="27">
        <v>42381</v>
      </c>
      <c r="F52" s="27">
        <v>42746</v>
      </c>
      <c r="G52" s="27"/>
      <c r="H52" s="26" t="s">
        <v>1747</v>
      </c>
      <c r="I52" s="27" t="s">
        <v>2479</v>
      </c>
      <c r="J52" s="28" t="s">
        <v>13</v>
      </c>
      <c r="K52" s="29">
        <v>274073</v>
      </c>
      <c r="L52" s="26">
        <v>42381</v>
      </c>
      <c r="R52" s="30" t="s">
        <v>14</v>
      </c>
      <c r="S52" s="25" t="s">
        <v>40</v>
      </c>
      <c r="U52" s="30" t="s">
        <v>15</v>
      </c>
      <c r="V52" s="12">
        <v>323</v>
      </c>
      <c r="W52" s="31">
        <v>1</v>
      </c>
      <c r="X52" s="31">
        <v>1</v>
      </c>
      <c r="Y52" s="32" t="s">
        <v>16</v>
      </c>
      <c r="Z52" s="25" t="s">
        <v>40</v>
      </c>
      <c r="AB52" s="32" t="s">
        <v>17</v>
      </c>
      <c r="AC52" s="33">
        <v>352</v>
      </c>
      <c r="AD52" s="31">
        <v>1</v>
      </c>
      <c r="AE52" s="32">
        <v>1</v>
      </c>
      <c r="AF52" s="32" t="s">
        <v>18</v>
      </c>
      <c r="AG52" s="25" t="s">
        <v>40</v>
      </c>
      <c r="AI52" s="32" t="s">
        <v>17</v>
      </c>
      <c r="AJ52" s="33">
        <v>364</v>
      </c>
      <c r="AK52" s="31">
        <v>2</v>
      </c>
      <c r="AL52" s="32">
        <v>1</v>
      </c>
      <c r="AN52" s="10" t="str">
        <f t="shared" si="0"/>
        <v>insert into series_aparatos values ('',280588,'','R148702','Vico P','2016-01-12','Garantia','MERCEDES GUZMÁN GÓMEZ',274073,'2016-01-12','2017-01-11','REFACCION','G',323,1,100,'MOLDES FABRICACION','L',352,1,100,'SERVICIOS TALLER','L',364,2,100);</v>
      </c>
    </row>
    <row r="53" spans="1:40" x14ac:dyDescent="0.2">
      <c r="A53" s="26"/>
      <c r="B53" s="26" t="s">
        <v>1993</v>
      </c>
      <c r="C53" s="6">
        <v>282334</v>
      </c>
      <c r="D53" s="3"/>
      <c r="E53" s="27">
        <v>42398</v>
      </c>
      <c r="F53" s="27">
        <v>42763</v>
      </c>
      <c r="G53" s="27"/>
      <c r="H53" s="26" t="s">
        <v>1760</v>
      </c>
      <c r="I53" s="27" t="s">
        <v>2478</v>
      </c>
      <c r="J53" s="28" t="s">
        <v>13</v>
      </c>
      <c r="K53" s="29">
        <v>275819</v>
      </c>
      <c r="L53" s="26">
        <v>42398</v>
      </c>
      <c r="R53" s="30" t="s">
        <v>14</v>
      </c>
      <c r="S53" s="25" t="s">
        <v>40</v>
      </c>
      <c r="U53" s="30" t="s">
        <v>15</v>
      </c>
      <c r="V53" s="12">
        <v>323</v>
      </c>
      <c r="W53" s="31">
        <v>1</v>
      </c>
      <c r="X53" s="31">
        <v>1</v>
      </c>
      <c r="Y53" s="32" t="s">
        <v>16</v>
      </c>
      <c r="Z53" s="25" t="s">
        <v>40</v>
      </c>
      <c r="AB53" s="32" t="s">
        <v>17</v>
      </c>
      <c r="AC53" s="33">
        <v>352</v>
      </c>
      <c r="AD53" s="31">
        <v>1</v>
      </c>
      <c r="AE53" s="32">
        <v>1</v>
      </c>
      <c r="AF53" s="32" t="s">
        <v>18</v>
      </c>
      <c r="AG53" s="25" t="s">
        <v>40</v>
      </c>
      <c r="AI53" s="32" t="s">
        <v>17</v>
      </c>
      <c r="AJ53" s="33">
        <v>364</v>
      </c>
      <c r="AK53" s="31">
        <v>2</v>
      </c>
      <c r="AL53" s="32">
        <v>1</v>
      </c>
      <c r="AN53" s="10" t="str">
        <f t="shared" si="0"/>
        <v>insert into series_aparatos values ('',282334,'','R148688','Avero M','2016-01-29','Garantia','MELITON MATA',275819,'2016-01-29','2017-01-28','REFACCION','G',323,1,100,'MOLDES FABRICACION','L',352,1,100,'SERVICIOS TALLER','L',364,2,100);</v>
      </c>
    </row>
    <row r="54" spans="1:40" x14ac:dyDescent="0.2">
      <c r="A54" s="26"/>
      <c r="B54" s="26" t="s">
        <v>1898</v>
      </c>
      <c r="C54" s="6">
        <v>280741</v>
      </c>
      <c r="D54" s="3"/>
      <c r="E54" s="27">
        <v>42452</v>
      </c>
      <c r="F54" s="27">
        <v>42817</v>
      </c>
      <c r="G54" s="27"/>
      <c r="H54" s="26" t="s">
        <v>1760</v>
      </c>
      <c r="I54" s="27" t="s">
        <v>2733</v>
      </c>
      <c r="J54" s="28" t="s">
        <v>13</v>
      </c>
      <c r="K54" s="29">
        <v>274226</v>
      </c>
      <c r="L54" s="26">
        <v>42452</v>
      </c>
      <c r="R54" s="30" t="s">
        <v>14</v>
      </c>
      <c r="S54" s="25" t="s">
        <v>40</v>
      </c>
      <c r="U54" s="30" t="s">
        <v>15</v>
      </c>
      <c r="V54" s="12">
        <v>323</v>
      </c>
      <c r="W54" s="31">
        <v>1</v>
      </c>
      <c r="X54" s="31">
        <v>1</v>
      </c>
      <c r="Y54" s="32" t="s">
        <v>16</v>
      </c>
      <c r="Z54" s="25" t="s">
        <v>40</v>
      </c>
      <c r="AB54" s="32" t="s">
        <v>17</v>
      </c>
      <c r="AC54" s="33">
        <v>352</v>
      </c>
      <c r="AD54" s="31">
        <v>1</v>
      </c>
      <c r="AE54" s="32">
        <v>1</v>
      </c>
      <c r="AF54" s="32" t="s">
        <v>18</v>
      </c>
      <c r="AG54" s="25" t="s">
        <v>40</v>
      </c>
      <c r="AI54" s="32" t="s">
        <v>17</v>
      </c>
      <c r="AJ54" s="33">
        <v>364</v>
      </c>
      <c r="AK54" s="31">
        <v>2</v>
      </c>
      <c r="AL54" s="32">
        <v>1</v>
      </c>
      <c r="AN54" s="10" t="str">
        <f t="shared" si="0"/>
        <v>insert into series_aparatos values ('',280741,'','R099597','Avero M','2016-03-23','Garantia','MARTÍN ROMERO TORRES',274226,'2016-03-23','2017-03-23','REFACCION','G',323,1,100,'MOLDES FABRICACION','L',352,1,100,'SERVICIOS TALLER','L',364,2,100);</v>
      </c>
    </row>
    <row r="55" spans="1:40" x14ac:dyDescent="0.2">
      <c r="A55" s="26"/>
      <c r="B55" s="26" t="s">
        <v>1912</v>
      </c>
      <c r="C55" s="6">
        <v>279565</v>
      </c>
      <c r="D55" s="3"/>
      <c r="E55" s="27">
        <v>42425</v>
      </c>
      <c r="F55" s="27">
        <v>42790</v>
      </c>
      <c r="G55" s="27"/>
      <c r="H55" s="26" t="s">
        <v>1741</v>
      </c>
      <c r="I55" s="27" t="s">
        <v>2864</v>
      </c>
      <c r="J55" s="28" t="s">
        <v>13</v>
      </c>
      <c r="K55" s="29">
        <v>273050</v>
      </c>
      <c r="L55" s="26">
        <v>42425</v>
      </c>
      <c r="R55" s="30" t="s">
        <v>14</v>
      </c>
      <c r="S55" s="25" t="s">
        <v>40</v>
      </c>
      <c r="U55" s="30" t="s">
        <v>15</v>
      </c>
      <c r="V55" s="12">
        <v>323</v>
      </c>
      <c r="W55" s="31">
        <v>1</v>
      </c>
      <c r="X55" s="31">
        <v>1</v>
      </c>
      <c r="Y55" s="32" t="s">
        <v>16</v>
      </c>
      <c r="Z55" s="25" t="s">
        <v>40</v>
      </c>
      <c r="AB55" s="32" t="s">
        <v>17</v>
      </c>
      <c r="AC55" s="33">
        <v>352</v>
      </c>
      <c r="AD55" s="31">
        <v>1</v>
      </c>
      <c r="AE55" s="32">
        <v>1</v>
      </c>
      <c r="AF55" s="32" t="s">
        <v>18</v>
      </c>
      <c r="AG55" s="25" t="s">
        <v>40</v>
      </c>
      <c r="AI55" s="32" t="s">
        <v>17</v>
      </c>
      <c r="AJ55" s="33">
        <v>364</v>
      </c>
      <c r="AK55" s="31">
        <v>2</v>
      </c>
      <c r="AL55" s="32">
        <v>1</v>
      </c>
      <c r="AN55" s="10" t="str">
        <f t="shared" si="0"/>
        <v>insert into series_aparatos values ('',279565,'','R099665','Vico XS','2016-02-25','Garantia','MARTHA CORTINA Y CORTINA',273050,'2016-02-25','2017-02-24','REFACCION','G',323,1,100,'MOLDES FABRICACION','L',352,1,100,'SERVICIOS TALLER','L',364,2,100);</v>
      </c>
    </row>
    <row r="56" spans="1:40" x14ac:dyDescent="0.2">
      <c r="A56" s="26"/>
      <c r="B56" s="26" t="s">
        <v>1844</v>
      </c>
      <c r="C56" s="6">
        <v>281092</v>
      </c>
      <c r="D56" s="3"/>
      <c r="E56" s="27">
        <v>42557</v>
      </c>
      <c r="F56" s="27">
        <v>42922</v>
      </c>
      <c r="G56" s="27"/>
      <c r="H56" s="26" t="s">
        <v>1753</v>
      </c>
      <c r="I56" s="27" t="s">
        <v>2695</v>
      </c>
      <c r="J56" s="28" t="s">
        <v>13</v>
      </c>
      <c r="K56" s="29">
        <v>274577</v>
      </c>
      <c r="L56" s="26">
        <v>42557</v>
      </c>
      <c r="R56" s="30" t="s">
        <v>14</v>
      </c>
      <c r="S56" s="25" t="s">
        <v>40</v>
      </c>
      <c r="U56" s="30" t="s">
        <v>15</v>
      </c>
      <c r="V56" s="12">
        <v>323</v>
      </c>
      <c r="W56" s="31">
        <v>1</v>
      </c>
      <c r="X56" s="31">
        <v>1</v>
      </c>
      <c r="Y56" s="32" t="s">
        <v>16</v>
      </c>
      <c r="Z56" s="25" t="s">
        <v>40</v>
      </c>
      <c r="AB56" s="32" t="s">
        <v>17</v>
      </c>
      <c r="AC56" s="33">
        <v>352</v>
      </c>
      <c r="AD56" s="31">
        <v>1</v>
      </c>
      <c r="AE56" s="32">
        <v>1</v>
      </c>
      <c r="AF56" s="32" t="s">
        <v>18</v>
      </c>
      <c r="AG56" s="25" t="s">
        <v>40</v>
      </c>
      <c r="AI56" s="32" t="s">
        <v>17</v>
      </c>
      <c r="AJ56" s="33">
        <v>364</v>
      </c>
      <c r="AK56" s="31">
        <v>2</v>
      </c>
      <c r="AL56" s="32">
        <v>1</v>
      </c>
      <c r="AN56" s="10" t="str">
        <f t="shared" si="0"/>
        <v>insert into series_aparatos values ('',281092,'','R067875','Saga XS','2016-07-06','Garantia','MARIA TERESA FUENTES PARDO',274577,'2016-07-06','2017-07-06','REFACCION','G',323,1,100,'MOLDES FABRICACION','L',352,1,100,'SERVICIOS TALLER','L',364,2,100);</v>
      </c>
    </row>
    <row r="57" spans="1:40" x14ac:dyDescent="0.2">
      <c r="A57" s="26"/>
      <c r="B57" s="26" t="s">
        <v>1845</v>
      </c>
      <c r="C57" s="6">
        <v>281092</v>
      </c>
      <c r="D57" s="3"/>
      <c r="E57" s="27">
        <v>42557</v>
      </c>
      <c r="F57" s="27">
        <v>42922</v>
      </c>
      <c r="G57" s="27"/>
      <c r="H57" s="26" t="s">
        <v>1753</v>
      </c>
      <c r="I57" s="27" t="s">
        <v>2695</v>
      </c>
      <c r="J57" s="28" t="s">
        <v>13</v>
      </c>
      <c r="K57" s="29">
        <v>274577</v>
      </c>
      <c r="L57" s="26">
        <v>42557</v>
      </c>
      <c r="R57" s="30" t="s">
        <v>14</v>
      </c>
      <c r="S57" s="25" t="s">
        <v>40</v>
      </c>
      <c r="U57" s="30" t="s">
        <v>15</v>
      </c>
      <c r="V57" s="12">
        <v>323</v>
      </c>
      <c r="W57" s="31">
        <v>1</v>
      </c>
      <c r="X57" s="31">
        <v>1</v>
      </c>
      <c r="Y57" s="32" t="s">
        <v>16</v>
      </c>
      <c r="Z57" s="25" t="s">
        <v>40</v>
      </c>
      <c r="AB57" s="32" t="s">
        <v>17</v>
      </c>
      <c r="AC57" s="33">
        <v>352</v>
      </c>
      <c r="AD57" s="31">
        <v>1</v>
      </c>
      <c r="AE57" s="32">
        <v>1</v>
      </c>
      <c r="AF57" s="32" t="s">
        <v>18</v>
      </c>
      <c r="AG57" s="25" t="s">
        <v>40</v>
      </c>
      <c r="AI57" s="32" t="s">
        <v>17</v>
      </c>
      <c r="AJ57" s="33">
        <v>364</v>
      </c>
      <c r="AK57" s="31">
        <v>2</v>
      </c>
      <c r="AL57" s="32">
        <v>1</v>
      </c>
      <c r="AN57" s="10" t="str">
        <f t="shared" si="0"/>
        <v>insert into series_aparatos values ('',281092,'','R067876','Saga XS','2016-07-06','Garantia','MARIA TERESA FUENTES PARDO',274577,'2016-07-06','2017-07-06','REFACCION','G',323,1,100,'MOLDES FABRICACION','L',352,1,100,'SERVICIOS TALLER','L',364,2,100);</v>
      </c>
    </row>
    <row r="58" spans="1:40" x14ac:dyDescent="0.2">
      <c r="A58" s="26"/>
      <c r="B58" s="26" t="s">
        <v>2202</v>
      </c>
      <c r="C58" s="6">
        <v>281251</v>
      </c>
      <c r="D58" s="3"/>
      <c r="E58" s="27">
        <v>42604</v>
      </c>
      <c r="F58" s="27">
        <v>42969</v>
      </c>
      <c r="G58" s="27"/>
      <c r="H58" s="26" t="s">
        <v>1747</v>
      </c>
      <c r="I58" s="27" t="s">
        <v>2676</v>
      </c>
      <c r="J58" s="28" t="s">
        <v>13</v>
      </c>
      <c r="K58" s="29">
        <v>274736</v>
      </c>
      <c r="L58" s="26">
        <v>42604</v>
      </c>
      <c r="R58" s="30" t="s">
        <v>14</v>
      </c>
      <c r="S58" s="25" t="s">
        <v>40</v>
      </c>
      <c r="U58" s="30" t="s">
        <v>15</v>
      </c>
      <c r="V58" s="12">
        <v>323</v>
      </c>
      <c r="W58" s="31">
        <v>1</v>
      </c>
      <c r="X58" s="31">
        <v>1</v>
      </c>
      <c r="Y58" s="32" t="s">
        <v>16</v>
      </c>
      <c r="Z58" s="25" t="s">
        <v>40</v>
      </c>
      <c r="AB58" s="32" t="s">
        <v>17</v>
      </c>
      <c r="AC58" s="33">
        <v>352</v>
      </c>
      <c r="AD58" s="31">
        <v>1</v>
      </c>
      <c r="AE58" s="32">
        <v>1</v>
      </c>
      <c r="AF58" s="32" t="s">
        <v>18</v>
      </c>
      <c r="AG58" s="25" t="s">
        <v>40</v>
      </c>
      <c r="AI58" s="32" t="s">
        <v>17</v>
      </c>
      <c r="AJ58" s="33">
        <v>364</v>
      </c>
      <c r="AK58" s="31">
        <v>2</v>
      </c>
      <c r="AL58" s="32">
        <v>1</v>
      </c>
      <c r="AN58" s="10" t="str">
        <f t="shared" si="0"/>
        <v>insert into series_aparatos values ('',281251,'','S059962','Vico P','2016-08-22','Garantia','MARÍA SOCORRO CARMONA ORDOÑEZ',274736,'2016-08-22','2017-08-22','REFACCION','G',323,1,100,'MOLDES FABRICACION','L',352,1,100,'SERVICIOS TALLER','L',364,2,100);</v>
      </c>
    </row>
    <row r="59" spans="1:40" x14ac:dyDescent="0.2">
      <c r="A59" s="26"/>
      <c r="B59" s="26" t="s">
        <v>2324</v>
      </c>
      <c r="C59" s="6">
        <v>281251</v>
      </c>
      <c r="D59" s="3"/>
      <c r="E59" s="27">
        <v>42604</v>
      </c>
      <c r="F59" s="27">
        <v>42969</v>
      </c>
      <c r="G59" s="27"/>
      <c r="H59" s="26" t="s">
        <v>1747</v>
      </c>
      <c r="I59" s="27" t="s">
        <v>2676</v>
      </c>
      <c r="J59" s="28" t="s">
        <v>13</v>
      </c>
      <c r="K59" s="29">
        <v>274736</v>
      </c>
      <c r="L59" s="26">
        <v>42604</v>
      </c>
      <c r="R59" s="30" t="s">
        <v>14</v>
      </c>
      <c r="S59" s="25" t="s">
        <v>40</v>
      </c>
      <c r="U59" s="30" t="s">
        <v>15</v>
      </c>
      <c r="V59" s="12">
        <v>323</v>
      </c>
      <c r="W59" s="31">
        <v>1</v>
      </c>
      <c r="X59" s="31">
        <v>1</v>
      </c>
      <c r="Y59" s="32" t="s">
        <v>16</v>
      </c>
      <c r="Z59" s="25" t="s">
        <v>40</v>
      </c>
      <c r="AB59" s="32" t="s">
        <v>17</v>
      </c>
      <c r="AC59" s="33">
        <v>352</v>
      </c>
      <c r="AD59" s="31">
        <v>1</v>
      </c>
      <c r="AE59" s="32">
        <v>1</v>
      </c>
      <c r="AF59" s="32" t="s">
        <v>18</v>
      </c>
      <c r="AG59" s="25" t="s">
        <v>40</v>
      </c>
      <c r="AI59" s="32" t="s">
        <v>17</v>
      </c>
      <c r="AJ59" s="33">
        <v>364</v>
      </c>
      <c r="AK59" s="31">
        <v>2</v>
      </c>
      <c r="AL59" s="32">
        <v>1</v>
      </c>
      <c r="AN59" s="10" t="str">
        <f t="shared" si="0"/>
        <v>insert into series_aparatos values ('',281251,'','S085233','Vico P','2016-08-22','Garantia','MARÍA SOCORRO CARMONA ORDOÑEZ',274736,'2016-08-22','2017-08-22','REFACCION','G',323,1,100,'MOLDES FABRICACION','L',352,1,100,'SERVICIOS TALLER','L',364,2,100);</v>
      </c>
    </row>
    <row r="60" spans="1:40" x14ac:dyDescent="0.2">
      <c r="A60" s="26"/>
      <c r="B60" s="26" t="s">
        <v>2544</v>
      </c>
      <c r="C60" s="6">
        <v>282646</v>
      </c>
      <c r="D60" s="3"/>
      <c r="E60" s="27">
        <v>42534</v>
      </c>
      <c r="F60" s="27">
        <v>42899</v>
      </c>
      <c r="G60" s="27"/>
      <c r="H60" s="26" t="s">
        <v>1782</v>
      </c>
      <c r="I60" s="27" t="s">
        <v>2543</v>
      </c>
      <c r="J60" s="28" t="s">
        <v>13</v>
      </c>
      <c r="K60" s="29">
        <v>276131</v>
      </c>
      <c r="L60" s="26">
        <v>42534</v>
      </c>
      <c r="R60" s="30" t="s">
        <v>14</v>
      </c>
      <c r="S60" s="25" t="s">
        <v>40</v>
      </c>
      <c r="U60" s="30" t="s">
        <v>15</v>
      </c>
      <c r="V60" s="12">
        <v>323</v>
      </c>
      <c r="W60" s="31">
        <v>1</v>
      </c>
      <c r="X60" s="31">
        <v>1</v>
      </c>
      <c r="Y60" s="32" t="s">
        <v>16</v>
      </c>
      <c r="Z60" s="25" t="s">
        <v>40</v>
      </c>
      <c r="AB60" s="32" t="s">
        <v>17</v>
      </c>
      <c r="AC60" s="33">
        <v>352</v>
      </c>
      <c r="AD60" s="31">
        <v>1</v>
      </c>
      <c r="AE60" s="32">
        <v>1</v>
      </c>
      <c r="AF60" s="32" t="s">
        <v>18</v>
      </c>
      <c r="AG60" s="25" t="s">
        <v>40</v>
      </c>
      <c r="AI60" s="32" t="s">
        <v>17</v>
      </c>
      <c r="AJ60" s="33">
        <v>364</v>
      </c>
      <c r="AK60" s="31">
        <v>2</v>
      </c>
      <c r="AL60" s="32">
        <v>1</v>
      </c>
      <c r="AN60" s="10" t="str">
        <f t="shared" si="0"/>
        <v>insert into series_aparatos values ('',282646,'','43164786','Saphira 3 CIC','2016-06-13','Garantia','MARIA LUISA ESPINOSA LARRA COECHEA',276131,'2016-06-13','2017-06-13','REFACCION','G',323,1,100,'MOLDES FABRICACION','L',352,1,100,'SERVICIOS TALLER','L',364,2,100);</v>
      </c>
    </row>
    <row r="61" spans="1:40" x14ac:dyDescent="0.2">
      <c r="A61" s="26"/>
      <c r="B61" s="26" t="s">
        <v>2336</v>
      </c>
      <c r="C61" s="6">
        <v>282088</v>
      </c>
      <c r="D61" s="3"/>
      <c r="E61" s="27">
        <v>42682</v>
      </c>
      <c r="F61" s="27">
        <v>43047</v>
      </c>
      <c r="G61" s="27"/>
      <c r="H61" s="26" t="s">
        <v>1735</v>
      </c>
      <c r="I61" s="27" t="s">
        <v>2594</v>
      </c>
      <c r="J61" s="28" t="s">
        <v>13</v>
      </c>
      <c r="K61" s="29">
        <v>275573</v>
      </c>
      <c r="L61" s="26">
        <v>42682</v>
      </c>
      <c r="R61" s="30" t="s">
        <v>14</v>
      </c>
      <c r="S61" s="25" t="s">
        <v>40</v>
      </c>
      <c r="U61" s="30" t="s">
        <v>15</v>
      </c>
      <c r="V61" s="12">
        <v>323</v>
      </c>
      <c r="W61" s="31">
        <v>1</v>
      </c>
      <c r="X61" s="31">
        <v>1</v>
      </c>
      <c r="Y61" s="32" t="s">
        <v>16</v>
      </c>
      <c r="Z61" s="25" t="s">
        <v>40</v>
      </c>
      <c r="AB61" s="32" t="s">
        <v>17</v>
      </c>
      <c r="AC61" s="33">
        <v>352</v>
      </c>
      <c r="AD61" s="31">
        <v>1</v>
      </c>
      <c r="AE61" s="32">
        <v>1</v>
      </c>
      <c r="AF61" s="32" t="s">
        <v>18</v>
      </c>
      <c r="AG61" s="25" t="s">
        <v>40</v>
      </c>
      <c r="AI61" s="32" t="s">
        <v>17</v>
      </c>
      <c r="AJ61" s="33">
        <v>364</v>
      </c>
      <c r="AK61" s="31">
        <v>2</v>
      </c>
      <c r="AL61" s="32">
        <v>1</v>
      </c>
      <c r="AN61" s="10" t="str">
        <f t="shared" si="0"/>
        <v>insert into series_aparatos values ('',282088,'','S085165','Vico CIC L','2016-11-08','Garantia','MARIA LUISA CARMONA ALVAREZ',275573,'2016-11-08','2017-11-08','REFACCION','G',323,1,100,'MOLDES FABRICACION','L',352,1,100,'SERVICIOS TALLER','L',364,2,100);</v>
      </c>
    </row>
    <row r="62" spans="1:40" x14ac:dyDescent="0.2">
      <c r="A62" s="26"/>
      <c r="B62" s="26" t="s">
        <v>2710</v>
      </c>
      <c r="C62" s="6">
        <v>281023</v>
      </c>
      <c r="D62" s="3"/>
      <c r="E62" s="27">
        <v>42529</v>
      </c>
      <c r="F62" s="27">
        <v>42894</v>
      </c>
      <c r="G62" s="27"/>
      <c r="H62" s="26" t="s">
        <v>1729</v>
      </c>
      <c r="I62" s="27" t="s">
        <v>2709</v>
      </c>
      <c r="J62" s="28" t="s">
        <v>13</v>
      </c>
      <c r="K62" s="29">
        <v>274508</v>
      </c>
      <c r="L62" s="26">
        <v>42529</v>
      </c>
      <c r="R62" s="30" t="s">
        <v>14</v>
      </c>
      <c r="S62" s="25" t="s">
        <v>40</v>
      </c>
      <c r="U62" s="30" t="s">
        <v>15</v>
      </c>
      <c r="V62" s="12">
        <v>323</v>
      </c>
      <c r="W62" s="31">
        <v>1</v>
      </c>
      <c r="X62" s="31">
        <v>1</v>
      </c>
      <c r="Y62" s="32" t="s">
        <v>16</v>
      </c>
      <c r="Z62" s="25" t="s">
        <v>40</v>
      </c>
      <c r="AB62" s="32" t="s">
        <v>17</v>
      </c>
      <c r="AC62" s="33">
        <v>352</v>
      </c>
      <c r="AD62" s="31">
        <v>1</v>
      </c>
      <c r="AE62" s="32">
        <v>1</v>
      </c>
      <c r="AF62" s="32" t="s">
        <v>18</v>
      </c>
      <c r="AG62" s="25" t="s">
        <v>40</v>
      </c>
      <c r="AI62" s="32" t="s">
        <v>17</v>
      </c>
      <c r="AJ62" s="33">
        <v>364</v>
      </c>
      <c r="AK62" s="31">
        <v>2</v>
      </c>
      <c r="AL62" s="32">
        <v>1</v>
      </c>
      <c r="AN62" s="10" t="str">
        <f t="shared" si="0"/>
        <v>insert into series_aparatos values ('',281023,'','1626918230','Avero XP','2016-06-08','Garantia','MARÍA ISABEL GÓMEZ AGÜERO',274508,'2016-06-08','2017-06-08','REFACCION','G',323,1,100,'MOLDES FABRICACION','L',352,1,100,'SERVICIOS TALLER','L',364,2,100);</v>
      </c>
    </row>
    <row r="63" spans="1:40" x14ac:dyDescent="0.2">
      <c r="A63" s="26"/>
      <c r="B63" s="26" t="s">
        <v>2711</v>
      </c>
      <c r="C63" s="6">
        <v>281023</v>
      </c>
      <c r="D63" s="3"/>
      <c r="E63" s="27">
        <v>42529</v>
      </c>
      <c r="F63" s="27">
        <v>42894</v>
      </c>
      <c r="G63" s="27"/>
      <c r="H63" s="26" t="s">
        <v>1729</v>
      </c>
      <c r="I63" s="27" t="s">
        <v>2709</v>
      </c>
      <c r="J63" s="28" t="s">
        <v>13</v>
      </c>
      <c r="K63" s="29">
        <v>274508</v>
      </c>
      <c r="L63" s="26">
        <v>42529</v>
      </c>
      <c r="R63" s="30" t="s">
        <v>14</v>
      </c>
      <c r="S63" s="25" t="s">
        <v>40</v>
      </c>
      <c r="U63" s="30" t="s">
        <v>15</v>
      </c>
      <c r="V63" s="12">
        <v>323</v>
      </c>
      <c r="W63" s="31">
        <v>1</v>
      </c>
      <c r="X63" s="31">
        <v>1</v>
      </c>
      <c r="Y63" s="32" t="s">
        <v>16</v>
      </c>
      <c r="Z63" s="25" t="s">
        <v>40</v>
      </c>
      <c r="AB63" s="32" t="s">
        <v>17</v>
      </c>
      <c r="AC63" s="33">
        <v>352</v>
      </c>
      <c r="AD63" s="31">
        <v>1</v>
      </c>
      <c r="AE63" s="32">
        <v>1</v>
      </c>
      <c r="AF63" s="32" t="s">
        <v>18</v>
      </c>
      <c r="AG63" s="25" t="s">
        <v>40</v>
      </c>
      <c r="AI63" s="32" t="s">
        <v>17</v>
      </c>
      <c r="AJ63" s="33">
        <v>364</v>
      </c>
      <c r="AK63" s="31">
        <v>2</v>
      </c>
      <c r="AL63" s="32">
        <v>1</v>
      </c>
      <c r="AN63" s="10" t="str">
        <f t="shared" si="0"/>
        <v>insert into series_aparatos values ('',281023,'','1686108274','Avero XP','2016-06-08','Garantia','MARÍA ISABEL GÓMEZ AGÜERO',274508,'2016-06-08','2017-06-08','REFACCION','G',323,1,100,'MOLDES FABRICACION','L',352,1,100,'SERVICIOS TALLER','L',364,2,100);</v>
      </c>
    </row>
    <row r="64" spans="1:40" x14ac:dyDescent="0.2">
      <c r="A64" s="26"/>
      <c r="B64" s="26" t="s">
        <v>1915</v>
      </c>
      <c r="C64" s="6">
        <v>281827</v>
      </c>
      <c r="D64" s="3"/>
      <c r="E64" s="27">
        <v>42494</v>
      </c>
      <c r="F64" s="27">
        <v>42859</v>
      </c>
      <c r="G64" s="27"/>
      <c r="H64" s="26" t="s">
        <v>1741</v>
      </c>
      <c r="I64" s="27" t="s">
        <v>2476</v>
      </c>
      <c r="J64" s="28" t="s">
        <v>13</v>
      </c>
      <c r="K64" s="29">
        <v>275312</v>
      </c>
      <c r="L64" s="26">
        <v>42494</v>
      </c>
      <c r="R64" s="30" t="s">
        <v>14</v>
      </c>
      <c r="S64" s="25" t="s">
        <v>40</v>
      </c>
      <c r="U64" s="30" t="s">
        <v>15</v>
      </c>
      <c r="V64" s="12">
        <v>323</v>
      </c>
      <c r="W64" s="31">
        <v>1</v>
      </c>
      <c r="X64" s="31">
        <v>1</v>
      </c>
      <c r="Y64" s="32" t="s">
        <v>16</v>
      </c>
      <c r="Z64" s="25" t="s">
        <v>40</v>
      </c>
      <c r="AB64" s="32" t="s">
        <v>17</v>
      </c>
      <c r="AC64" s="33">
        <v>352</v>
      </c>
      <c r="AD64" s="31">
        <v>1</v>
      </c>
      <c r="AE64" s="32">
        <v>1</v>
      </c>
      <c r="AF64" s="32" t="s">
        <v>18</v>
      </c>
      <c r="AG64" s="25" t="s">
        <v>40</v>
      </c>
      <c r="AI64" s="32" t="s">
        <v>17</v>
      </c>
      <c r="AJ64" s="33">
        <v>364</v>
      </c>
      <c r="AK64" s="31">
        <v>2</v>
      </c>
      <c r="AL64" s="32">
        <v>1</v>
      </c>
      <c r="AN64" s="10" t="str">
        <f t="shared" si="0"/>
        <v>insert into series_aparatos values ('',281827,'','R099668','Vico XS','2016-05-04','Garantia','MARIA HERNANDEZ CRUZ',275312,'2016-05-04','2017-05-04','REFACCION','G',323,1,100,'MOLDES FABRICACION','L',352,1,100,'SERVICIOS TALLER','L',364,2,100);</v>
      </c>
    </row>
    <row r="65" spans="1:40" x14ac:dyDescent="0.2">
      <c r="A65" s="26"/>
      <c r="B65" s="26" t="s">
        <v>1917</v>
      </c>
      <c r="C65" s="6">
        <v>281827</v>
      </c>
      <c r="D65" s="3"/>
      <c r="E65" s="27">
        <v>42494</v>
      </c>
      <c r="F65" s="27">
        <v>42859</v>
      </c>
      <c r="G65" s="27"/>
      <c r="H65" s="26" t="s">
        <v>1741</v>
      </c>
      <c r="I65" s="27" t="s">
        <v>2476</v>
      </c>
      <c r="J65" s="28" t="s">
        <v>13</v>
      </c>
      <c r="K65" s="29">
        <v>275312</v>
      </c>
      <c r="L65" s="26">
        <v>42494</v>
      </c>
      <c r="R65" s="30" t="s">
        <v>14</v>
      </c>
      <c r="S65" s="25" t="s">
        <v>40</v>
      </c>
      <c r="U65" s="30" t="s">
        <v>15</v>
      </c>
      <c r="V65" s="12">
        <v>323</v>
      </c>
      <c r="W65" s="31">
        <v>1</v>
      </c>
      <c r="X65" s="31">
        <v>1</v>
      </c>
      <c r="Y65" s="32" t="s">
        <v>16</v>
      </c>
      <c r="Z65" s="25" t="s">
        <v>40</v>
      </c>
      <c r="AB65" s="32" t="s">
        <v>17</v>
      </c>
      <c r="AC65" s="33">
        <v>352</v>
      </c>
      <c r="AD65" s="31">
        <v>1</v>
      </c>
      <c r="AE65" s="32">
        <v>1</v>
      </c>
      <c r="AF65" s="32" t="s">
        <v>18</v>
      </c>
      <c r="AG65" s="25" t="s">
        <v>40</v>
      </c>
      <c r="AI65" s="32" t="s">
        <v>17</v>
      </c>
      <c r="AJ65" s="33">
        <v>364</v>
      </c>
      <c r="AK65" s="31">
        <v>2</v>
      </c>
      <c r="AL65" s="32">
        <v>1</v>
      </c>
      <c r="AN65" s="10" t="str">
        <f t="shared" si="0"/>
        <v>insert into series_aparatos values ('',281827,'','R099670','Vico XS','2016-05-04','Garantia','MARIA HERNANDEZ CRUZ',275312,'2016-05-04','2017-05-04','REFACCION','G',323,1,100,'MOLDES FABRICACION','L',352,1,100,'SERVICIOS TALLER','L',364,2,100);</v>
      </c>
    </row>
    <row r="66" spans="1:40" x14ac:dyDescent="0.2">
      <c r="A66" s="26"/>
      <c r="B66" s="26" t="s">
        <v>2668</v>
      </c>
      <c r="C66" s="6">
        <v>281278</v>
      </c>
      <c r="D66" s="3"/>
      <c r="E66" s="27">
        <v>42615</v>
      </c>
      <c r="F66" s="27">
        <v>42980</v>
      </c>
      <c r="G66" s="27"/>
      <c r="H66" s="26" t="s">
        <v>1728</v>
      </c>
      <c r="I66" s="27" t="s">
        <v>2667</v>
      </c>
      <c r="J66" s="28" t="s">
        <v>13</v>
      </c>
      <c r="K66" s="29">
        <v>274763</v>
      </c>
      <c r="L66" s="26">
        <v>42615</v>
      </c>
      <c r="R66" s="30" t="s">
        <v>14</v>
      </c>
      <c r="S66" s="25" t="s">
        <v>40</v>
      </c>
      <c r="U66" s="30" t="s">
        <v>15</v>
      </c>
      <c r="V66" s="12">
        <v>323</v>
      </c>
      <c r="W66" s="31">
        <v>1</v>
      </c>
      <c r="X66" s="31">
        <v>1</v>
      </c>
      <c r="Y66" s="32" t="s">
        <v>16</v>
      </c>
      <c r="Z66" s="25" t="s">
        <v>40</v>
      </c>
      <c r="AB66" s="32" t="s">
        <v>17</v>
      </c>
      <c r="AC66" s="33">
        <v>352</v>
      </c>
      <c r="AD66" s="31">
        <v>1</v>
      </c>
      <c r="AE66" s="32">
        <v>1</v>
      </c>
      <c r="AF66" s="32" t="s">
        <v>18</v>
      </c>
      <c r="AG66" s="25" t="s">
        <v>40</v>
      </c>
      <c r="AI66" s="32" t="s">
        <v>17</v>
      </c>
      <c r="AJ66" s="33">
        <v>364</v>
      </c>
      <c r="AK66" s="31">
        <v>2</v>
      </c>
      <c r="AL66" s="32">
        <v>1</v>
      </c>
      <c r="AN66" s="10" t="str">
        <f t="shared" si="0"/>
        <v>insert into series_aparatos values ('',281278,'','124806','Xtreme 121','2016-09-02','Garantia','MARÍA ESTHER HERNÁNDEZ AGÜERO',274763,'2016-09-02','2017-09-02','REFACCION','G',323,1,100,'MOLDES FABRICACION','L',352,1,100,'SERVICIOS TALLER','L',364,2,100);</v>
      </c>
    </row>
    <row r="67" spans="1:40" x14ac:dyDescent="0.2">
      <c r="A67" s="26"/>
      <c r="B67" s="26" t="s">
        <v>2473</v>
      </c>
      <c r="C67" s="6">
        <v>282184</v>
      </c>
      <c r="D67" s="3"/>
      <c r="E67" s="27">
        <v>42129</v>
      </c>
      <c r="F67" s="27">
        <v>42494</v>
      </c>
      <c r="G67" s="27"/>
      <c r="H67" s="26" t="s">
        <v>1772</v>
      </c>
      <c r="I67" s="27" t="s">
        <v>2472</v>
      </c>
      <c r="J67" s="28" t="s">
        <v>13</v>
      </c>
      <c r="K67" s="29">
        <v>275669</v>
      </c>
      <c r="L67" s="26">
        <v>42129</v>
      </c>
      <c r="R67" s="30" t="s">
        <v>14</v>
      </c>
      <c r="S67" s="25" t="s">
        <v>40</v>
      </c>
      <c r="U67" s="30" t="s">
        <v>15</v>
      </c>
      <c r="V67" s="12">
        <v>323</v>
      </c>
      <c r="W67" s="31">
        <v>1</v>
      </c>
      <c r="X67" s="31">
        <v>1</v>
      </c>
      <c r="Y67" s="32" t="s">
        <v>16</v>
      </c>
      <c r="Z67" s="25" t="s">
        <v>40</v>
      </c>
      <c r="AB67" s="32" t="s">
        <v>17</v>
      </c>
      <c r="AC67" s="33">
        <v>352</v>
      </c>
      <c r="AD67" s="31">
        <v>1</v>
      </c>
      <c r="AE67" s="32">
        <v>1</v>
      </c>
      <c r="AF67" s="32" t="s">
        <v>18</v>
      </c>
      <c r="AG67" s="25" t="s">
        <v>40</v>
      </c>
      <c r="AI67" s="32" t="s">
        <v>17</v>
      </c>
      <c r="AJ67" s="33">
        <v>364</v>
      </c>
      <c r="AK67" s="31">
        <v>2</v>
      </c>
      <c r="AL67" s="32">
        <v>1</v>
      </c>
      <c r="AN67" s="10" t="str">
        <f t="shared" si="0"/>
        <v>insert into series_aparatos values ('',282184,'','211103118','Soundgate 2','2015-05-05','Garantia','MARÍA ELENA BRETON Y BRETON',275669,'2015-05-05','2016-05-04','REFACCION','G',323,1,100,'MOLDES FABRICACION','L',352,1,100,'SERVICIOS TALLER','L',364,2,100);</v>
      </c>
    </row>
    <row r="68" spans="1:40" x14ac:dyDescent="0.2">
      <c r="A68" s="26"/>
      <c r="B68" s="26" t="s">
        <v>2474</v>
      </c>
      <c r="C68" s="6">
        <v>282184</v>
      </c>
      <c r="D68" s="3"/>
      <c r="E68" s="27">
        <v>42129</v>
      </c>
      <c r="F68" s="27">
        <v>42494</v>
      </c>
      <c r="G68" s="27"/>
      <c r="H68" s="26" t="s">
        <v>1727</v>
      </c>
      <c r="I68" s="27" t="s">
        <v>2472</v>
      </c>
      <c r="J68" s="28" t="s">
        <v>13</v>
      </c>
      <c r="K68" s="29">
        <v>275669</v>
      </c>
      <c r="L68" s="26">
        <v>42129</v>
      </c>
      <c r="R68" s="30" t="s">
        <v>14</v>
      </c>
      <c r="S68" s="25" t="s">
        <v>40</v>
      </c>
      <c r="U68" s="30" t="s">
        <v>15</v>
      </c>
      <c r="V68" s="12">
        <v>323</v>
      </c>
      <c r="W68" s="31">
        <v>1</v>
      </c>
      <c r="X68" s="31">
        <v>1</v>
      </c>
      <c r="Y68" s="32" t="s">
        <v>16</v>
      </c>
      <c r="Z68" s="25" t="s">
        <v>40</v>
      </c>
      <c r="AB68" s="32" t="s">
        <v>17</v>
      </c>
      <c r="AC68" s="33">
        <v>352</v>
      </c>
      <c r="AD68" s="31">
        <v>1</v>
      </c>
      <c r="AE68" s="32">
        <v>1</v>
      </c>
      <c r="AF68" s="32" t="s">
        <v>18</v>
      </c>
      <c r="AG68" s="25" t="s">
        <v>40</v>
      </c>
      <c r="AI68" s="32" t="s">
        <v>17</v>
      </c>
      <c r="AJ68" s="33">
        <v>364</v>
      </c>
      <c r="AK68" s="31">
        <v>2</v>
      </c>
      <c r="AL68" s="32">
        <v>1</v>
      </c>
      <c r="AN68" s="10" t="str">
        <f t="shared" si="0"/>
        <v>insert into series_aparatos values ('',282184,'','28490360','Carista 5 N','2015-05-05','Garantia','MARÍA ELENA BRETON Y BRETON',275669,'2015-05-05','2016-05-04','REFACCION','G',323,1,100,'MOLDES FABRICACION','L',352,1,100,'SERVICIOS TALLER','L',364,2,100);</v>
      </c>
    </row>
    <row r="69" spans="1:40" x14ac:dyDescent="0.2">
      <c r="A69" s="26"/>
      <c r="B69" s="26" t="s">
        <v>2475</v>
      </c>
      <c r="C69" s="6">
        <v>282184</v>
      </c>
      <c r="D69" s="3"/>
      <c r="E69" s="27">
        <v>42129</v>
      </c>
      <c r="F69" s="27">
        <v>42494</v>
      </c>
      <c r="G69" s="27"/>
      <c r="H69" s="26" t="s">
        <v>1727</v>
      </c>
      <c r="I69" s="27" t="s">
        <v>2472</v>
      </c>
      <c r="J69" s="28" t="s">
        <v>13</v>
      </c>
      <c r="K69" s="29">
        <v>275669</v>
      </c>
      <c r="L69" s="26">
        <v>42129</v>
      </c>
      <c r="R69" s="30" t="s">
        <v>14</v>
      </c>
      <c r="S69" s="25" t="s">
        <v>40</v>
      </c>
      <c r="U69" s="30" t="s">
        <v>15</v>
      </c>
      <c r="V69" s="12">
        <v>323</v>
      </c>
      <c r="W69" s="31">
        <v>1</v>
      </c>
      <c r="X69" s="31">
        <v>1</v>
      </c>
      <c r="Y69" s="32" t="s">
        <v>16</v>
      </c>
      <c r="Z69" s="25" t="s">
        <v>40</v>
      </c>
      <c r="AB69" s="32" t="s">
        <v>17</v>
      </c>
      <c r="AC69" s="33">
        <v>352</v>
      </c>
      <c r="AD69" s="31">
        <v>1</v>
      </c>
      <c r="AE69" s="32">
        <v>1</v>
      </c>
      <c r="AF69" s="32" t="s">
        <v>18</v>
      </c>
      <c r="AG69" s="25" t="s">
        <v>40</v>
      </c>
      <c r="AI69" s="32" t="s">
        <v>17</v>
      </c>
      <c r="AJ69" s="33">
        <v>364</v>
      </c>
      <c r="AK69" s="31">
        <v>2</v>
      </c>
      <c r="AL69" s="32">
        <v>1</v>
      </c>
      <c r="AN69" s="10" t="str">
        <f t="shared" si="0"/>
        <v>insert into series_aparatos values ('',282184,'','26494723','Carista 5 N','2015-05-05','Garantia','MARÍA ELENA BRETON Y BRETON',275669,'2015-05-05','2016-05-04','REFACCION','G',323,1,100,'MOLDES FABRICACION','L',352,1,100,'SERVICIOS TALLER','L',364,2,100);</v>
      </c>
    </row>
    <row r="70" spans="1:40" x14ac:dyDescent="0.2">
      <c r="A70" s="26"/>
      <c r="B70" s="26" t="s">
        <v>2260</v>
      </c>
      <c r="C70" s="6">
        <v>281179</v>
      </c>
      <c r="D70" s="3"/>
      <c r="E70" s="27">
        <v>42611</v>
      </c>
      <c r="F70" s="27">
        <v>42976</v>
      </c>
      <c r="G70" s="27"/>
      <c r="H70" s="26" t="s">
        <v>1766</v>
      </c>
      <c r="I70" s="27" t="s">
        <v>2683</v>
      </c>
      <c r="J70" s="28" t="s">
        <v>13</v>
      </c>
      <c r="K70" s="29">
        <v>274664</v>
      </c>
      <c r="L70" s="26">
        <v>42611</v>
      </c>
      <c r="R70" s="30" t="s">
        <v>14</v>
      </c>
      <c r="S70" s="25" t="s">
        <v>40</v>
      </c>
      <c r="U70" s="30" t="s">
        <v>15</v>
      </c>
      <c r="V70" s="12">
        <v>323</v>
      </c>
      <c r="W70" s="31">
        <v>1</v>
      </c>
      <c r="X70" s="31">
        <v>1</v>
      </c>
      <c r="Y70" s="32" t="s">
        <v>16</v>
      </c>
      <c r="Z70" s="25" t="s">
        <v>40</v>
      </c>
      <c r="AB70" s="32" t="s">
        <v>17</v>
      </c>
      <c r="AC70" s="33">
        <v>352</v>
      </c>
      <c r="AD70" s="31">
        <v>1</v>
      </c>
      <c r="AE70" s="32">
        <v>1</v>
      </c>
      <c r="AF70" s="32" t="s">
        <v>18</v>
      </c>
      <c r="AG70" s="25" t="s">
        <v>40</v>
      </c>
      <c r="AI70" s="32" t="s">
        <v>17</v>
      </c>
      <c r="AJ70" s="33">
        <v>364</v>
      </c>
      <c r="AK70" s="31">
        <v>2</v>
      </c>
      <c r="AL70" s="32">
        <v>1</v>
      </c>
      <c r="AN70" s="10" t="str">
        <f t="shared" ref="AN70:AN133" si="1">CONCATENATE("insert into series_aparatos values (", "''",",", C70, ",","''", ",", "'", B70, "'", ",", "'", H70, "'", ",","'", TEXT(L70,"aaaa-mm-dd"),"'", ",", "'", J70, "'", ",", "'", I70, "'", ",",   K70, ",",     "'", TEXT(E70, "aaaa-mm-dd"), "'", ",", "'", TEXT(F70, "aaaa-mm-dd"), "'", ",", "'", R70, "'", ",", "'", U70, "'", ",", V70, ",", W70, ",", X70*100,",", "'", Y70, "'", ",", "'", AB70, "'", ",", AC70, ",", AD70, ",", AE70*100,",", "'", AF70, "'", ",", "'", AI70, "'", ",", AJ70, ",", AK70, ",", AL70*100,");" )</f>
        <v>insert into series_aparatos values ('',281179,'','S085147','Avero S+','2016-08-29','Garantia','MARÍA DEL ROSARIO ALVÁREZ PAZ',274664,'2016-08-29','2017-08-29','REFACCION','G',323,1,100,'MOLDES FABRICACION','L',352,1,100,'SERVICIOS TALLER','L',364,2,100);</v>
      </c>
    </row>
    <row r="71" spans="1:40" x14ac:dyDescent="0.2">
      <c r="A71" s="26"/>
      <c r="B71" s="26" t="s">
        <v>2401</v>
      </c>
      <c r="C71" s="6">
        <v>282205</v>
      </c>
      <c r="D71" s="3"/>
      <c r="E71" s="27">
        <v>42168</v>
      </c>
      <c r="F71" s="27">
        <v>42533</v>
      </c>
      <c r="G71" s="27"/>
      <c r="H71" s="26" t="s">
        <v>1772</v>
      </c>
      <c r="I71" s="27" t="s">
        <v>2400</v>
      </c>
      <c r="J71" s="28" t="s">
        <v>13</v>
      </c>
      <c r="K71" s="29">
        <v>275690</v>
      </c>
      <c r="L71" s="26">
        <v>42168</v>
      </c>
      <c r="R71" s="30" t="s">
        <v>14</v>
      </c>
      <c r="S71" s="25" t="s">
        <v>40</v>
      </c>
      <c r="U71" s="30" t="s">
        <v>15</v>
      </c>
      <c r="V71" s="12">
        <v>323</v>
      </c>
      <c r="W71" s="31">
        <v>1</v>
      </c>
      <c r="X71" s="31">
        <v>1</v>
      </c>
      <c r="Y71" s="32" t="s">
        <v>16</v>
      </c>
      <c r="Z71" s="25" t="s">
        <v>40</v>
      </c>
      <c r="AB71" s="32" t="s">
        <v>17</v>
      </c>
      <c r="AC71" s="33">
        <v>352</v>
      </c>
      <c r="AD71" s="31">
        <v>1</v>
      </c>
      <c r="AE71" s="32">
        <v>1</v>
      </c>
      <c r="AF71" s="32" t="s">
        <v>18</v>
      </c>
      <c r="AG71" s="25" t="s">
        <v>40</v>
      </c>
      <c r="AI71" s="32" t="s">
        <v>17</v>
      </c>
      <c r="AJ71" s="33">
        <v>364</v>
      </c>
      <c r="AK71" s="31">
        <v>2</v>
      </c>
      <c r="AL71" s="32">
        <v>1</v>
      </c>
      <c r="AN71" s="10" t="str">
        <f t="shared" si="1"/>
        <v>insert into series_aparatos values ('',282205,'','211102111','Soundgate 2','2015-06-13','Garantia','MARÍA DEL CARMEN CELESTE BRETON Y BRETON',275690,'2015-06-13','2016-06-12','REFACCION','G',323,1,100,'MOLDES FABRICACION','L',352,1,100,'SERVICIOS TALLER','L',364,2,100);</v>
      </c>
    </row>
    <row r="72" spans="1:40" x14ac:dyDescent="0.2">
      <c r="A72" s="26"/>
      <c r="B72" s="26" t="s">
        <v>2402</v>
      </c>
      <c r="C72" s="6">
        <v>282205</v>
      </c>
      <c r="D72" s="3"/>
      <c r="E72" s="27">
        <v>42168</v>
      </c>
      <c r="F72" s="27">
        <v>42533</v>
      </c>
      <c r="G72" s="27"/>
      <c r="H72" s="26" t="s">
        <v>1773</v>
      </c>
      <c r="I72" s="27" t="s">
        <v>2400</v>
      </c>
      <c r="J72" s="28" t="s">
        <v>13</v>
      </c>
      <c r="K72" s="29">
        <v>275690</v>
      </c>
      <c r="L72" s="26">
        <v>42168</v>
      </c>
      <c r="R72" s="30" t="s">
        <v>14</v>
      </c>
      <c r="S72" s="25" t="s">
        <v>40</v>
      </c>
      <c r="U72" s="30" t="s">
        <v>15</v>
      </c>
      <c r="V72" s="12">
        <v>323</v>
      </c>
      <c r="W72" s="31">
        <v>1</v>
      </c>
      <c r="X72" s="31">
        <v>1</v>
      </c>
      <c r="Y72" s="32" t="s">
        <v>16</v>
      </c>
      <c r="Z72" s="25" t="s">
        <v>40</v>
      </c>
      <c r="AB72" s="32" t="s">
        <v>17</v>
      </c>
      <c r="AC72" s="33">
        <v>352</v>
      </c>
      <c r="AD72" s="31">
        <v>1</v>
      </c>
      <c r="AE72" s="32">
        <v>1</v>
      </c>
      <c r="AF72" s="32" t="s">
        <v>18</v>
      </c>
      <c r="AG72" s="25" t="s">
        <v>40</v>
      </c>
      <c r="AI72" s="32" t="s">
        <v>17</v>
      </c>
      <c r="AJ72" s="33">
        <v>364</v>
      </c>
      <c r="AK72" s="31">
        <v>2</v>
      </c>
      <c r="AL72" s="32">
        <v>1</v>
      </c>
      <c r="AN72" s="10" t="str">
        <f t="shared" si="1"/>
        <v>insert into series_aparatos values ('',282205,'','1130008879','PHONE ADAPTER','2015-06-13','Garantia','MARÍA DEL CARMEN CELESTE BRETON Y BRETON',275690,'2015-06-13','2016-06-12','REFACCION','G',323,1,100,'MOLDES FABRICACION','L',352,1,100,'SERVICIOS TALLER','L',364,2,100);</v>
      </c>
    </row>
    <row r="73" spans="1:40" x14ac:dyDescent="0.2">
      <c r="A73" s="26"/>
      <c r="B73" s="26" t="s">
        <v>2403</v>
      </c>
      <c r="C73" s="6">
        <v>282205</v>
      </c>
      <c r="D73" s="3"/>
      <c r="E73" s="27">
        <v>42168</v>
      </c>
      <c r="F73" s="27">
        <v>42533</v>
      </c>
      <c r="G73" s="27"/>
      <c r="H73" s="26" t="s">
        <v>2393</v>
      </c>
      <c r="I73" s="27" t="s">
        <v>2400</v>
      </c>
      <c r="J73" s="28" t="s">
        <v>13</v>
      </c>
      <c r="K73" s="29">
        <v>275690</v>
      </c>
      <c r="L73" s="26">
        <v>42168</v>
      </c>
      <c r="R73" s="30" t="s">
        <v>14</v>
      </c>
      <c r="S73" s="25" t="s">
        <v>40</v>
      </c>
      <c r="U73" s="30" t="s">
        <v>15</v>
      </c>
      <c r="V73" s="12">
        <v>323</v>
      </c>
      <c r="W73" s="31">
        <v>1</v>
      </c>
      <c r="X73" s="31">
        <v>1</v>
      </c>
      <c r="Y73" s="32" t="s">
        <v>16</v>
      </c>
      <c r="Z73" s="25" t="s">
        <v>40</v>
      </c>
      <c r="AB73" s="32" t="s">
        <v>17</v>
      </c>
      <c r="AC73" s="33">
        <v>352</v>
      </c>
      <c r="AD73" s="31">
        <v>1</v>
      </c>
      <c r="AE73" s="32">
        <v>1</v>
      </c>
      <c r="AF73" s="32" t="s">
        <v>18</v>
      </c>
      <c r="AG73" s="25" t="s">
        <v>40</v>
      </c>
      <c r="AI73" s="32" t="s">
        <v>17</v>
      </c>
      <c r="AJ73" s="33">
        <v>364</v>
      </c>
      <c r="AK73" s="31">
        <v>2</v>
      </c>
      <c r="AL73" s="32">
        <v>1</v>
      </c>
      <c r="AN73" s="10" t="str">
        <f t="shared" si="1"/>
        <v>insert into series_aparatos values ('',282205,'','24301304','Saphira 3 N','2015-06-13','Garantia','MARÍA DEL CARMEN CELESTE BRETON Y BRETON',275690,'2015-06-13','2016-06-12','REFACCION','G',323,1,100,'MOLDES FABRICACION','L',352,1,100,'SERVICIOS TALLER','L',364,2,100);</v>
      </c>
    </row>
    <row r="74" spans="1:40" x14ac:dyDescent="0.2">
      <c r="A74" s="26"/>
      <c r="B74" s="26" t="s">
        <v>2404</v>
      </c>
      <c r="C74" s="6">
        <v>282205</v>
      </c>
      <c r="D74" s="3"/>
      <c r="E74" s="27">
        <v>42168</v>
      </c>
      <c r="F74" s="27">
        <v>42533</v>
      </c>
      <c r="G74" s="27"/>
      <c r="H74" s="26" t="s">
        <v>2393</v>
      </c>
      <c r="I74" s="27" t="s">
        <v>2400</v>
      </c>
      <c r="J74" s="28" t="s">
        <v>13</v>
      </c>
      <c r="K74" s="29">
        <v>275690</v>
      </c>
      <c r="L74" s="26">
        <v>42168</v>
      </c>
      <c r="R74" s="30" t="s">
        <v>14</v>
      </c>
      <c r="S74" s="25" t="s">
        <v>40</v>
      </c>
      <c r="U74" s="30" t="s">
        <v>15</v>
      </c>
      <c r="V74" s="12">
        <v>323</v>
      </c>
      <c r="W74" s="31">
        <v>1</v>
      </c>
      <c r="X74" s="31">
        <v>1</v>
      </c>
      <c r="Y74" s="32" t="s">
        <v>16</v>
      </c>
      <c r="Z74" s="25" t="s">
        <v>40</v>
      </c>
      <c r="AB74" s="32" t="s">
        <v>17</v>
      </c>
      <c r="AC74" s="33">
        <v>352</v>
      </c>
      <c r="AD74" s="31">
        <v>1</v>
      </c>
      <c r="AE74" s="32">
        <v>1</v>
      </c>
      <c r="AF74" s="32" t="s">
        <v>18</v>
      </c>
      <c r="AG74" s="25" t="s">
        <v>40</v>
      </c>
      <c r="AI74" s="32" t="s">
        <v>17</v>
      </c>
      <c r="AJ74" s="33">
        <v>364</v>
      </c>
      <c r="AK74" s="31">
        <v>2</v>
      </c>
      <c r="AL74" s="32">
        <v>1</v>
      </c>
      <c r="AN74" s="10" t="str">
        <f t="shared" si="1"/>
        <v>insert into series_aparatos values ('',282205,'','24301245','Saphira 3 N','2015-06-13','Garantia','MARÍA DEL CARMEN CELESTE BRETON Y BRETON',275690,'2015-06-13','2016-06-12','REFACCION','G',323,1,100,'MOLDES FABRICACION','L',352,1,100,'SERVICIOS TALLER','L',364,2,100);</v>
      </c>
    </row>
    <row r="75" spans="1:40" x14ac:dyDescent="0.2">
      <c r="A75" s="26"/>
      <c r="B75" s="26" t="s">
        <v>2328</v>
      </c>
      <c r="C75" s="6">
        <v>281242</v>
      </c>
      <c r="D75" s="3"/>
      <c r="E75" s="27">
        <v>42604</v>
      </c>
      <c r="F75" s="27">
        <v>42969</v>
      </c>
      <c r="G75" s="27"/>
      <c r="H75" s="26" t="s">
        <v>2327</v>
      </c>
      <c r="I75" s="27" t="s">
        <v>2677</v>
      </c>
      <c r="J75" s="28" t="s">
        <v>13</v>
      </c>
      <c r="K75" s="29">
        <v>274727</v>
      </c>
      <c r="L75" s="26">
        <v>42604</v>
      </c>
      <c r="R75" s="30" t="s">
        <v>14</v>
      </c>
      <c r="S75" s="25" t="s">
        <v>40</v>
      </c>
      <c r="U75" s="30" t="s">
        <v>15</v>
      </c>
      <c r="V75" s="12">
        <v>323</v>
      </c>
      <c r="W75" s="31">
        <v>1</v>
      </c>
      <c r="X75" s="31">
        <v>1</v>
      </c>
      <c r="Y75" s="32" t="s">
        <v>16</v>
      </c>
      <c r="Z75" s="25" t="s">
        <v>40</v>
      </c>
      <c r="AB75" s="32" t="s">
        <v>17</v>
      </c>
      <c r="AC75" s="33">
        <v>352</v>
      </c>
      <c r="AD75" s="31">
        <v>1</v>
      </c>
      <c r="AE75" s="32">
        <v>1</v>
      </c>
      <c r="AF75" s="32" t="s">
        <v>18</v>
      </c>
      <c r="AG75" s="25" t="s">
        <v>40</v>
      </c>
      <c r="AI75" s="32" t="s">
        <v>17</v>
      </c>
      <c r="AJ75" s="33">
        <v>364</v>
      </c>
      <c r="AK75" s="31">
        <v>2</v>
      </c>
      <c r="AL75" s="32">
        <v>1</v>
      </c>
      <c r="AN75" s="10" t="str">
        <f t="shared" si="1"/>
        <v>insert into series_aparatos values ('',281242,'','S085169','Vico cic R','2016-08-22','Garantia','MARÍA DE LOS ANGELES LOAIZA NUÑEZ',274727,'2016-08-22','2017-08-22','REFACCION','G',323,1,100,'MOLDES FABRICACION','L',352,1,100,'SERVICIOS TALLER','L',364,2,100);</v>
      </c>
    </row>
    <row r="76" spans="1:40" x14ac:dyDescent="0.2">
      <c r="A76" s="26"/>
      <c r="B76" s="26" t="s">
        <v>2350</v>
      </c>
      <c r="C76" s="6">
        <v>281587</v>
      </c>
      <c r="D76" s="3"/>
      <c r="E76" s="27">
        <v>42768</v>
      </c>
      <c r="F76" s="27">
        <v>43133</v>
      </c>
      <c r="G76" s="27"/>
      <c r="H76" s="26" t="s">
        <v>1760</v>
      </c>
      <c r="I76" s="27" t="s">
        <v>2626</v>
      </c>
      <c r="J76" s="28" t="s">
        <v>13</v>
      </c>
      <c r="K76" s="29">
        <v>275072</v>
      </c>
      <c r="L76" s="26">
        <v>42768</v>
      </c>
      <c r="R76" s="30" t="s">
        <v>14</v>
      </c>
      <c r="S76" s="25" t="s">
        <v>40</v>
      </c>
      <c r="U76" s="30" t="s">
        <v>15</v>
      </c>
      <c r="V76" s="12">
        <v>323</v>
      </c>
      <c r="W76" s="31">
        <v>1</v>
      </c>
      <c r="X76" s="31">
        <v>1</v>
      </c>
      <c r="Y76" s="32" t="s">
        <v>16</v>
      </c>
      <c r="Z76" s="25" t="s">
        <v>40</v>
      </c>
      <c r="AB76" s="32" t="s">
        <v>17</v>
      </c>
      <c r="AC76" s="33">
        <v>352</v>
      </c>
      <c r="AD76" s="31">
        <v>1</v>
      </c>
      <c r="AE76" s="32">
        <v>1</v>
      </c>
      <c r="AF76" s="32" t="s">
        <v>18</v>
      </c>
      <c r="AG76" s="25" t="s">
        <v>40</v>
      </c>
      <c r="AI76" s="32" t="s">
        <v>17</v>
      </c>
      <c r="AJ76" s="33">
        <v>364</v>
      </c>
      <c r="AK76" s="31">
        <v>2</v>
      </c>
      <c r="AL76" s="32">
        <v>1</v>
      </c>
      <c r="AN76" s="10" t="str">
        <f t="shared" si="1"/>
        <v>insert into series_aparatos values ('',281587,'','S145263','Avero M','2017-02-02','Garantia','MARIA DE LA LUZ SANDOVAL CONTRERAS',275072,'2017-02-02','2018-02-02','REFACCION','G',323,1,100,'MOLDES FABRICACION','L',352,1,100,'SERVICIOS TALLER','L',364,2,100);</v>
      </c>
    </row>
    <row r="77" spans="1:40" x14ac:dyDescent="0.2">
      <c r="A77" s="26"/>
      <c r="B77" s="26" t="s">
        <v>2278</v>
      </c>
      <c r="C77" s="6">
        <v>281293</v>
      </c>
      <c r="D77" s="3"/>
      <c r="E77" s="27">
        <v>42724</v>
      </c>
      <c r="F77" s="27">
        <v>43089</v>
      </c>
      <c r="G77" s="27"/>
      <c r="H77" s="26" t="s">
        <v>1741</v>
      </c>
      <c r="I77" s="27" t="s">
        <v>2662</v>
      </c>
      <c r="J77" s="28" t="s">
        <v>13</v>
      </c>
      <c r="K77" s="29">
        <v>274778</v>
      </c>
      <c r="L77" s="26">
        <v>42724</v>
      </c>
      <c r="R77" s="30" t="s">
        <v>14</v>
      </c>
      <c r="S77" s="25" t="s">
        <v>40</v>
      </c>
      <c r="U77" s="30" t="s">
        <v>15</v>
      </c>
      <c r="V77" s="12">
        <v>323</v>
      </c>
      <c r="W77" s="31">
        <v>1</v>
      </c>
      <c r="X77" s="31">
        <v>1</v>
      </c>
      <c r="Y77" s="32" t="s">
        <v>16</v>
      </c>
      <c r="Z77" s="25" t="s">
        <v>40</v>
      </c>
      <c r="AB77" s="32" t="s">
        <v>17</v>
      </c>
      <c r="AC77" s="33">
        <v>352</v>
      </c>
      <c r="AD77" s="31">
        <v>1</v>
      </c>
      <c r="AE77" s="32">
        <v>1</v>
      </c>
      <c r="AF77" s="32" t="s">
        <v>18</v>
      </c>
      <c r="AG77" s="25" t="s">
        <v>40</v>
      </c>
      <c r="AI77" s="32" t="s">
        <v>17</v>
      </c>
      <c r="AJ77" s="33">
        <v>364</v>
      </c>
      <c r="AK77" s="31">
        <v>2</v>
      </c>
      <c r="AL77" s="32">
        <v>1</v>
      </c>
      <c r="AN77" s="10" t="str">
        <f t="shared" si="1"/>
        <v>insert into series_aparatos values ('',281293,'','S085183','Vico XS','2016-12-20','Garantia','MARÍA DE LA LUZ RODRIGUEZ CORTEZ',274778,'2016-12-20','2017-12-20','REFACCION','G',323,1,100,'MOLDES FABRICACION','L',352,1,100,'SERVICIOS TALLER','L',364,2,100);</v>
      </c>
    </row>
    <row r="78" spans="1:40" x14ac:dyDescent="0.2">
      <c r="A78" s="26"/>
      <c r="B78" s="26" t="s">
        <v>2553</v>
      </c>
      <c r="C78" s="6">
        <v>282598</v>
      </c>
      <c r="D78" s="3"/>
      <c r="E78" s="27">
        <v>42541</v>
      </c>
      <c r="F78" s="27">
        <v>42906</v>
      </c>
      <c r="G78" s="27"/>
      <c r="H78" s="26" t="s">
        <v>1784</v>
      </c>
      <c r="I78" s="27" t="s">
        <v>2552</v>
      </c>
      <c r="J78" s="28" t="s">
        <v>13</v>
      </c>
      <c r="K78" s="29">
        <v>276083</v>
      </c>
      <c r="L78" s="26">
        <v>42541</v>
      </c>
      <c r="R78" s="30" t="s">
        <v>14</v>
      </c>
      <c r="S78" s="25" t="s">
        <v>40</v>
      </c>
      <c r="U78" s="30" t="s">
        <v>15</v>
      </c>
      <c r="V78" s="12">
        <v>323</v>
      </c>
      <c r="W78" s="31">
        <v>1</v>
      </c>
      <c r="X78" s="31">
        <v>1</v>
      </c>
      <c r="Y78" s="32" t="s">
        <v>16</v>
      </c>
      <c r="Z78" s="25" t="s">
        <v>40</v>
      </c>
      <c r="AB78" s="32" t="s">
        <v>17</v>
      </c>
      <c r="AC78" s="33">
        <v>352</v>
      </c>
      <c r="AD78" s="31">
        <v>1</v>
      </c>
      <c r="AE78" s="32">
        <v>1</v>
      </c>
      <c r="AF78" s="32" t="s">
        <v>18</v>
      </c>
      <c r="AG78" s="25" t="s">
        <v>40</v>
      </c>
      <c r="AI78" s="32" t="s">
        <v>17</v>
      </c>
      <c r="AJ78" s="33">
        <v>364</v>
      </c>
      <c r="AK78" s="31">
        <v>2</v>
      </c>
      <c r="AL78" s="32">
        <v>1</v>
      </c>
      <c r="AN78" s="10" t="str">
        <f t="shared" si="1"/>
        <v>insert into series_aparatos values ('',282598,'','41362051','SAPHIRA 5 CPX VC PS BE','2016-06-20','Garantia','MARCOS SANCHEZ ZUÑIGA',276083,'2016-06-20','2017-06-20','REFACCION','G',323,1,100,'MOLDES FABRICACION','L',352,1,100,'SERVICIOS TALLER','L',364,2,100);</v>
      </c>
    </row>
    <row r="79" spans="1:40" x14ac:dyDescent="0.2">
      <c r="A79" s="26"/>
      <c r="B79" s="26" t="s">
        <v>2554</v>
      </c>
      <c r="C79" s="6">
        <v>282598</v>
      </c>
      <c r="D79" s="3"/>
      <c r="E79" s="27">
        <v>42577</v>
      </c>
      <c r="F79" s="27">
        <v>42942</v>
      </c>
      <c r="G79" s="27"/>
      <c r="H79" s="26" t="s">
        <v>1774</v>
      </c>
      <c r="I79" s="27" t="s">
        <v>2552</v>
      </c>
      <c r="J79" s="28" t="s">
        <v>13</v>
      </c>
      <c r="K79" s="29">
        <v>276083</v>
      </c>
      <c r="L79" s="26">
        <v>42577</v>
      </c>
      <c r="R79" s="30" t="s">
        <v>14</v>
      </c>
      <c r="S79" s="25" t="s">
        <v>40</v>
      </c>
      <c r="U79" s="30" t="s">
        <v>15</v>
      </c>
      <c r="V79" s="12">
        <v>323</v>
      </c>
      <c r="W79" s="31">
        <v>1</v>
      </c>
      <c r="X79" s="31">
        <v>1</v>
      </c>
      <c r="Y79" s="32" t="s">
        <v>16</v>
      </c>
      <c r="Z79" s="25" t="s">
        <v>40</v>
      </c>
      <c r="AB79" s="32" t="s">
        <v>17</v>
      </c>
      <c r="AC79" s="33">
        <v>352</v>
      </c>
      <c r="AD79" s="31">
        <v>1</v>
      </c>
      <c r="AE79" s="32">
        <v>1</v>
      </c>
      <c r="AF79" s="32" t="s">
        <v>18</v>
      </c>
      <c r="AG79" s="25" t="s">
        <v>40</v>
      </c>
      <c r="AI79" s="32" t="s">
        <v>17</v>
      </c>
      <c r="AJ79" s="33">
        <v>364</v>
      </c>
      <c r="AK79" s="31">
        <v>2</v>
      </c>
      <c r="AL79" s="32">
        <v>1</v>
      </c>
      <c r="AN79" s="10" t="str">
        <f t="shared" si="1"/>
        <v>insert into series_aparatos values ('',282598,'','2120028669','TV ADAPTER','2016-07-26','Garantia','MARCOS SANCHEZ ZUÑIGA',276083,'2016-07-26','2017-07-26','REFACCION','G',323,1,100,'MOLDES FABRICACION','L',352,1,100,'SERVICIOS TALLER','L',364,2,100);</v>
      </c>
    </row>
    <row r="80" spans="1:40" x14ac:dyDescent="0.2">
      <c r="A80" s="26"/>
      <c r="B80" s="26" t="s">
        <v>2243</v>
      </c>
      <c r="C80" s="6">
        <v>282598</v>
      </c>
      <c r="D80" s="3"/>
      <c r="E80" s="27">
        <v>42577</v>
      </c>
      <c r="F80" s="27">
        <v>42942</v>
      </c>
      <c r="G80" s="27"/>
      <c r="H80" s="26" t="s">
        <v>1775</v>
      </c>
      <c r="I80" s="27" t="s">
        <v>2552</v>
      </c>
      <c r="J80" s="28" t="s">
        <v>13</v>
      </c>
      <c r="K80" s="29">
        <v>276083</v>
      </c>
      <c r="L80" s="26">
        <v>42577</v>
      </c>
      <c r="R80" s="30" t="s">
        <v>14</v>
      </c>
      <c r="S80" s="25" t="s">
        <v>40</v>
      </c>
      <c r="U80" s="30" t="s">
        <v>15</v>
      </c>
      <c r="V80" s="12">
        <v>323</v>
      </c>
      <c r="W80" s="31">
        <v>1</v>
      </c>
      <c r="X80" s="31">
        <v>1</v>
      </c>
      <c r="Y80" s="32" t="s">
        <v>16</v>
      </c>
      <c r="Z80" s="25" t="s">
        <v>40</v>
      </c>
      <c r="AB80" s="32" t="s">
        <v>17</v>
      </c>
      <c r="AC80" s="33">
        <v>352</v>
      </c>
      <c r="AD80" s="31">
        <v>1</v>
      </c>
      <c r="AE80" s="32">
        <v>1</v>
      </c>
      <c r="AF80" s="32" t="s">
        <v>18</v>
      </c>
      <c r="AG80" s="25" t="s">
        <v>40</v>
      </c>
      <c r="AI80" s="32" t="s">
        <v>17</v>
      </c>
      <c r="AJ80" s="33">
        <v>364</v>
      </c>
      <c r="AK80" s="31">
        <v>2</v>
      </c>
      <c r="AL80" s="32">
        <v>1</v>
      </c>
      <c r="AN80" s="10" t="str">
        <f t="shared" si="1"/>
        <v>insert into series_aparatos values ('',282598,'','1342421A','Soundgate 3','2016-07-26','Garantia','MARCOS SANCHEZ ZUÑIGA',276083,'2016-07-26','2017-07-26','REFACCION','G',323,1,100,'MOLDES FABRICACION','L',352,1,100,'SERVICIOS TALLER','L',364,2,100);</v>
      </c>
    </row>
    <row r="81" spans="1:40" x14ac:dyDescent="0.2">
      <c r="A81" s="26"/>
      <c r="B81" s="26" t="s">
        <v>2098</v>
      </c>
      <c r="C81" s="6">
        <v>280699</v>
      </c>
      <c r="D81" s="3"/>
      <c r="E81" s="27">
        <v>42429</v>
      </c>
      <c r="F81" s="27">
        <v>42794</v>
      </c>
      <c r="G81" s="27"/>
      <c r="H81" s="26" t="s">
        <v>1738</v>
      </c>
      <c r="I81" s="27" t="s">
        <v>2742</v>
      </c>
      <c r="J81" s="28" t="s">
        <v>13</v>
      </c>
      <c r="K81" s="29">
        <v>274184</v>
      </c>
      <c r="L81" s="26">
        <v>42429</v>
      </c>
      <c r="R81" s="30" t="s">
        <v>14</v>
      </c>
      <c r="S81" s="25" t="s">
        <v>40</v>
      </c>
      <c r="U81" s="30" t="s">
        <v>15</v>
      </c>
      <c r="V81" s="12">
        <v>323</v>
      </c>
      <c r="W81" s="31">
        <v>1</v>
      </c>
      <c r="X81" s="31">
        <v>1</v>
      </c>
      <c r="Y81" s="32" t="s">
        <v>16</v>
      </c>
      <c r="Z81" s="25" t="s">
        <v>40</v>
      </c>
      <c r="AB81" s="32" t="s">
        <v>17</v>
      </c>
      <c r="AC81" s="33">
        <v>352</v>
      </c>
      <c r="AD81" s="31">
        <v>1</v>
      </c>
      <c r="AE81" s="32">
        <v>1</v>
      </c>
      <c r="AF81" s="32" t="s">
        <v>18</v>
      </c>
      <c r="AG81" s="25" t="s">
        <v>40</v>
      </c>
      <c r="AI81" s="32" t="s">
        <v>17</v>
      </c>
      <c r="AJ81" s="33">
        <v>364</v>
      </c>
      <c r="AK81" s="31">
        <v>2</v>
      </c>
      <c r="AL81" s="32">
        <v>1</v>
      </c>
      <c r="AN81" s="10" t="str">
        <f t="shared" si="1"/>
        <v>insert into series_aparatos values ('',280699,'','S013691','Vico CIC R','2016-02-29','Garantia','MARCO ANTONIO CASILLAS NAVARRO',274184,'2016-02-29','2017-02-28','REFACCION','G',323,1,100,'MOLDES FABRICACION','L',352,1,100,'SERVICIOS TALLER','L',364,2,100);</v>
      </c>
    </row>
    <row r="82" spans="1:40" x14ac:dyDescent="0.2">
      <c r="A82" s="26"/>
      <c r="B82" s="26" t="s">
        <v>2255</v>
      </c>
      <c r="C82" s="6">
        <v>281527</v>
      </c>
      <c r="D82" s="3"/>
      <c r="E82" s="27">
        <v>42734</v>
      </c>
      <c r="F82" s="27">
        <v>43099</v>
      </c>
      <c r="G82" s="27"/>
      <c r="H82" s="26" t="s">
        <v>1766</v>
      </c>
      <c r="I82" s="27" t="s">
        <v>2634</v>
      </c>
      <c r="J82" s="28" t="s">
        <v>13</v>
      </c>
      <c r="K82" s="29">
        <v>275012</v>
      </c>
      <c r="L82" s="26">
        <v>42734</v>
      </c>
      <c r="R82" s="30" t="s">
        <v>14</v>
      </c>
      <c r="S82" s="25" t="s">
        <v>40</v>
      </c>
      <c r="U82" s="30" t="s">
        <v>15</v>
      </c>
      <c r="V82" s="12">
        <v>323</v>
      </c>
      <c r="W82" s="31">
        <v>1</v>
      </c>
      <c r="X82" s="31">
        <v>1</v>
      </c>
      <c r="Y82" s="32" t="s">
        <v>16</v>
      </c>
      <c r="Z82" s="25" t="s">
        <v>40</v>
      </c>
      <c r="AB82" s="32" t="s">
        <v>17</v>
      </c>
      <c r="AC82" s="33">
        <v>352</v>
      </c>
      <c r="AD82" s="31">
        <v>1</v>
      </c>
      <c r="AE82" s="32">
        <v>1</v>
      </c>
      <c r="AF82" s="32" t="s">
        <v>18</v>
      </c>
      <c r="AG82" s="25" t="s">
        <v>40</v>
      </c>
      <c r="AI82" s="32" t="s">
        <v>17</v>
      </c>
      <c r="AJ82" s="33">
        <v>364</v>
      </c>
      <c r="AK82" s="31">
        <v>2</v>
      </c>
      <c r="AL82" s="32">
        <v>1</v>
      </c>
      <c r="AN82" s="10" t="str">
        <f t="shared" si="1"/>
        <v>insert into series_aparatos values ('',281527,'','S085142','Avero S+','2016-12-30','Garantia','MANUEL MARIO CHAN POVEDANO',275012,'2016-12-30','2017-12-30','REFACCION','G',323,1,100,'MOLDES FABRICACION','L',352,1,100,'SERVICIOS TALLER','L',364,2,100);</v>
      </c>
    </row>
    <row r="83" spans="1:40" x14ac:dyDescent="0.2">
      <c r="A83" s="26"/>
      <c r="B83" s="26" t="s">
        <v>2518</v>
      </c>
      <c r="C83" s="6">
        <v>282895</v>
      </c>
      <c r="D83" s="3"/>
      <c r="E83" s="27">
        <v>42712</v>
      </c>
      <c r="F83" s="27">
        <v>43077</v>
      </c>
      <c r="G83" s="27"/>
      <c r="H83" s="26" t="s">
        <v>2422</v>
      </c>
      <c r="I83" s="27" t="s">
        <v>2517</v>
      </c>
      <c r="J83" s="28" t="s">
        <v>13</v>
      </c>
      <c r="K83" s="29">
        <v>276380</v>
      </c>
      <c r="L83" s="26">
        <v>42712</v>
      </c>
      <c r="R83" s="30" t="s">
        <v>14</v>
      </c>
      <c r="S83" s="25" t="s">
        <v>40</v>
      </c>
      <c r="U83" s="30" t="s">
        <v>15</v>
      </c>
      <c r="V83" s="12">
        <v>323</v>
      </c>
      <c r="W83" s="31">
        <v>1</v>
      </c>
      <c r="X83" s="31">
        <v>1</v>
      </c>
      <c r="Y83" s="32" t="s">
        <v>16</v>
      </c>
      <c r="Z83" s="25" t="s">
        <v>40</v>
      </c>
      <c r="AB83" s="32" t="s">
        <v>17</v>
      </c>
      <c r="AC83" s="33">
        <v>352</v>
      </c>
      <c r="AD83" s="31">
        <v>1</v>
      </c>
      <c r="AE83" s="32">
        <v>1</v>
      </c>
      <c r="AF83" s="32" t="s">
        <v>18</v>
      </c>
      <c r="AG83" s="25" t="s">
        <v>40</v>
      </c>
      <c r="AI83" s="32" t="s">
        <v>17</v>
      </c>
      <c r="AJ83" s="33">
        <v>364</v>
      </c>
      <c r="AK83" s="31">
        <v>2</v>
      </c>
      <c r="AL83" s="32">
        <v>1</v>
      </c>
      <c r="AN83" s="10" t="str">
        <f t="shared" si="1"/>
        <v>insert into series_aparatos values ('',282895,'','40500590','Supremia 3','2016-12-08','Garantia','MA.SOCORRO RUBIO GUTIERREZ',276380,'2016-12-08','2017-12-08','REFACCION','G',323,1,100,'MOLDES FABRICACION','L',352,1,100,'SERVICIOS TALLER','L',364,2,100);</v>
      </c>
    </row>
    <row r="84" spans="1:40" x14ac:dyDescent="0.2">
      <c r="A84" s="26"/>
      <c r="B84" s="26" t="s">
        <v>2241</v>
      </c>
      <c r="C84" s="6">
        <v>282895</v>
      </c>
      <c r="D84" s="3"/>
      <c r="E84" s="27">
        <v>42712</v>
      </c>
      <c r="F84" s="27">
        <v>43077</v>
      </c>
      <c r="G84" s="27"/>
      <c r="H84" s="26" t="s">
        <v>1775</v>
      </c>
      <c r="I84" s="27" t="s">
        <v>2517</v>
      </c>
      <c r="J84" s="28" t="s">
        <v>13</v>
      </c>
      <c r="K84" s="29">
        <v>276380</v>
      </c>
      <c r="L84" s="26">
        <v>42712</v>
      </c>
      <c r="R84" s="30" t="s">
        <v>14</v>
      </c>
      <c r="S84" s="25" t="s">
        <v>40</v>
      </c>
      <c r="U84" s="30" t="s">
        <v>15</v>
      </c>
      <c r="V84" s="12">
        <v>323</v>
      </c>
      <c r="W84" s="31">
        <v>1</v>
      </c>
      <c r="X84" s="31">
        <v>1</v>
      </c>
      <c r="Y84" s="32" t="s">
        <v>16</v>
      </c>
      <c r="Z84" s="25" t="s">
        <v>40</v>
      </c>
      <c r="AB84" s="32" t="s">
        <v>17</v>
      </c>
      <c r="AC84" s="33">
        <v>352</v>
      </c>
      <c r="AD84" s="31">
        <v>1</v>
      </c>
      <c r="AE84" s="32">
        <v>1</v>
      </c>
      <c r="AF84" s="32" t="s">
        <v>18</v>
      </c>
      <c r="AG84" s="25" t="s">
        <v>40</v>
      </c>
      <c r="AI84" s="32" t="s">
        <v>17</v>
      </c>
      <c r="AJ84" s="33">
        <v>364</v>
      </c>
      <c r="AK84" s="31">
        <v>2</v>
      </c>
      <c r="AL84" s="32">
        <v>1</v>
      </c>
      <c r="AN84" s="10" t="str">
        <f t="shared" si="1"/>
        <v>insert into series_aparatos values ('',282895,'','1342428A','Soundgate 3','2016-12-08','Garantia','MA.SOCORRO RUBIO GUTIERREZ',276380,'2016-12-08','2017-12-08','REFACCION','G',323,1,100,'MOLDES FABRICACION','L',352,1,100,'SERVICIOS TALLER','L',364,2,100);</v>
      </c>
    </row>
    <row r="85" spans="1:40" x14ac:dyDescent="0.2">
      <c r="A85" s="26"/>
      <c r="B85" s="26" t="s">
        <v>2469</v>
      </c>
      <c r="C85" s="6">
        <v>282217</v>
      </c>
      <c r="D85" s="3"/>
      <c r="E85" s="27">
        <v>42192</v>
      </c>
      <c r="F85" s="27">
        <v>42557</v>
      </c>
      <c r="G85" s="27"/>
      <c r="H85" s="26" t="s">
        <v>1723</v>
      </c>
      <c r="I85" s="27" t="s">
        <v>812</v>
      </c>
      <c r="J85" s="28" t="s">
        <v>13</v>
      </c>
      <c r="K85" s="29">
        <v>275702</v>
      </c>
      <c r="L85" s="26">
        <v>42192</v>
      </c>
      <c r="M85" s="25"/>
      <c r="N85" s="25"/>
      <c r="O85" s="25"/>
      <c r="P85" s="25"/>
      <c r="Q85" s="25"/>
      <c r="R85" s="30" t="s">
        <v>14</v>
      </c>
      <c r="S85" s="25" t="s">
        <v>40</v>
      </c>
      <c r="T85" s="25"/>
      <c r="U85" s="30" t="s">
        <v>15</v>
      </c>
      <c r="V85" s="12">
        <v>323</v>
      </c>
      <c r="W85" s="31">
        <v>1</v>
      </c>
      <c r="X85" s="31">
        <v>1</v>
      </c>
      <c r="Y85" s="32" t="s">
        <v>16</v>
      </c>
      <c r="Z85" s="25" t="s">
        <v>40</v>
      </c>
      <c r="AA85" s="25"/>
      <c r="AB85" s="32" t="s">
        <v>17</v>
      </c>
      <c r="AC85" s="33">
        <v>352</v>
      </c>
      <c r="AD85" s="31">
        <v>1</v>
      </c>
      <c r="AE85" s="32">
        <v>1</v>
      </c>
      <c r="AF85" s="32" t="s">
        <v>18</v>
      </c>
      <c r="AG85" s="25" t="s">
        <v>40</v>
      </c>
      <c r="AH85" s="25"/>
      <c r="AI85" s="32" t="s">
        <v>17</v>
      </c>
      <c r="AJ85" s="33">
        <v>364</v>
      </c>
      <c r="AK85" s="31">
        <v>2</v>
      </c>
      <c r="AL85" s="32">
        <v>1</v>
      </c>
      <c r="AM85" s="25"/>
      <c r="AN85" s="10" t="str">
        <f t="shared" si="1"/>
        <v>insert into series_aparatos values ('',282217,'','25661334','Carista 3 N','2015-07-07','Garantia','LUZ MARÍA LÓPEZ GUZMÁN',275702,'2015-07-07','2016-07-06','REFACCION','G',323,1,100,'MOLDES FABRICACION','L',352,1,100,'SERVICIOS TALLER','L',364,2,100);</v>
      </c>
    </row>
    <row r="86" spans="1:40" x14ac:dyDescent="0.2">
      <c r="A86" s="26"/>
      <c r="B86" s="26" t="s">
        <v>2470</v>
      </c>
      <c r="C86" s="6">
        <v>282217</v>
      </c>
      <c r="D86" s="3"/>
      <c r="E86" s="27">
        <v>42192</v>
      </c>
      <c r="F86" s="27">
        <v>42557</v>
      </c>
      <c r="G86" s="27"/>
      <c r="H86" s="26" t="s">
        <v>1723</v>
      </c>
      <c r="I86" s="27" t="s">
        <v>812</v>
      </c>
      <c r="J86" s="28" t="s">
        <v>13</v>
      </c>
      <c r="K86" s="29">
        <v>275702</v>
      </c>
      <c r="L86" s="26">
        <v>42192</v>
      </c>
      <c r="M86" s="25"/>
      <c r="N86" s="25"/>
      <c r="O86" s="25"/>
      <c r="P86" s="25"/>
      <c r="Q86" s="25"/>
      <c r="R86" s="30" t="s">
        <v>14</v>
      </c>
      <c r="S86" s="25" t="s">
        <v>40</v>
      </c>
      <c r="T86" s="25"/>
      <c r="U86" s="30" t="s">
        <v>15</v>
      </c>
      <c r="V86" s="12">
        <v>323</v>
      </c>
      <c r="W86" s="31">
        <v>1</v>
      </c>
      <c r="X86" s="31">
        <v>1</v>
      </c>
      <c r="Y86" s="32" t="s">
        <v>16</v>
      </c>
      <c r="Z86" s="25" t="s">
        <v>40</v>
      </c>
      <c r="AA86" s="25"/>
      <c r="AB86" s="32" t="s">
        <v>17</v>
      </c>
      <c r="AC86" s="33">
        <v>352</v>
      </c>
      <c r="AD86" s="31">
        <v>1</v>
      </c>
      <c r="AE86" s="32">
        <v>1</v>
      </c>
      <c r="AF86" s="32" t="s">
        <v>18</v>
      </c>
      <c r="AG86" s="25" t="s">
        <v>40</v>
      </c>
      <c r="AH86" s="25"/>
      <c r="AI86" s="32" t="s">
        <v>17</v>
      </c>
      <c r="AJ86" s="33">
        <v>364</v>
      </c>
      <c r="AK86" s="31">
        <v>2</v>
      </c>
      <c r="AL86" s="32">
        <v>1</v>
      </c>
      <c r="AM86" s="25"/>
      <c r="AN86" s="10" t="str">
        <f t="shared" si="1"/>
        <v>insert into series_aparatos values ('',282217,'','2128491747','Carista 3 N','2015-07-07','Garantia','LUZ MARÍA LÓPEZ GUZMÁN',275702,'2015-07-07','2016-07-06','REFACCION','G',323,1,100,'MOLDES FABRICACION','L',352,1,100,'SERVICIOS TALLER','L',364,2,100);</v>
      </c>
    </row>
    <row r="87" spans="1:40" x14ac:dyDescent="0.2">
      <c r="A87" s="26"/>
      <c r="B87" s="26" t="s">
        <v>2333</v>
      </c>
      <c r="C87" s="6">
        <v>279946</v>
      </c>
      <c r="D87" s="3"/>
      <c r="E87" s="27">
        <v>42598</v>
      </c>
      <c r="F87" s="27">
        <v>42963</v>
      </c>
      <c r="G87" s="27"/>
      <c r="H87" s="26" t="s">
        <v>2327</v>
      </c>
      <c r="I87" s="27" t="s">
        <v>2815</v>
      </c>
      <c r="J87" s="28" t="s">
        <v>13</v>
      </c>
      <c r="K87" s="29">
        <v>273431</v>
      </c>
      <c r="L87" s="26">
        <v>42598</v>
      </c>
      <c r="R87" s="30" t="s">
        <v>14</v>
      </c>
      <c r="S87" s="25" t="s">
        <v>40</v>
      </c>
      <c r="U87" s="30" t="s">
        <v>15</v>
      </c>
      <c r="V87" s="12">
        <v>323</v>
      </c>
      <c r="W87" s="31">
        <v>1</v>
      </c>
      <c r="X87" s="31">
        <v>1</v>
      </c>
      <c r="Y87" s="32" t="s">
        <v>16</v>
      </c>
      <c r="Z87" s="25" t="s">
        <v>40</v>
      </c>
      <c r="AB87" s="32" t="s">
        <v>17</v>
      </c>
      <c r="AC87" s="33">
        <v>352</v>
      </c>
      <c r="AD87" s="31">
        <v>1</v>
      </c>
      <c r="AE87" s="32">
        <v>1</v>
      </c>
      <c r="AF87" s="32" t="s">
        <v>18</v>
      </c>
      <c r="AG87" s="25" t="s">
        <v>40</v>
      </c>
      <c r="AI87" s="32" t="s">
        <v>17</v>
      </c>
      <c r="AJ87" s="33">
        <v>364</v>
      </c>
      <c r="AK87" s="31">
        <v>2</v>
      </c>
      <c r="AL87" s="32">
        <v>1</v>
      </c>
      <c r="AN87" s="10" t="str">
        <f t="shared" si="1"/>
        <v>insert into series_aparatos values ('',279946,'','S085174','Vico cic R','2016-08-16','Garantia','LUISA CORNEJO ROSADO',273431,'2016-08-16','2017-08-16','REFACCION','G',323,1,100,'MOLDES FABRICACION','L',352,1,100,'SERVICIOS TALLER','L',364,2,100);</v>
      </c>
    </row>
    <row r="88" spans="1:40" x14ac:dyDescent="0.2">
      <c r="A88" s="26"/>
      <c r="B88" s="26" t="s">
        <v>2831</v>
      </c>
      <c r="C88" s="6">
        <v>279841</v>
      </c>
      <c r="D88" s="3"/>
      <c r="E88" s="27">
        <v>42551</v>
      </c>
      <c r="F88" s="27">
        <v>42916</v>
      </c>
      <c r="G88" s="27"/>
      <c r="H88" s="26" t="s">
        <v>1722</v>
      </c>
      <c r="I88" s="27" t="s">
        <v>2830</v>
      </c>
      <c r="J88" s="28" t="s">
        <v>13</v>
      </c>
      <c r="K88" s="29">
        <v>273326</v>
      </c>
      <c r="L88" s="26">
        <v>42551</v>
      </c>
      <c r="M88" s="25"/>
      <c r="N88" s="25"/>
      <c r="O88" s="25"/>
      <c r="P88" s="25"/>
      <c r="Q88" s="25"/>
      <c r="R88" s="30" t="s">
        <v>14</v>
      </c>
      <c r="S88" s="25" t="s">
        <v>40</v>
      </c>
      <c r="T88" s="25"/>
      <c r="U88" s="30" t="s">
        <v>15</v>
      </c>
      <c r="V88" s="12">
        <v>323</v>
      </c>
      <c r="W88" s="31">
        <v>1</v>
      </c>
      <c r="X88" s="31">
        <v>1</v>
      </c>
      <c r="Y88" s="32" t="s">
        <v>16</v>
      </c>
      <c r="Z88" s="25" t="s">
        <v>40</v>
      </c>
      <c r="AA88" s="25"/>
      <c r="AB88" s="32" t="s">
        <v>17</v>
      </c>
      <c r="AC88" s="33">
        <v>352</v>
      </c>
      <c r="AD88" s="31">
        <v>1</v>
      </c>
      <c r="AE88" s="32">
        <v>1</v>
      </c>
      <c r="AF88" s="32" t="s">
        <v>18</v>
      </c>
      <c r="AG88" s="25" t="s">
        <v>40</v>
      </c>
      <c r="AH88" s="25"/>
      <c r="AI88" s="32" t="s">
        <v>17</v>
      </c>
      <c r="AJ88" s="33">
        <v>364</v>
      </c>
      <c r="AK88" s="31">
        <v>2</v>
      </c>
      <c r="AL88" s="32">
        <v>1</v>
      </c>
      <c r="AM88" s="25"/>
      <c r="AN88" s="10" t="str">
        <f t="shared" si="1"/>
        <v>insert into series_aparatos values ('',279841,'','27262874','Carista 3 CPX-VC','2016-06-30','Garantia','LUIS ALDANA CALVA',273326,'2016-06-30','2017-06-30','REFACCION','G',323,1,100,'MOLDES FABRICACION','L',352,1,100,'SERVICIOS TALLER','L',364,2,100);</v>
      </c>
    </row>
    <row r="89" spans="1:40" x14ac:dyDescent="0.2">
      <c r="A89" s="26"/>
      <c r="B89" s="26" t="s">
        <v>2832</v>
      </c>
      <c r="C89" s="6">
        <v>279841</v>
      </c>
      <c r="D89" s="3"/>
      <c r="E89" s="27">
        <v>42551</v>
      </c>
      <c r="F89" s="27">
        <v>42916</v>
      </c>
      <c r="G89" s="27"/>
      <c r="H89" s="26" t="s">
        <v>1722</v>
      </c>
      <c r="I89" s="27" t="s">
        <v>2830</v>
      </c>
      <c r="J89" s="28" t="s">
        <v>13</v>
      </c>
      <c r="K89" s="29">
        <v>273326</v>
      </c>
      <c r="L89" s="26">
        <v>42551</v>
      </c>
      <c r="M89" s="25"/>
      <c r="N89" s="25"/>
      <c r="O89" s="25"/>
      <c r="P89" s="25"/>
      <c r="Q89" s="25"/>
      <c r="R89" s="30" t="s">
        <v>14</v>
      </c>
      <c r="S89" s="25" t="s">
        <v>40</v>
      </c>
      <c r="T89" s="25"/>
      <c r="U89" s="30" t="s">
        <v>15</v>
      </c>
      <c r="V89" s="12">
        <v>323</v>
      </c>
      <c r="W89" s="31">
        <v>1</v>
      </c>
      <c r="X89" s="31">
        <v>1</v>
      </c>
      <c r="Y89" s="32" t="s">
        <v>16</v>
      </c>
      <c r="Z89" s="25" t="s">
        <v>40</v>
      </c>
      <c r="AA89" s="25"/>
      <c r="AB89" s="32" t="s">
        <v>17</v>
      </c>
      <c r="AC89" s="33">
        <v>352</v>
      </c>
      <c r="AD89" s="31">
        <v>1</v>
      </c>
      <c r="AE89" s="32">
        <v>1</v>
      </c>
      <c r="AF89" s="32" t="s">
        <v>18</v>
      </c>
      <c r="AG89" s="25" t="s">
        <v>40</v>
      </c>
      <c r="AH89" s="25"/>
      <c r="AI89" s="32" t="s">
        <v>17</v>
      </c>
      <c r="AJ89" s="33">
        <v>364</v>
      </c>
      <c r="AK89" s="31">
        <v>2</v>
      </c>
      <c r="AL89" s="32">
        <v>1</v>
      </c>
      <c r="AM89" s="25"/>
      <c r="AN89" s="10" t="str">
        <f t="shared" si="1"/>
        <v>insert into series_aparatos values ('',279841,'','2128605371','Carista 3 CPX-VC','2016-06-30','Garantia','LUIS ALDANA CALVA',273326,'2016-06-30','2017-06-30','REFACCION','G',323,1,100,'MOLDES FABRICACION','L',352,1,100,'SERVICIOS TALLER','L',364,2,100);</v>
      </c>
    </row>
    <row r="90" spans="1:40" x14ac:dyDescent="0.2">
      <c r="A90" s="26"/>
      <c r="B90" s="26" t="s">
        <v>1809</v>
      </c>
      <c r="C90" s="6">
        <v>279472</v>
      </c>
      <c r="D90" s="3"/>
      <c r="E90" s="27">
        <v>42378</v>
      </c>
      <c r="F90" s="27">
        <v>42743</v>
      </c>
      <c r="G90" s="27"/>
      <c r="H90" s="26" t="s">
        <v>1760</v>
      </c>
      <c r="I90" s="27" t="s">
        <v>1808</v>
      </c>
      <c r="J90" s="28" t="s">
        <v>13</v>
      </c>
      <c r="K90" s="29">
        <v>272957</v>
      </c>
      <c r="L90" s="26">
        <v>42378</v>
      </c>
      <c r="R90" s="30" t="s">
        <v>14</v>
      </c>
      <c r="S90" s="25" t="s">
        <v>40</v>
      </c>
      <c r="U90" s="30" t="s">
        <v>15</v>
      </c>
      <c r="V90" s="12">
        <v>323</v>
      </c>
      <c r="W90" s="31">
        <v>1</v>
      </c>
      <c r="X90" s="31">
        <v>1</v>
      </c>
      <c r="Y90" s="32" t="s">
        <v>16</v>
      </c>
      <c r="Z90" s="25" t="s">
        <v>40</v>
      </c>
      <c r="AB90" s="32" t="s">
        <v>17</v>
      </c>
      <c r="AC90" s="33">
        <v>352</v>
      </c>
      <c r="AD90" s="31">
        <v>1</v>
      </c>
      <c r="AE90" s="32">
        <v>1</v>
      </c>
      <c r="AF90" s="32" t="s">
        <v>18</v>
      </c>
      <c r="AG90" s="25" t="s">
        <v>40</v>
      </c>
      <c r="AI90" s="32" t="s">
        <v>17</v>
      </c>
      <c r="AJ90" s="33">
        <v>364</v>
      </c>
      <c r="AK90" s="31">
        <v>2</v>
      </c>
      <c r="AL90" s="32">
        <v>1</v>
      </c>
      <c r="AN90" s="10" t="str">
        <f t="shared" si="1"/>
        <v>insert into series_aparatos values ('',279472,'','R067835','Avero M','2016-01-09','Garantia','LUIS ALBERTO BURGOS DREINHOFER',272957,'2016-01-09','2017-01-08','REFACCION','G',323,1,100,'MOLDES FABRICACION','L',352,1,100,'SERVICIOS TALLER','L',364,2,100);</v>
      </c>
    </row>
    <row r="91" spans="1:40" x14ac:dyDescent="0.2">
      <c r="A91" s="26"/>
      <c r="B91" s="26" t="s">
        <v>2087</v>
      </c>
      <c r="C91" s="6">
        <v>282583</v>
      </c>
      <c r="D91" s="3"/>
      <c r="E91" s="27">
        <v>42507</v>
      </c>
      <c r="F91" s="27">
        <v>42872</v>
      </c>
      <c r="G91" s="27"/>
      <c r="H91" s="26" t="s">
        <v>1747</v>
      </c>
      <c r="I91" s="27" t="s">
        <v>2556</v>
      </c>
      <c r="J91" s="28" t="s">
        <v>13</v>
      </c>
      <c r="K91" s="29">
        <v>276068</v>
      </c>
      <c r="L91" s="26">
        <v>42507</v>
      </c>
      <c r="R91" s="30" t="s">
        <v>14</v>
      </c>
      <c r="S91" s="25" t="s">
        <v>40</v>
      </c>
      <c r="U91" s="30" t="s">
        <v>15</v>
      </c>
      <c r="V91" s="12">
        <v>323</v>
      </c>
      <c r="W91" s="31">
        <v>1</v>
      </c>
      <c r="X91" s="31">
        <v>1</v>
      </c>
      <c r="Y91" s="32" t="s">
        <v>16</v>
      </c>
      <c r="Z91" s="25" t="s">
        <v>40</v>
      </c>
      <c r="AB91" s="32" t="s">
        <v>17</v>
      </c>
      <c r="AC91" s="33">
        <v>352</v>
      </c>
      <c r="AD91" s="31">
        <v>1</v>
      </c>
      <c r="AE91" s="32">
        <v>1</v>
      </c>
      <c r="AF91" s="32" t="s">
        <v>18</v>
      </c>
      <c r="AG91" s="25" t="s">
        <v>40</v>
      </c>
      <c r="AI91" s="32" t="s">
        <v>17</v>
      </c>
      <c r="AJ91" s="33">
        <v>364</v>
      </c>
      <c r="AK91" s="31">
        <v>2</v>
      </c>
      <c r="AL91" s="32">
        <v>1</v>
      </c>
      <c r="AN91" s="10" t="str">
        <f t="shared" si="1"/>
        <v>insert into series_aparatos values ('',282583,'','S013798','Vico P','2016-05-17','Garantia','LORENZO RAMIREZ MEJIA',276068,'2016-05-17','2017-05-17','REFACCION','G',323,1,100,'MOLDES FABRICACION','L',352,1,100,'SERVICIOS TALLER','L',364,2,100);</v>
      </c>
    </row>
    <row r="92" spans="1:40" x14ac:dyDescent="0.2">
      <c r="A92" s="26"/>
      <c r="B92" s="26" t="s">
        <v>2259</v>
      </c>
      <c r="C92" s="6">
        <v>281254</v>
      </c>
      <c r="D92" s="3"/>
      <c r="E92" s="27">
        <v>42615</v>
      </c>
      <c r="F92" s="27">
        <v>42980</v>
      </c>
      <c r="G92" s="27"/>
      <c r="H92" s="26" t="s">
        <v>1766</v>
      </c>
      <c r="I92" s="27" t="s">
        <v>2675</v>
      </c>
      <c r="J92" s="28" t="s">
        <v>13</v>
      </c>
      <c r="K92" s="29">
        <v>274739</v>
      </c>
      <c r="L92" s="26">
        <v>42615</v>
      </c>
      <c r="R92" s="30" t="s">
        <v>14</v>
      </c>
      <c r="S92" s="25" t="s">
        <v>40</v>
      </c>
      <c r="U92" s="30" t="s">
        <v>15</v>
      </c>
      <c r="V92" s="12">
        <v>323</v>
      </c>
      <c r="W92" s="31">
        <v>1</v>
      </c>
      <c r="X92" s="31">
        <v>1</v>
      </c>
      <c r="Y92" s="32" t="s">
        <v>16</v>
      </c>
      <c r="Z92" s="25" t="s">
        <v>40</v>
      </c>
      <c r="AB92" s="32" t="s">
        <v>17</v>
      </c>
      <c r="AC92" s="33">
        <v>352</v>
      </c>
      <c r="AD92" s="31">
        <v>1</v>
      </c>
      <c r="AE92" s="32">
        <v>1</v>
      </c>
      <c r="AF92" s="32" t="s">
        <v>18</v>
      </c>
      <c r="AG92" s="25" t="s">
        <v>40</v>
      </c>
      <c r="AI92" s="32" t="s">
        <v>17</v>
      </c>
      <c r="AJ92" s="33">
        <v>364</v>
      </c>
      <c r="AK92" s="31">
        <v>2</v>
      </c>
      <c r="AL92" s="32">
        <v>1</v>
      </c>
      <c r="AN92" s="10" t="str">
        <f t="shared" si="1"/>
        <v>insert into series_aparatos values ('',281254,'','S085146','Avero S+','2016-09-02','Garantia','LEOCADIO CONCEPCIÓN CAZARES TORRES',274739,'2016-09-02','2017-09-02','REFACCION','G',323,1,100,'MOLDES FABRICACION','L',352,1,100,'SERVICIOS TALLER','L',364,2,100);</v>
      </c>
    </row>
    <row r="93" spans="1:40" x14ac:dyDescent="0.2">
      <c r="A93" s="26"/>
      <c r="B93" s="26" t="s">
        <v>2165</v>
      </c>
      <c r="C93" s="6">
        <v>281155</v>
      </c>
      <c r="D93" s="3"/>
      <c r="E93" s="27">
        <v>42576</v>
      </c>
      <c r="F93" s="27">
        <v>42941</v>
      </c>
      <c r="G93" s="27"/>
      <c r="H93" s="26" t="s">
        <v>1760</v>
      </c>
      <c r="I93" s="27" t="s">
        <v>2688</v>
      </c>
      <c r="J93" s="28" t="s">
        <v>13</v>
      </c>
      <c r="K93" s="29">
        <v>274640</v>
      </c>
      <c r="L93" s="26">
        <v>42576</v>
      </c>
      <c r="R93" s="30" t="s">
        <v>14</v>
      </c>
      <c r="S93" s="25" t="s">
        <v>40</v>
      </c>
      <c r="U93" s="30" t="s">
        <v>15</v>
      </c>
      <c r="V93" s="12">
        <v>323</v>
      </c>
      <c r="W93" s="31">
        <v>1</v>
      </c>
      <c r="X93" s="31">
        <v>1</v>
      </c>
      <c r="Y93" s="32" t="s">
        <v>16</v>
      </c>
      <c r="Z93" s="25" t="s">
        <v>40</v>
      </c>
      <c r="AB93" s="32" t="s">
        <v>17</v>
      </c>
      <c r="AC93" s="33">
        <v>352</v>
      </c>
      <c r="AD93" s="31">
        <v>1</v>
      </c>
      <c r="AE93" s="32">
        <v>1</v>
      </c>
      <c r="AF93" s="32" t="s">
        <v>18</v>
      </c>
      <c r="AG93" s="25" t="s">
        <v>40</v>
      </c>
      <c r="AI93" s="32" t="s">
        <v>17</v>
      </c>
      <c r="AJ93" s="33">
        <v>364</v>
      </c>
      <c r="AK93" s="31">
        <v>2</v>
      </c>
      <c r="AL93" s="32">
        <v>1</v>
      </c>
      <c r="AN93" s="10" t="str">
        <f t="shared" si="1"/>
        <v>insert into series_aparatos values ('',281155,'','S059908','Avero M','2016-07-25','Garantia','LAURA DELGADO VEGA',274640,'2016-07-25','2017-07-25','REFACCION','G',323,1,100,'MOLDES FABRICACION','L',352,1,100,'SERVICIOS TALLER','L',364,2,100);</v>
      </c>
    </row>
    <row r="94" spans="1:40" x14ac:dyDescent="0.2">
      <c r="A94" s="26"/>
      <c r="B94" s="26" t="s">
        <v>2166</v>
      </c>
      <c r="C94" s="6">
        <v>281155</v>
      </c>
      <c r="D94" s="3"/>
      <c r="E94" s="27">
        <v>42576</v>
      </c>
      <c r="F94" s="27">
        <v>42941</v>
      </c>
      <c r="G94" s="27"/>
      <c r="H94" s="26" t="s">
        <v>1760</v>
      </c>
      <c r="I94" s="27" t="s">
        <v>2688</v>
      </c>
      <c r="J94" s="28" t="s">
        <v>13</v>
      </c>
      <c r="K94" s="29">
        <v>274640</v>
      </c>
      <c r="L94" s="26">
        <v>42576</v>
      </c>
      <c r="R94" s="30" t="s">
        <v>14</v>
      </c>
      <c r="S94" s="25" t="s">
        <v>40</v>
      </c>
      <c r="U94" s="30" t="s">
        <v>15</v>
      </c>
      <c r="V94" s="12">
        <v>323</v>
      </c>
      <c r="W94" s="31">
        <v>1</v>
      </c>
      <c r="X94" s="31">
        <v>1</v>
      </c>
      <c r="Y94" s="32" t="s">
        <v>16</v>
      </c>
      <c r="Z94" s="25" t="s">
        <v>40</v>
      </c>
      <c r="AB94" s="32" t="s">
        <v>17</v>
      </c>
      <c r="AC94" s="33">
        <v>352</v>
      </c>
      <c r="AD94" s="31">
        <v>1</v>
      </c>
      <c r="AE94" s="32">
        <v>1</v>
      </c>
      <c r="AF94" s="32" t="s">
        <v>18</v>
      </c>
      <c r="AG94" s="25" t="s">
        <v>40</v>
      </c>
      <c r="AI94" s="32" t="s">
        <v>17</v>
      </c>
      <c r="AJ94" s="33">
        <v>364</v>
      </c>
      <c r="AK94" s="31">
        <v>2</v>
      </c>
      <c r="AL94" s="32">
        <v>1</v>
      </c>
      <c r="AN94" s="10" t="str">
        <f t="shared" si="1"/>
        <v>insert into series_aparatos values ('',281155,'','S059909','Avero M','2016-07-25','Garantia','LAURA DELGADO VEGA',274640,'2016-07-25','2017-07-25','REFACCION','G',323,1,100,'MOLDES FABRICACION','L',352,1,100,'SERVICIOS TALLER','L',364,2,100);</v>
      </c>
    </row>
    <row r="95" spans="1:40" x14ac:dyDescent="0.2">
      <c r="A95" s="26"/>
      <c r="B95" s="26" t="s">
        <v>2054</v>
      </c>
      <c r="C95" s="6">
        <v>281947</v>
      </c>
      <c r="D95" s="3"/>
      <c r="E95" s="27">
        <v>42583</v>
      </c>
      <c r="F95" s="27">
        <v>42948</v>
      </c>
      <c r="G95" s="27"/>
      <c r="H95" s="26" t="s">
        <v>1760</v>
      </c>
      <c r="I95" s="27" t="s">
        <v>2603</v>
      </c>
      <c r="J95" s="28" t="s">
        <v>13</v>
      </c>
      <c r="K95" s="29">
        <v>275432</v>
      </c>
      <c r="L95" s="26">
        <v>42583</v>
      </c>
      <c r="R95" s="30" t="s">
        <v>14</v>
      </c>
      <c r="S95" s="25" t="s">
        <v>40</v>
      </c>
      <c r="U95" s="30" t="s">
        <v>15</v>
      </c>
      <c r="V95" s="12">
        <v>323</v>
      </c>
      <c r="W95" s="31">
        <v>1</v>
      </c>
      <c r="X95" s="31">
        <v>1</v>
      </c>
      <c r="Y95" s="32" t="s">
        <v>16</v>
      </c>
      <c r="Z95" s="25" t="s">
        <v>40</v>
      </c>
      <c r="AB95" s="32" t="s">
        <v>17</v>
      </c>
      <c r="AC95" s="33">
        <v>352</v>
      </c>
      <c r="AD95" s="31">
        <v>1</v>
      </c>
      <c r="AE95" s="32">
        <v>1</v>
      </c>
      <c r="AF95" s="32" t="s">
        <v>18</v>
      </c>
      <c r="AG95" s="25" t="s">
        <v>40</v>
      </c>
      <c r="AI95" s="32" t="s">
        <v>17</v>
      </c>
      <c r="AJ95" s="33">
        <v>364</v>
      </c>
      <c r="AK95" s="31">
        <v>2</v>
      </c>
      <c r="AL95" s="32">
        <v>1</v>
      </c>
      <c r="AN95" s="10" t="str">
        <f t="shared" si="1"/>
        <v>insert into series_aparatos values ('',281947,'','S013670','Avero M','2016-08-01','Garantia','JUANA GARCIA MENDOZA',275432,'2016-08-01','2017-08-01','REFACCION','G',323,1,100,'MOLDES FABRICACION','L',352,1,100,'SERVICIOS TALLER','L',364,2,100);</v>
      </c>
    </row>
    <row r="96" spans="1:40" x14ac:dyDescent="0.2">
      <c r="A96" s="26"/>
      <c r="B96" s="26" t="s">
        <v>2661</v>
      </c>
      <c r="C96" s="6">
        <v>281302</v>
      </c>
      <c r="D96" s="3"/>
      <c r="E96" s="27">
        <v>42632</v>
      </c>
      <c r="F96" s="27">
        <v>42997</v>
      </c>
      <c r="G96" s="27"/>
      <c r="H96" s="26" t="s">
        <v>1728</v>
      </c>
      <c r="I96" s="27" t="s">
        <v>2660</v>
      </c>
      <c r="J96" s="28" t="s">
        <v>13</v>
      </c>
      <c r="K96" s="29">
        <v>274787</v>
      </c>
      <c r="L96" s="26">
        <v>42632</v>
      </c>
      <c r="R96" s="30" t="s">
        <v>14</v>
      </c>
      <c r="S96" s="25" t="s">
        <v>40</v>
      </c>
      <c r="U96" s="30" t="s">
        <v>15</v>
      </c>
      <c r="V96" s="12">
        <v>323</v>
      </c>
      <c r="W96" s="31">
        <v>1</v>
      </c>
      <c r="X96" s="31">
        <v>1</v>
      </c>
      <c r="Y96" s="32" t="s">
        <v>16</v>
      </c>
      <c r="Z96" s="25" t="s">
        <v>40</v>
      </c>
      <c r="AB96" s="32" t="s">
        <v>17</v>
      </c>
      <c r="AC96" s="33">
        <v>352</v>
      </c>
      <c r="AD96" s="31">
        <v>1</v>
      </c>
      <c r="AE96" s="32">
        <v>1</v>
      </c>
      <c r="AF96" s="32" t="s">
        <v>18</v>
      </c>
      <c r="AG96" s="25" t="s">
        <v>40</v>
      </c>
      <c r="AI96" s="32" t="s">
        <v>17</v>
      </c>
      <c r="AJ96" s="33">
        <v>364</v>
      </c>
      <c r="AK96" s="31">
        <v>2</v>
      </c>
      <c r="AL96" s="32">
        <v>1</v>
      </c>
      <c r="AN96" s="10" t="str">
        <f t="shared" si="1"/>
        <v>insert into series_aparatos values ('',281302,'','127469','Xtreme 121','2016-09-19','Garantia','JUANA ADAME MORALES',274787,'2016-09-19','2017-09-19','REFACCION','G',323,1,100,'MOLDES FABRICACION','L',352,1,100,'SERVICIOS TALLER','L',364,2,100);</v>
      </c>
    </row>
    <row r="97" spans="1:40" x14ac:dyDescent="0.2">
      <c r="A97" s="26"/>
      <c r="B97" s="26" t="s">
        <v>2466</v>
      </c>
      <c r="C97" s="6">
        <v>281695</v>
      </c>
      <c r="D97" s="3"/>
      <c r="E97" s="27">
        <v>42367</v>
      </c>
      <c r="F97" s="27">
        <v>42732</v>
      </c>
      <c r="G97" s="27"/>
      <c r="H97" s="26" t="s">
        <v>1729</v>
      </c>
      <c r="I97" s="27" t="s">
        <v>2465</v>
      </c>
      <c r="J97" s="28" t="s">
        <v>13</v>
      </c>
      <c r="K97" s="29">
        <v>275180</v>
      </c>
      <c r="L97" s="26">
        <v>42367</v>
      </c>
      <c r="R97" s="30" t="s">
        <v>14</v>
      </c>
      <c r="S97" s="25" t="s">
        <v>40</v>
      </c>
      <c r="U97" s="30" t="s">
        <v>15</v>
      </c>
      <c r="V97" s="12">
        <v>323</v>
      </c>
      <c r="W97" s="31">
        <v>1</v>
      </c>
      <c r="X97" s="31">
        <v>1</v>
      </c>
      <c r="Y97" s="32" t="s">
        <v>16</v>
      </c>
      <c r="Z97" s="25" t="s">
        <v>40</v>
      </c>
      <c r="AB97" s="32" t="s">
        <v>17</v>
      </c>
      <c r="AC97" s="33">
        <v>352</v>
      </c>
      <c r="AD97" s="31">
        <v>1</v>
      </c>
      <c r="AE97" s="32">
        <v>1</v>
      </c>
      <c r="AF97" s="32" t="s">
        <v>18</v>
      </c>
      <c r="AG97" s="25" t="s">
        <v>40</v>
      </c>
      <c r="AI97" s="32" t="s">
        <v>17</v>
      </c>
      <c r="AJ97" s="33">
        <v>364</v>
      </c>
      <c r="AK97" s="31">
        <v>2</v>
      </c>
      <c r="AL97" s="32">
        <v>1</v>
      </c>
      <c r="AN97" s="10" t="str">
        <f t="shared" si="1"/>
        <v>insert into series_aparatos values ('',281695,'','1586215568','Avero XP','2015-12-29','Garantia','JUAN SANCHEZ ORTIZ',275180,'2015-12-29','2016-12-28','REFACCION','G',323,1,100,'MOLDES FABRICACION','L',352,1,100,'SERVICIOS TALLER','L',364,2,100);</v>
      </c>
    </row>
    <row r="98" spans="1:40" x14ac:dyDescent="0.2">
      <c r="A98" s="26"/>
      <c r="B98" s="26" t="s">
        <v>2038</v>
      </c>
      <c r="C98" s="6">
        <v>279907</v>
      </c>
      <c r="D98" s="3"/>
      <c r="E98" s="27">
        <v>42577</v>
      </c>
      <c r="F98" s="27">
        <v>42942</v>
      </c>
      <c r="G98" s="27"/>
      <c r="H98" s="26" t="s">
        <v>2037</v>
      </c>
      <c r="I98" s="27" t="s">
        <v>2821</v>
      </c>
      <c r="J98" s="28" t="s">
        <v>13</v>
      </c>
      <c r="K98" s="29">
        <v>273392</v>
      </c>
      <c r="L98" s="26">
        <v>42577</v>
      </c>
      <c r="R98" s="30" t="s">
        <v>14</v>
      </c>
      <c r="S98" s="25" t="s">
        <v>40</v>
      </c>
      <c r="U98" s="30" t="s">
        <v>15</v>
      </c>
      <c r="V98" s="12">
        <v>323</v>
      </c>
      <c r="W98" s="31">
        <v>1</v>
      </c>
      <c r="X98" s="31">
        <v>1</v>
      </c>
      <c r="Y98" s="32" t="s">
        <v>16</v>
      </c>
      <c r="Z98" s="25" t="s">
        <v>40</v>
      </c>
      <c r="AB98" s="32" t="s">
        <v>17</v>
      </c>
      <c r="AC98" s="33">
        <v>352</v>
      </c>
      <c r="AD98" s="31">
        <v>1</v>
      </c>
      <c r="AE98" s="32">
        <v>1</v>
      </c>
      <c r="AF98" s="32" t="s">
        <v>18</v>
      </c>
      <c r="AG98" s="25" t="s">
        <v>40</v>
      </c>
      <c r="AI98" s="32" t="s">
        <v>17</v>
      </c>
      <c r="AJ98" s="33">
        <v>364</v>
      </c>
      <c r="AK98" s="31">
        <v>2</v>
      </c>
      <c r="AL98" s="32">
        <v>1</v>
      </c>
      <c r="AN98" s="10" t="str">
        <f t="shared" si="1"/>
        <v>insert into series_aparatos values ('',279907,'','R148691','Via pro P','2016-07-26','Garantia','JUAN PORTILLO LEDESMA',273392,'2016-07-26','2017-07-26','REFACCION','G',323,1,100,'MOLDES FABRICACION','L',352,1,100,'SERVICIOS TALLER','L',364,2,100);</v>
      </c>
    </row>
    <row r="99" spans="1:40" x14ac:dyDescent="0.2">
      <c r="A99" s="26"/>
      <c r="B99" s="26" t="s">
        <v>1748</v>
      </c>
      <c r="C99" s="6">
        <v>282295</v>
      </c>
      <c r="D99" s="3"/>
      <c r="E99" s="27">
        <v>42287</v>
      </c>
      <c r="F99" s="27">
        <v>42652</v>
      </c>
      <c r="G99" s="27"/>
      <c r="H99" s="26" t="s">
        <v>1747</v>
      </c>
      <c r="I99" s="27" t="s">
        <v>2464</v>
      </c>
      <c r="J99" s="28" t="s">
        <v>13</v>
      </c>
      <c r="K99" s="29">
        <v>275780</v>
      </c>
      <c r="L99" s="26">
        <v>42287</v>
      </c>
      <c r="R99" s="30" t="s">
        <v>14</v>
      </c>
      <c r="S99" s="25" t="s">
        <v>40</v>
      </c>
      <c r="U99" s="30" t="s">
        <v>15</v>
      </c>
      <c r="V99" s="12">
        <v>323</v>
      </c>
      <c r="W99" s="31">
        <v>1</v>
      </c>
      <c r="X99" s="31">
        <v>1</v>
      </c>
      <c r="Y99" s="32" t="s">
        <v>16</v>
      </c>
      <c r="Z99" s="25" t="s">
        <v>40</v>
      </c>
      <c r="AB99" s="32" t="s">
        <v>17</v>
      </c>
      <c r="AC99" s="33">
        <v>352</v>
      </c>
      <c r="AD99" s="31">
        <v>1</v>
      </c>
      <c r="AE99" s="32">
        <v>1</v>
      </c>
      <c r="AF99" s="32" t="s">
        <v>18</v>
      </c>
      <c r="AG99" s="25" t="s">
        <v>40</v>
      </c>
      <c r="AI99" s="32" t="s">
        <v>17</v>
      </c>
      <c r="AJ99" s="33">
        <v>364</v>
      </c>
      <c r="AK99" s="31">
        <v>2</v>
      </c>
      <c r="AL99" s="32">
        <v>1</v>
      </c>
      <c r="AN99" s="10" t="str">
        <f t="shared" si="1"/>
        <v>insert into series_aparatos values ('',282295,'','R038030','Vico P','2015-10-10','Garantia','JUAN MALAGON SILVA',275780,'2015-10-10','2016-10-09','REFACCION','G',323,1,100,'MOLDES FABRICACION','L',352,1,100,'SERVICIOS TALLER','L',364,2,100);</v>
      </c>
    </row>
    <row r="100" spans="1:40" x14ac:dyDescent="0.2">
      <c r="A100" s="26"/>
      <c r="B100" s="26" t="s">
        <v>2463</v>
      </c>
      <c r="C100" s="6">
        <v>279748</v>
      </c>
      <c r="D100" s="3"/>
      <c r="E100" s="27">
        <v>42506</v>
      </c>
      <c r="F100" s="27">
        <v>42871</v>
      </c>
      <c r="G100" s="27"/>
      <c r="H100" s="26" t="s">
        <v>2393</v>
      </c>
      <c r="I100" s="27" t="s">
        <v>2462</v>
      </c>
      <c r="J100" s="28" t="s">
        <v>13</v>
      </c>
      <c r="K100" s="29">
        <v>273233</v>
      </c>
      <c r="L100" s="26">
        <v>42506</v>
      </c>
      <c r="R100" s="30" t="s">
        <v>14</v>
      </c>
      <c r="S100" s="25" t="s">
        <v>40</v>
      </c>
      <c r="U100" s="30" t="s">
        <v>15</v>
      </c>
      <c r="V100" s="12">
        <v>323</v>
      </c>
      <c r="W100" s="31">
        <v>1</v>
      </c>
      <c r="X100" s="31">
        <v>1</v>
      </c>
      <c r="Y100" s="32" t="s">
        <v>16</v>
      </c>
      <c r="Z100" s="25" t="s">
        <v>40</v>
      </c>
      <c r="AB100" s="32" t="s">
        <v>17</v>
      </c>
      <c r="AC100" s="33">
        <v>352</v>
      </c>
      <c r="AD100" s="31">
        <v>1</v>
      </c>
      <c r="AE100" s="32">
        <v>1</v>
      </c>
      <c r="AF100" s="32" t="s">
        <v>18</v>
      </c>
      <c r="AG100" s="25" t="s">
        <v>40</v>
      </c>
      <c r="AI100" s="32" t="s">
        <v>17</v>
      </c>
      <c r="AJ100" s="33">
        <v>364</v>
      </c>
      <c r="AK100" s="31">
        <v>2</v>
      </c>
      <c r="AL100" s="32">
        <v>1</v>
      </c>
      <c r="AN100" s="10" t="str">
        <f t="shared" si="1"/>
        <v>insert into series_aparatos values ('',279748,'','41103556','Saphira 3 N','2016-05-16','Garantia','JUAN ERNESTO ROCHA PÉREZ',273233,'2016-05-16','2017-05-16','REFACCION','G',323,1,100,'MOLDES FABRICACION','L',352,1,100,'SERVICIOS TALLER','L',364,2,100);</v>
      </c>
    </row>
    <row r="101" spans="1:40" x14ac:dyDescent="0.2">
      <c r="A101" s="26"/>
      <c r="B101" s="26" t="s">
        <v>2672</v>
      </c>
      <c r="C101" s="6">
        <v>281266</v>
      </c>
      <c r="D101" s="3"/>
      <c r="E101" s="27">
        <v>42608</v>
      </c>
      <c r="F101" s="27">
        <v>42973</v>
      </c>
      <c r="G101" s="27"/>
      <c r="H101" s="26" t="s">
        <v>1950</v>
      </c>
      <c r="I101" s="27" t="s">
        <v>2671</v>
      </c>
      <c r="J101" s="28" t="s">
        <v>13</v>
      </c>
      <c r="K101" s="29">
        <v>274751</v>
      </c>
      <c r="L101" s="26">
        <v>42608</v>
      </c>
      <c r="R101" s="30" t="s">
        <v>14</v>
      </c>
      <c r="S101" s="25" t="s">
        <v>40</v>
      </c>
      <c r="U101" s="30" t="s">
        <v>15</v>
      </c>
      <c r="V101" s="12">
        <v>323</v>
      </c>
      <c r="W101" s="31">
        <v>1</v>
      </c>
      <c r="X101" s="31">
        <v>1</v>
      </c>
      <c r="Y101" s="32" t="s">
        <v>16</v>
      </c>
      <c r="Z101" s="25" t="s">
        <v>40</v>
      </c>
      <c r="AB101" s="32" t="s">
        <v>17</v>
      </c>
      <c r="AC101" s="33">
        <v>352</v>
      </c>
      <c r="AD101" s="31">
        <v>1</v>
      </c>
      <c r="AE101" s="32">
        <v>1</v>
      </c>
      <c r="AF101" s="32" t="s">
        <v>18</v>
      </c>
      <c r="AG101" s="25" t="s">
        <v>40</v>
      </c>
      <c r="AI101" s="32" t="s">
        <v>17</v>
      </c>
      <c r="AJ101" s="33">
        <v>364</v>
      </c>
      <c r="AK101" s="31">
        <v>2</v>
      </c>
      <c r="AL101" s="32">
        <v>1</v>
      </c>
      <c r="AN101" s="10" t="str">
        <f t="shared" si="1"/>
        <v>insert into series_aparatos values ('',281266,'','42734814','Shapira 5 P VC','2016-08-26','Garantia','JOSEFINA VICUÑA CID VIUDA DE IZQUIERDO',274751,'2016-08-26','2017-08-26','REFACCION','G',323,1,100,'MOLDES FABRICACION','L',352,1,100,'SERVICIOS TALLER','L',364,2,100);</v>
      </c>
    </row>
    <row r="102" spans="1:40" x14ac:dyDescent="0.2">
      <c r="A102" s="26"/>
      <c r="B102" s="26" t="s">
        <v>2673</v>
      </c>
      <c r="C102" s="6">
        <v>281266</v>
      </c>
      <c r="D102" s="3"/>
      <c r="E102" s="27">
        <v>42608</v>
      </c>
      <c r="F102" s="27">
        <v>42973</v>
      </c>
      <c r="G102" s="27"/>
      <c r="H102" s="26" t="s">
        <v>1950</v>
      </c>
      <c r="I102" s="27" t="s">
        <v>2671</v>
      </c>
      <c r="J102" s="28" t="s">
        <v>13</v>
      </c>
      <c r="K102" s="29">
        <v>274751</v>
      </c>
      <c r="L102" s="26">
        <v>42608</v>
      </c>
      <c r="R102" s="30" t="s">
        <v>14</v>
      </c>
      <c r="S102" s="25" t="s">
        <v>40</v>
      </c>
      <c r="U102" s="30" t="s">
        <v>15</v>
      </c>
      <c r="V102" s="12">
        <v>323</v>
      </c>
      <c r="W102" s="31">
        <v>1</v>
      </c>
      <c r="X102" s="31">
        <v>1</v>
      </c>
      <c r="Y102" s="32" t="s">
        <v>16</v>
      </c>
      <c r="Z102" s="25" t="s">
        <v>40</v>
      </c>
      <c r="AB102" s="32" t="s">
        <v>17</v>
      </c>
      <c r="AC102" s="33">
        <v>352</v>
      </c>
      <c r="AD102" s="31">
        <v>1</v>
      </c>
      <c r="AE102" s="32">
        <v>1</v>
      </c>
      <c r="AF102" s="32" t="s">
        <v>18</v>
      </c>
      <c r="AG102" s="25" t="s">
        <v>40</v>
      </c>
      <c r="AI102" s="32" t="s">
        <v>17</v>
      </c>
      <c r="AJ102" s="33">
        <v>364</v>
      </c>
      <c r="AK102" s="31">
        <v>2</v>
      </c>
      <c r="AL102" s="32">
        <v>1</v>
      </c>
      <c r="AN102" s="10" t="str">
        <f t="shared" si="1"/>
        <v>insert into series_aparatos values ('',281266,'','42605061','Shapira 5 P VC','2016-08-26','Garantia','JOSEFINA VICUÑA CID VIUDA DE IZQUIERDO',274751,'2016-08-26','2017-08-26','REFACCION','G',323,1,100,'MOLDES FABRICACION','L',352,1,100,'SERVICIOS TALLER','L',364,2,100);</v>
      </c>
    </row>
    <row r="103" spans="1:40" x14ac:dyDescent="0.2">
      <c r="A103" s="26"/>
      <c r="B103" s="26" t="s">
        <v>2007</v>
      </c>
      <c r="C103" s="6">
        <v>280585</v>
      </c>
      <c r="D103" s="3"/>
      <c r="E103" s="27">
        <v>42415</v>
      </c>
      <c r="F103" s="27">
        <v>42780</v>
      </c>
      <c r="G103" s="27"/>
      <c r="H103" s="26" t="s">
        <v>1747</v>
      </c>
      <c r="I103" s="27" t="s">
        <v>2750</v>
      </c>
      <c r="J103" s="28" t="s">
        <v>13</v>
      </c>
      <c r="K103" s="29">
        <v>274070</v>
      </c>
      <c r="L103" s="26">
        <v>42415</v>
      </c>
      <c r="R103" s="30" t="s">
        <v>14</v>
      </c>
      <c r="S103" s="25" t="s">
        <v>40</v>
      </c>
      <c r="U103" s="30" t="s">
        <v>15</v>
      </c>
      <c r="V103" s="12">
        <v>323</v>
      </c>
      <c r="W103" s="31">
        <v>1</v>
      </c>
      <c r="X103" s="31">
        <v>1</v>
      </c>
      <c r="Y103" s="32" t="s">
        <v>16</v>
      </c>
      <c r="Z103" s="25" t="s">
        <v>40</v>
      </c>
      <c r="AB103" s="32" t="s">
        <v>17</v>
      </c>
      <c r="AC103" s="33">
        <v>352</v>
      </c>
      <c r="AD103" s="31">
        <v>1</v>
      </c>
      <c r="AE103" s="32">
        <v>1</v>
      </c>
      <c r="AF103" s="32" t="s">
        <v>18</v>
      </c>
      <c r="AG103" s="25" t="s">
        <v>40</v>
      </c>
      <c r="AI103" s="32" t="s">
        <v>17</v>
      </c>
      <c r="AJ103" s="33">
        <v>364</v>
      </c>
      <c r="AK103" s="31">
        <v>2</v>
      </c>
      <c r="AL103" s="32">
        <v>1</v>
      </c>
      <c r="AN103" s="10" t="str">
        <f t="shared" si="1"/>
        <v>insert into series_aparatos values ('',280585,'','R148716','Vico P','2016-02-15','Garantia','JOSEFINA VELAZCO LÓPEZ',274070,'2016-02-15','2017-02-14','REFACCION','G',323,1,100,'MOLDES FABRICACION','L',352,1,100,'SERVICIOS TALLER','L',364,2,100);</v>
      </c>
    </row>
    <row r="104" spans="1:40" x14ac:dyDescent="0.2">
      <c r="A104" s="26"/>
      <c r="B104" s="26" t="s">
        <v>2805</v>
      </c>
      <c r="C104" s="6">
        <v>279994</v>
      </c>
      <c r="D104" s="3"/>
      <c r="E104" s="27">
        <v>42614</v>
      </c>
      <c r="F104" s="27">
        <v>42979</v>
      </c>
      <c r="G104" s="27"/>
      <c r="H104" s="26" t="s">
        <v>1784</v>
      </c>
      <c r="I104" s="27" t="s">
        <v>2804</v>
      </c>
      <c r="J104" s="28" t="s">
        <v>13</v>
      </c>
      <c r="K104" s="29">
        <v>273479</v>
      </c>
      <c r="L104" s="26">
        <v>42614</v>
      </c>
      <c r="R104" s="30" t="s">
        <v>14</v>
      </c>
      <c r="S104" s="25" t="s">
        <v>40</v>
      </c>
      <c r="U104" s="30" t="s">
        <v>15</v>
      </c>
      <c r="V104" s="12">
        <v>323</v>
      </c>
      <c r="W104" s="31">
        <v>1</v>
      </c>
      <c r="X104" s="31">
        <v>1</v>
      </c>
      <c r="Y104" s="32" t="s">
        <v>16</v>
      </c>
      <c r="Z104" s="25" t="s">
        <v>40</v>
      </c>
      <c r="AB104" s="32" t="s">
        <v>17</v>
      </c>
      <c r="AC104" s="33">
        <v>352</v>
      </c>
      <c r="AD104" s="31">
        <v>1</v>
      </c>
      <c r="AE104" s="32">
        <v>1</v>
      </c>
      <c r="AF104" s="32" t="s">
        <v>18</v>
      </c>
      <c r="AG104" s="25" t="s">
        <v>40</v>
      </c>
      <c r="AI104" s="32" t="s">
        <v>17</v>
      </c>
      <c r="AJ104" s="33">
        <v>364</v>
      </c>
      <c r="AK104" s="31">
        <v>2</v>
      </c>
      <c r="AL104" s="32">
        <v>1</v>
      </c>
      <c r="AN104" s="10" t="str">
        <f t="shared" si="1"/>
        <v>insert into series_aparatos values ('',279994,'','40199495','SAPHIRA 5 CPX VC PS BE','2016-09-01','Garantia','JOSEFINA TREVIÑO DE GARZA',273479,'2016-09-01','2017-09-01','REFACCION','G',323,1,100,'MOLDES FABRICACION','L',352,1,100,'SERVICIOS TALLER','L',364,2,100);</v>
      </c>
    </row>
    <row r="105" spans="1:40" x14ac:dyDescent="0.2">
      <c r="A105" s="26"/>
      <c r="B105" s="26" t="s">
        <v>2806</v>
      </c>
      <c r="C105" s="6">
        <v>279994</v>
      </c>
      <c r="D105" s="3"/>
      <c r="E105" s="27">
        <v>42614</v>
      </c>
      <c r="F105" s="27">
        <v>42979</v>
      </c>
      <c r="G105" s="27"/>
      <c r="H105" s="26" t="s">
        <v>1784</v>
      </c>
      <c r="I105" s="27" t="s">
        <v>2804</v>
      </c>
      <c r="J105" s="28" t="s">
        <v>13</v>
      </c>
      <c r="K105" s="29">
        <v>273479</v>
      </c>
      <c r="L105" s="26">
        <v>42614</v>
      </c>
      <c r="R105" s="30" t="s">
        <v>14</v>
      </c>
      <c r="S105" s="25" t="s">
        <v>40</v>
      </c>
      <c r="U105" s="30" t="s">
        <v>15</v>
      </c>
      <c r="V105" s="12">
        <v>323</v>
      </c>
      <c r="W105" s="31">
        <v>1</v>
      </c>
      <c r="X105" s="31">
        <v>1</v>
      </c>
      <c r="Y105" s="32" t="s">
        <v>16</v>
      </c>
      <c r="Z105" s="25" t="s">
        <v>40</v>
      </c>
      <c r="AB105" s="32" t="s">
        <v>17</v>
      </c>
      <c r="AC105" s="33">
        <v>352</v>
      </c>
      <c r="AD105" s="31">
        <v>1</v>
      </c>
      <c r="AE105" s="32">
        <v>1</v>
      </c>
      <c r="AF105" s="32" t="s">
        <v>18</v>
      </c>
      <c r="AG105" s="25" t="s">
        <v>40</v>
      </c>
      <c r="AI105" s="32" t="s">
        <v>17</v>
      </c>
      <c r="AJ105" s="33">
        <v>364</v>
      </c>
      <c r="AK105" s="31">
        <v>2</v>
      </c>
      <c r="AL105" s="32">
        <v>1</v>
      </c>
      <c r="AN105" s="10" t="str">
        <f t="shared" si="1"/>
        <v>insert into series_aparatos values ('',279994,'','40314490','SAPHIRA 5 CPX VC PS BE','2016-09-01','Garantia','JOSEFINA TREVIÑO DE GARZA',273479,'2016-09-01','2017-09-01','REFACCION','G',323,1,100,'MOLDES FABRICACION','L',352,1,100,'SERVICIOS TALLER','L',364,2,100);</v>
      </c>
    </row>
    <row r="106" spans="1:40" x14ac:dyDescent="0.2">
      <c r="A106" s="26"/>
      <c r="B106" s="26" t="s">
        <v>2580</v>
      </c>
      <c r="C106" s="6">
        <v>282175</v>
      </c>
      <c r="D106" s="3"/>
      <c r="E106" s="27">
        <v>42765</v>
      </c>
      <c r="F106" s="27">
        <v>43130</v>
      </c>
      <c r="G106" s="27"/>
      <c r="H106" s="26" t="s">
        <v>2422</v>
      </c>
      <c r="I106" s="27" t="s">
        <v>2579</v>
      </c>
      <c r="J106" s="28" t="s">
        <v>13</v>
      </c>
      <c r="K106" s="29">
        <v>275660</v>
      </c>
      <c r="L106" s="26">
        <v>42765</v>
      </c>
      <c r="R106" s="30" t="s">
        <v>14</v>
      </c>
      <c r="S106" s="25" t="s">
        <v>40</v>
      </c>
      <c r="U106" s="30" t="s">
        <v>15</v>
      </c>
      <c r="V106" s="12">
        <v>323</v>
      </c>
      <c r="W106" s="31">
        <v>1</v>
      </c>
      <c r="X106" s="31">
        <v>1</v>
      </c>
      <c r="Y106" s="32" t="s">
        <v>16</v>
      </c>
      <c r="Z106" s="25" t="s">
        <v>40</v>
      </c>
      <c r="AB106" s="32" t="s">
        <v>17</v>
      </c>
      <c r="AC106" s="33">
        <v>352</v>
      </c>
      <c r="AD106" s="31">
        <v>1</v>
      </c>
      <c r="AE106" s="32">
        <v>1</v>
      </c>
      <c r="AF106" s="32" t="s">
        <v>18</v>
      </c>
      <c r="AG106" s="25" t="s">
        <v>40</v>
      </c>
      <c r="AI106" s="32" t="s">
        <v>17</v>
      </c>
      <c r="AJ106" s="33">
        <v>364</v>
      </c>
      <c r="AK106" s="31">
        <v>2</v>
      </c>
      <c r="AL106" s="32">
        <v>1</v>
      </c>
      <c r="AN106" s="10" t="str">
        <f t="shared" si="1"/>
        <v>insert into series_aparatos values ('',282175,'','45359305','Supremia 3','2017-01-30','Garantia','JOSEFINA MARTINEZ AGUIÑAGA',275660,'2017-01-30','2018-01-30','REFACCION','G',323,1,100,'MOLDES FABRICACION','L',352,1,100,'SERVICIOS TALLER','L',364,2,100);</v>
      </c>
    </row>
    <row r="107" spans="1:40" x14ac:dyDescent="0.2">
      <c r="A107" s="26"/>
      <c r="B107" s="26" t="s">
        <v>2581</v>
      </c>
      <c r="C107" s="6">
        <v>282175</v>
      </c>
      <c r="D107" s="3"/>
      <c r="E107" s="27">
        <v>42765</v>
      </c>
      <c r="F107" s="27">
        <v>43130</v>
      </c>
      <c r="G107" s="27"/>
      <c r="H107" s="26" t="s">
        <v>2422</v>
      </c>
      <c r="I107" s="27" t="s">
        <v>2579</v>
      </c>
      <c r="J107" s="28" t="s">
        <v>13</v>
      </c>
      <c r="K107" s="29">
        <v>275660</v>
      </c>
      <c r="L107" s="26">
        <v>42765</v>
      </c>
      <c r="R107" s="30" t="s">
        <v>14</v>
      </c>
      <c r="S107" s="25" t="s">
        <v>40</v>
      </c>
      <c r="U107" s="30" t="s">
        <v>15</v>
      </c>
      <c r="V107" s="12">
        <v>323</v>
      </c>
      <c r="W107" s="31">
        <v>1</v>
      </c>
      <c r="X107" s="31">
        <v>1</v>
      </c>
      <c r="Y107" s="32" t="s">
        <v>16</v>
      </c>
      <c r="Z107" s="25" t="s">
        <v>40</v>
      </c>
      <c r="AB107" s="32" t="s">
        <v>17</v>
      </c>
      <c r="AC107" s="33">
        <v>352</v>
      </c>
      <c r="AD107" s="31">
        <v>1</v>
      </c>
      <c r="AE107" s="32">
        <v>1</v>
      </c>
      <c r="AF107" s="32" t="s">
        <v>18</v>
      </c>
      <c r="AG107" s="25" t="s">
        <v>40</v>
      </c>
      <c r="AI107" s="32" t="s">
        <v>17</v>
      </c>
      <c r="AJ107" s="33">
        <v>364</v>
      </c>
      <c r="AK107" s="31">
        <v>2</v>
      </c>
      <c r="AL107" s="32">
        <v>1</v>
      </c>
      <c r="AN107" s="10" t="str">
        <f t="shared" si="1"/>
        <v>insert into series_aparatos values ('',282175,'','45369362','Supremia 3','2017-01-30','Garantia','JOSEFINA MARTINEZ AGUIÑAGA',275660,'2017-01-30','2018-01-30','REFACCION','G',323,1,100,'MOLDES FABRICACION','L',352,1,100,'SERVICIOS TALLER','L',364,2,100);</v>
      </c>
    </row>
    <row r="108" spans="1:40" x14ac:dyDescent="0.2">
      <c r="A108" s="26"/>
      <c r="B108" s="26" t="s">
        <v>2101</v>
      </c>
      <c r="C108" s="6">
        <v>280840</v>
      </c>
      <c r="D108" s="3"/>
      <c r="E108" s="27">
        <v>42528</v>
      </c>
      <c r="F108" s="27">
        <v>42893</v>
      </c>
      <c r="G108" s="27"/>
      <c r="H108" s="26" t="s">
        <v>1738</v>
      </c>
      <c r="I108" s="27" t="s">
        <v>2725</v>
      </c>
      <c r="J108" s="28" t="s">
        <v>13</v>
      </c>
      <c r="K108" s="29">
        <v>274325</v>
      </c>
      <c r="L108" s="26">
        <v>42528</v>
      </c>
      <c r="R108" s="30" t="s">
        <v>14</v>
      </c>
      <c r="S108" s="25" t="s">
        <v>40</v>
      </c>
      <c r="U108" s="30" t="s">
        <v>15</v>
      </c>
      <c r="V108" s="12">
        <v>323</v>
      </c>
      <c r="W108" s="31">
        <v>1</v>
      </c>
      <c r="X108" s="31">
        <v>1</v>
      </c>
      <c r="Y108" s="32" t="s">
        <v>16</v>
      </c>
      <c r="Z108" s="25" t="s">
        <v>40</v>
      </c>
      <c r="AB108" s="32" t="s">
        <v>17</v>
      </c>
      <c r="AC108" s="33">
        <v>352</v>
      </c>
      <c r="AD108" s="31">
        <v>1</v>
      </c>
      <c r="AE108" s="32">
        <v>1</v>
      </c>
      <c r="AF108" s="32" t="s">
        <v>18</v>
      </c>
      <c r="AG108" s="25" t="s">
        <v>40</v>
      </c>
      <c r="AI108" s="32" t="s">
        <v>17</v>
      </c>
      <c r="AJ108" s="33">
        <v>364</v>
      </c>
      <c r="AK108" s="31">
        <v>2</v>
      </c>
      <c r="AL108" s="32">
        <v>1</v>
      </c>
      <c r="AN108" s="10" t="str">
        <f t="shared" si="1"/>
        <v>insert into series_aparatos values ('',280840,'','S013695','Vico CIC R','2016-06-07','Garantia','JOSÉ ROJAS POMPA',274325,'2016-06-07','2017-06-07','REFACCION','G',323,1,100,'MOLDES FABRICACION','L',352,1,100,'SERVICIOS TALLER','L',364,2,100);</v>
      </c>
    </row>
    <row r="109" spans="1:40" x14ac:dyDescent="0.2">
      <c r="A109" s="26"/>
      <c r="B109" s="26" t="s">
        <v>2115</v>
      </c>
      <c r="C109" s="6">
        <v>280840</v>
      </c>
      <c r="D109" s="3"/>
      <c r="E109" s="27">
        <v>42528</v>
      </c>
      <c r="F109" s="27">
        <v>42893</v>
      </c>
      <c r="G109" s="27"/>
      <c r="H109" s="26" t="s">
        <v>1735</v>
      </c>
      <c r="I109" s="27" t="s">
        <v>2725</v>
      </c>
      <c r="J109" s="28" t="s">
        <v>13</v>
      </c>
      <c r="K109" s="29">
        <v>274325</v>
      </c>
      <c r="L109" s="26">
        <v>42528</v>
      </c>
      <c r="R109" s="30" t="s">
        <v>14</v>
      </c>
      <c r="S109" s="25" t="s">
        <v>40</v>
      </c>
      <c r="U109" s="30" t="s">
        <v>15</v>
      </c>
      <c r="V109" s="12">
        <v>323</v>
      </c>
      <c r="W109" s="31">
        <v>1</v>
      </c>
      <c r="X109" s="31">
        <v>1</v>
      </c>
      <c r="Y109" s="32" t="s">
        <v>16</v>
      </c>
      <c r="Z109" s="25" t="s">
        <v>40</v>
      </c>
      <c r="AB109" s="32" t="s">
        <v>17</v>
      </c>
      <c r="AC109" s="33">
        <v>352</v>
      </c>
      <c r="AD109" s="31">
        <v>1</v>
      </c>
      <c r="AE109" s="32">
        <v>1</v>
      </c>
      <c r="AF109" s="32" t="s">
        <v>18</v>
      </c>
      <c r="AG109" s="25" t="s">
        <v>40</v>
      </c>
      <c r="AI109" s="32" t="s">
        <v>17</v>
      </c>
      <c r="AJ109" s="33">
        <v>364</v>
      </c>
      <c r="AK109" s="31">
        <v>2</v>
      </c>
      <c r="AL109" s="32">
        <v>1</v>
      </c>
      <c r="AN109" s="10" t="str">
        <f t="shared" si="1"/>
        <v>insert into series_aparatos values ('',280840,'','S013690','Vico CIC L','2016-06-07','Garantia','JOSÉ ROJAS POMPA',274325,'2016-06-07','2017-06-07','REFACCION','G',323,1,100,'MOLDES FABRICACION','L',352,1,100,'SERVICIOS TALLER','L',364,2,100);</v>
      </c>
    </row>
    <row r="110" spans="1:40" x14ac:dyDescent="0.2">
      <c r="A110" s="26"/>
      <c r="B110" s="26" t="s">
        <v>2349</v>
      </c>
      <c r="C110" s="6">
        <v>281599</v>
      </c>
      <c r="D110" s="3"/>
      <c r="E110" s="27">
        <v>42779</v>
      </c>
      <c r="F110" s="27">
        <v>43144</v>
      </c>
      <c r="G110" s="27"/>
      <c r="H110" s="26" t="s">
        <v>1760</v>
      </c>
      <c r="I110" s="27" t="s">
        <v>2622</v>
      </c>
      <c r="J110" s="28" t="s">
        <v>13</v>
      </c>
      <c r="K110" s="29">
        <v>275084</v>
      </c>
      <c r="L110" s="26">
        <v>42779</v>
      </c>
      <c r="R110" s="30" t="s">
        <v>14</v>
      </c>
      <c r="S110" s="25" t="s">
        <v>40</v>
      </c>
      <c r="U110" s="30" t="s">
        <v>15</v>
      </c>
      <c r="V110" s="12">
        <v>323</v>
      </c>
      <c r="W110" s="31">
        <v>1</v>
      </c>
      <c r="X110" s="31">
        <v>1</v>
      </c>
      <c r="Y110" s="32" t="s">
        <v>16</v>
      </c>
      <c r="Z110" s="25" t="s">
        <v>40</v>
      </c>
      <c r="AB110" s="32" t="s">
        <v>17</v>
      </c>
      <c r="AC110" s="33">
        <v>352</v>
      </c>
      <c r="AD110" s="31">
        <v>1</v>
      </c>
      <c r="AE110" s="32">
        <v>1</v>
      </c>
      <c r="AF110" s="32" t="s">
        <v>18</v>
      </c>
      <c r="AG110" s="25" t="s">
        <v>40</v>
      </c>
      <c r="AI110" s="32" t="s">
        <v>17</v>
      </c>
      <c r="AJ110" s="33">
        <v>364</v>
      </c>
      <c r="AK110" s="31">
        <v>2</v>
      </c>
      <c r="AL110" s="32">
        <v>1</v>
      </c>
      <c r="AN110" s="10" t="str">
        <f t="shared" si="1"/>
        <v>insert into series_aparatos values ('',281599,'','S145262','Avero M','2017-02-13','Garantia','JOSE REFUGIO RANGEL ZARCO',275084,'2017-02-13','2018-02-13','REFACCION','G',323,1,100,'MOLDES FABRICACION','L',352,1,100,'SERVICIOS TALLER','L',364,2,100);</v>
      </c>
    </row>
    <row r="111" spans="1:40" x14ac:dyDescent="0.2">
      <c r="A111" s="26"/>
      <c r="B111" s="26" t="s">
        <v>2337</v>
      </c>
      <c r="C111" s="6">
        <v>283084</v>
      </c>
      <c r="D111" s="3"/>
      <c r="E111" s="27">
        <v>42765</v>
      </c>
      <c r="F111" s="27">
        <v>43130</v>
      </c>
      <c r="G111" s="27"/>
      <c r="H111" s="26" t="s">
        <v>1735</v>
      </c>
      <c r="I111" s="27" t="s">
        <v>2507</v>
      </c>
      <c r="J111" s="28" t="s">
        <v>13</v>
      </c>
      <c r="K111" s="29">
        <v>276569</v>
      </c>
      <c r="L111" s="26">
        <v>42765</v>
      </c>
      <c r="R111" s="30" t="s">
        <v>14</v>
      </c>
      <c r="S111" s="25" t="s">
        <v>40</v>
      </c>
      <c r="U111" s="30" t="s">
        <v>15</v>
      </c>
      <c r="V111" s="12">
        <v>323</v>
      </c>
      <c r="W111" s="31">
        <v>1</v>
      </c>
      <c r="X111" s="31">
        <v>1</v>
      </c>
      <c r="Y111" s="32" t="s">
        <v>16</v>
      </c>
      <c r="Z111" s="25" t="s">
        <v>40</v>
      </c>
      <c r="AB111" s="32" t="s">
        <v>17</v>
      </c>
      <c r="AC111" s="33">
        <v>352</v>
      </c>
      <c r="AD111" s="31">
        <v>1</v>
      </c>
      <c r="AE111" s="32">
        <v>1</v>
      </c>
      <c r="AF111" s="32" t="s">
        <v>18</v>
      </c>
      <c r="AG111" s="25" t="s">
        <v>40</v>
      </c>
      <c r="AI111" s="32" t="s">
        <v>17</v>
      </c>
      <c r="AJ111" s="33">
        <v>364</v>
      </c>
      <c r="AK111" s="31">
        <v>2</v>
      </c>
      <c r="AL111" s="32">
        <v>1</v>
      </c>
      <c r="AN111" s="10" t="str">
        <f t="shared" si="1"/>
        <v>insert into series_aparatos values ('',283084,'','S085167','Vico CIC L','2017-01-30','Garantia','JOSE LUIS PAREDES GOROZTIETA',276569,'2017-01-30','2018-01-30','REFACCION','G',323,1,100,'MOLDES FABRICACION','L',352,1,100,'SERVICIOS TALLER','L',364,2,100);</v>
      </c>
    </row>
    <row r="112" spans="1:40" x14ac:dyDescent="0.2">
      <c r="A112" s="26"/>
      <c r="B112" s="26" t="s">
        <v>2459</v>
      </c>
      <c r="C112" s="6">
        <v>280573</v>
      </c>
      <c r="D112" s="3"/>
      <c r="E112" s="27">
        <v>42374</v>
      </c>
      <c r="F112" s="27">
        <v>42739</v>
      </c>
      <c r="G112" s="27"/>
      <c r="H112" s="26" t="s">
        <v>1872</v>
      </c>
      <c r="I112" s="27" t="s">
        <v>1946</v>
      </c>
      <c r="J112" s="28" t="s">
        <v>13</v>
      </c>
      <c r="K112" s="29">
        <v>274058</v>
      </c>
      <c r="L112" s="26">
        <v>42374</v>
      </c>
      <c r="R112" s="30" t="s">
        <v>14</v>
      </c>
      <c r="S112" s="25" t="s">
        <v>40</v>
      </c>
      <c r="U112" s="30" t="s">
        <v>15</v>
      </c>
      <c r="V112" s="12">
        <v>323</v>
      </c>
      <c r="W112" s="31">
        <v>1</v>
      </c>
      <c r="X112" s="31">
        <v>1</v>
      </c>
      <c r="Y112" s="32" t="s">
        <v>16</v>
      </c>
      <c r="Z112" s="25" t="s">
        <v>40</v>
      </c>
      <c r="AB112" s="32" t="s">
        <v>17</v>
      </c>
      <c r="AC112" s="33">
        <v>352</v>
      </c>
      <c r="AD112" s="31">
        <v>1</v>
      </c>
      <c r="AE112" s="32">
        <v>1</v>
      </c>
      <c r="AF112" s="32" t="s">
        <v>18</v>
      </c>
      <c r="AG112" s="25" t="s">
        <v>40</v>
      </c>
      <c r="AI112" s="32" t="s">
        <v>17</v>
      </c>
      <c r="AJ112" s="33">
        <v>364</v>
      </c>
      <c r="AK112" s="31">
        <v>2</v>
      </c>
      <c r="AL112" s="32">
        <v>1</v>
      </c>
      <c r="AN112" s="10" t="str">
        <f t="shared" si="1"/>
        <v>insert into series_aparatos values ('',280573,'','42205256','Saphira 3 CICP','2016-01-05','Garantia','JOSÉ LUIS GÓMEZ AGUILAR',274058,'2016-01-05','2017-01-04','REFACCION','G',323,1,100,'MOLDES FABRICACION','L',352,1,100,'SERVICIOS TALLER','L',364,2,100);</v>
      </c>
    </row>
    <row r="113" spans="1:40" x14ac:dyDescent="0.2">
      <c r="A113" s="26"/>
      <c r="B113" s="26" t="s">
        <v>2460</v>
      </c>
      <c r="C113" s="6">
        <v>280573</v>
      </c>
      <c r="D113" s="3"/>
      <c r="E113" s="27">
        <v>42374</v>
      </c>
      <c r="F113" s="27">
        <v>42739</v>
      </c>
      <c r="G113" s="27"/>
      <c r="H113" s="26" t="s">
        <v>1872</v>
      </c>
      <c r="I113" s="27" t="s">
        <v>1946</v>
      </c>
      <c r="J113" s="28" t="s">
        <v>13</v>
      </c>
      <c r="K113" s="29">
        <v>274058</v>
      </c>
      <c r="L113" s="26">
        <v>42374</v>
      </c>
      <c r="R113" s="30" t="s">
        <v>14</v>
      </c>
      <c r="S113" s="25" t="s">
        <v>40</v>
      </c>
      <c r="U113" s="30" t="s">
        <v>15</v>
      </c>
      <c r="V113" s="12">
        <v>323</v>
      </c>
      <c r="W113" s="31">
        <v>1</v>
      </c>
      <c r="X113" s="31">
        <v>1</v>
      </c>
      <c r="Y113" s="32" t="s">
        <v>16</v>
      </c>
      <c r="Z113" s="25" t="s">
        <v>40</v>
      </c>
      <c r="AB113" s="32" t="s">
        <v>17</v>
      </c>
      <c r="AC113" s="33">
        <v>352</v>
      </c>
      <c r="AD113" s="31">
        <v>1</v>
      </c>
      <c r="AE113" s="32">
        <v>1</v>
      </c>
      <c r="AF113" s="32" t="s">
        <v>18</v>
      </c>
      <c r="AG113" s="25" t="s">
        <v>40</v>
      </c>
      <c r="AI113" s="32" t="s">
        <v>17</v>
      </c>
      <c r="AJ113" s="33">
        <v>364</v>
      </c>
      <c r="AK113" s="31">
        <v>2</v>
      </c>
      <c r="AL113" s="32">
        <v>1</v>
      </c>
      <c r="AN113" s="10" t="str">
        <f t="shared" si="1"/>
        <v>insert into series_aparatos values ('',280573,'','42205249','Saphira 3 CICP','2016-01-05','Garantia','JOSÉ LUIS GÓMEZ AGUILAR',274058,'2016-01-05','2017-01-04','REFACCION','G',323,1,100,'MOLDES FABRICACION','L',352,1,100,'SERVICIOS TALLER','L',364,2,100);</v>
      </c>
    </row>
    <row r="114" spans="1:40" x14ac:dyDescent="0.2">
      <c r="A114" s="26"/>
      <c r="B114" s="26" t="s">
        <v>1953</v>
      </c>
      <c r="C114" s="6">
        <v>280573</v>
      </c>
      <c r="D114" s="3"/>
      <c r="E114" s="27">
        <v>42374</v>
      </c>
      <c r="F114" s="27">
        <v>42739</v>
      </c>
      <c r="G114" s="27"/>
      <c r="H114" s="26" t="s">
        <v>1775</v>
      </c>
      <c r="I114" s="27" t="s">
        <v>1946</v>
      </c>
      <c r="J114" s="28" t="s">
        <v>13</v>
      </c>
      <c r="K114" s="29">
        <v>274058</v>
      </c>
      <c r="L114" s="26">
        <v>42374</v>
      </c>
      <c r="R114" s="30" t="s">
        <v>14</v>
      </c>
      <c r="S114" s="25" t="s">
        <v>40</v>
      </c>
      <c r="U114" s="30" t="s">
        <v>15</v>
      </c>
      <c r="V114" s="12">
        <v>323</v>
      </c>
      <c r="W114" s="31">
        <v>1</v>
      </c>
      <c r="X114" s="31">
        <v>1</v>
      </c>
      <c r="Y114" s="32" t="s">
        <v>16</v>
      </c>
      <c r="Z114" s="25" t="s">
        <v>40</v>
      </c>
      <c r="AB114" s="32" t="s">
        <v>17</v>
      </c>
      <c r="AC114" s="33">
        <v>352</v>
      </c>
      <c r="AD114" s="31">
        <v>1</v>
      </c>
      <c r="AE114" s="32">
        <v>1</v>
      </c>
      <c r="AF114" s="32" t="s">
        <v>18</v>
      </c>
      <c r="AG114" s="25" t="s">
        <v>40</v>
      </c>
      <c r="AI114" s="32" t="s">
        <v>17</v>
      </c>
      <c r="AJ114" s="33">
        <v>364</v>
      </c>
      <c r="AK114" s="31">
        <v>2</v>
      </c>
      <c r="AL114" s="32">
        <v>1</v>
      </c>
      <c r="AN114" s="10" t="str">
        <f t="shared" si="1"/>
        <v>insert into series_aparatos values ('',280573,'','1249892A','Soundgate 3','2016-01-05','Garantia','JOSÉ LUIS GÓMEZ AGUILAR',274058,'2016-01-05','2017-01-04','REFACCION','G',323,1,100,'MOLDES FABRICACION','L',352,1,100,'SERVICIOS TALLER','L',364,2,100);</v>
      </c>
    </row>
    <row r="115" spans="1:40" x14ac:dyDescent="0.2">
      <c r="A115" s="26"/>
      <c r="B115" s="26" t="s">
        <v>1922</v>
      </c>
      <c r="C115" s="6">
        <v>279445</v>
      </c>
      <c r="D115" s="3"/>
      <c r="E115" s="27">
        <v>42352</v>
      </c>
      <c r="F115" s="27">
        <v>42717</v>
      </c>
      <c r="G115" s="27"/>
      <c r="H115" s="26" t="s">
        <v>1741</v>
      </c>
      <c r="I115" s="27" t="s">
        <v>2458</v>
      </c>
      <c r="J115" s="28" t="s">
        <v>13</v>
      </c>
      <c r="K115" s="29">
        <v>272930</v>
      </c>
      <c r="L115" s="26">
        <v>42352</v>
      </c>
      <c r="R115" s="30" t="s">
        <v>14</v>
      </c>
      <c r="S115" s="25" t="s">
        <v>40</v>
      </c>
      <c r="U115" s="30" t="s">
        <v>15</v>
      </c>
      <c r="V115" s="12">
        <v>323</v>
      </c>
      <c r="W115" s="31">
        <v>1</v>
      </c>
      <c r="X115" s="31">
        <v>1</v>
      </c>
      <c r="Y115" s="32" t="s">
        <v>16</v>
      </c>
      <c r="Z115" s="25" t="s">
        <v>40</v>
      </c>
      <c r="AB115" s="32" t="s">
        <v>17</v>
      </c>
      <c r="AC115" s="33">
        <v>352</v>
      </c>
      <c r="AD115" s="31">
        <v>1</v>
      </c>
      <c r="AE115" s="32">
        <v>1</v>
      </c>
      <c r="AF115" s="32" t="s">
        <v>18</v>
      </c>
      <c r="AG115" s="25" t="s">
        <v>40</v>
      </c>
      <c r="AI115" s="32" t="s">
        <v>17</v>
      </c>
      <c r="AJ115" s="33">
        <v>364</v>
      </c>
      <c r="AK115" s="31">
        <v>2</v>
      </c>
      <c r="AL115" s="32">
        <v>1</v>
      </c>
      <c r="AN115" s="10" t="str">
        <f t="shared" si="1"/>
        <v>insert into series_aparatos values ('',279445,'','R099675','Vico XS','2015-12-14','Garantia','JOSÉ GUERRA ALVIRDE',272930,'2015-12-14','2016-12-13','REFACCION','G',323,1,100,'MOLDES FABRICACION','L',352,1,100,'SERVICIOS TALLER','L',364,2,100);</v>
      </c>
    </row>
    <row r="116" spans="1:40" x14ac:dyDescent="0.2">
      <c r="A116" s="26"/>
      <c r="B116" s="26" t="s">
        <v>1923</v>
      </c>
      <c r="C116" s="6">
        <v>279445</v>
      </c>
      <c r="D116" s="3"/>
      <c r="E116" s="27">
        <v>42352</v>
      </c>
      <c r="F116" s="27">
        <v>42717</v>
      </c>
      <c r="G116" s="27"/>
      <c r="H116" s="26" t="s">
        <v>1741</v>
      </c>
      <c r="I116" s="27" t="s">
        <v>2458</v>
      </c>
      <c r="J116" s="28" t="s">
        <v>13</v>
      </c>
      <c r="K116" s="29">
        <v>272930</v>
      </c>
      <c r="L116" s="26">
        <v>42352</v>
      </c>
      <c r="R116" s="30" t="s">
        <v>14</v>
      </c>
      <c r="S116" s="25" t="s">
        <v>40</v>
      </c>
      <c r="U116" s="30" t="s">
        <v>15</v>
      </c>
      <c r="V116" s="12">
        <v>323</v>
      </c>
      <c r="W116" s="31">
        <v>1</v>
      </c>
      <c r="X116" s="31">
        <v>1</v>
      </c>
      <c r="Y116" s="32" t="s">
        <v>16</v>
      </c>
      <c r="Z116" s="25" t="s">
        <v>40</v>
      </c>
      <c r="AB116" s="32" t="s">
        <v>17</v>
      </c>
      <c r="AC116" s="33">
        <v>352</v>
      </c>
      <c r="AD116" s="31">
        <v>1</v>
      </c>
      <c r="AE116" s="32">
        <v>1</v>
      </c>
      <c r="AF116" s="32" t="s">
        <v>18</v>
      </c>
      <c r="AG116" s="25" t="s">
        <v>40</v>
      </c>
      <c r="AI116" s="32" t="s">
        <v>17</v>
      </c>
      <c r="AJ116" s="33">
        <v>364</v>
      </c>
      <c r="AK116" s="31">
        <v>2</v>
      </c>
      <c r="AL116" s="32">
        <v>1</v>
      </c>
      <c r="AN116" s="10" t="str">
        <f t="shared" si="1"/>
        <v>insert into series_aparatos values ('',279445,'','R099676','Vico XS','2015-12-14','Garantia','JOSÉ GUERRA ALVIRDE',272930,'2015-12-14','2016-12-13','REFACCION','G',323,1,100,'MOLDES FABRICACION','L',352,1,100,'SERVICIOS TALLER','L',364,2,100);</v>
      </c>
    </row>
    <row r="117" spans="1:40" x14ac:dyDescent="0.2">
      <c r="A117" s="26"/>
      <c r="B117" s="26" t="s">
        <v>2081</v>
      </c>
      <c r="C117" s="6">
        <v>282688</v>
      </c>
      <c r="D117" s="3"/>
      <c r="E117" s="27">
        <v>42580</v>
      </c>
      <c r="F117" s="27">
        <v>42945</v>
      </c>
      <c r="G117" s="27"/>
      <c r="H117" s="26" t="s">
        <v>1747</v>
      </c>
      <c r="I117" s="27" t="s">
        <v>2541</v>
      </c>
      <c r="J117" s="28" t="s">
        <v>13</v>
      </c>
      <c r="K117" s="29">
        <v>276173</v>
      </c>
      <c r="L117" s="26">
        <v>42580</v>
      </c>
      <c r="R117" s="30" t="s">
        <v>14</v>
      </c>
      <c r="S117" s="25" t="s">
        <v>40</v>
      </c>
      <c r="U117" s="30" t="s">
        <v>15</v>
      </c>
      <c r="V117" s="12">
        <v>323</v>
      </c>
      <c r="W117" s="31">
        <v>1</v>
      </c>
      <c r="X117" s="31">
        <v>1</v>
      </c>
      <c r="Y117" s="32" t="s">
        <v>16</v>
      </c>
      <c r="Z117" s="25" t="s">
        <v>40</v>
      </c>
      <c r="AB117" s="32" t="s">
        <v>17</v>
      </c>
      <c r="AC117" s="33">
        <v>352</v>
      </c>
      <c r="AD117" s="31">
        <v>1</v>
      </c>
      <c r="AE117" s="32">
        <v>1</v>
      </c>
      <c r="AF117" s="32" t="s">
        <v>18</v>
      </c>
      <c r="AG117" s="25" t="s">
        <v>40</v>
      </c>
      <c r="AI117" s="32" t="s">
        <v>17</v>
      </c>
      <c r="AJ117" s="33">
        <v>364</v>
      </c>
      <c r="AK117" s="31">
        <v>2</v>
      </c>
      <c r="AL117" s="32">
        <v>1</v>
      </c>
      <c r="AN117" s="10" t="str">
        <f t="shared" si="1"/>
        <v>insert into series_aparatos values ('',282688,'','S013792','Vico P','2016-07-29','Garantia','JOSE GARCIA CRUZ',276173,'2016-07-29','2017-07-29','REFACCION','G',323,1,100,'MOLDES FABRICACION','L',352,1,100,'SERVICIOS TALLER','L',364,2,100);</v>
      </c>
    </row>
    <row r="118" spans="1:40" x14ac:dyDescent="0.2">
      <c r="A118" s="26"/>
      <c r="B118" s="26" t="s">
        <v>2083</v>
      </c>
      <c r="C118" s="6">
        <v>282688</v>
      </c>
      <c r="D118" s="3"/>
      <c r="E118" s="27">
        <v>42580</v>
      </c>
      <c r="F118" s="27">
        <v>42945</v>
      </c>
      <c r="G118" s="27"/>
      <c r="H118" s="26" t="s">
        <v>1747</v>
      </c>
      <c r="I118" s="27" t="s">
        <v>2541</v>
      </c>
      <c r="J118" s="28" t="s">
        <v>13</v>
      </c>
      <c r="K118" s="29">
        <v>276173</v>
      </c>
      <c r="L118" s="26">
        <v>42580</v>
      </c>
      <c r="R118" s="30" t="s">
        <v>14</v>
      </c>
      <c r="S118" s="25" t="s">
        <v>40</v>
      </c>
      <c r="U118" s="30" t="s">
        <v>15</v>
      </c>
      <c r="V118" s="12">
        <v>323</v>
      </c>
      <c r="W118" s="31">
        <v>1</v>
      </c>
      <c r="X118" s="31">
        <v>1</v>
      </c>
      <c r="Y118" s="32" t="s">
        <v>16</v>
      </c>
      <c r="Z118" s="25" t="s">
        <v>40</v>
      </c>
      <c r="AB118" s="32" t="s">
        <v>17</v>
      </c>
      <c r="AC118" s="33">
        <v>352</v>
      </c>
      <c r="AD118" s="31">
        <v>1</v>
      </c>
      <c r="AE118" s="32">
        <v>1</v>
      </c>
      <c r="AF118" s="32" t="s">
        <v>18</v>
      </c>
      <c r="AG118" s="25" t="s">
        <v>40</v>
      </c>
      <c r="AI118" s="32" t="s">
        <v>17</v>
      </c>
      <c r="AJ118" s="33">
        <v>364</v>
      </c>
      <c r="AK118" s="31">
        <v>2</v>
      </c>
      <c r="AL118" s="32">
        <v>1</v>
      </c>
      <c r="AN118" s="10" t="str">
        <f t="shared" si="1"/>
        <v>insert into series_aparatos values ('',282688,'','S013794','Vico P','2016-07-29','Garantia','JOSE GARCIA CRUZ',276173,'2016-07-29','2017-07-29','REFACCION','G',323,1,100,'MOLDES FABRICACION','L',352,1,100,'SERVICIOS TALLER','L',364,2,100);</v>
      </c>
    </row>
    <row r="119" spans="1:40" x14ac:dyDescent="0.2">
      <c r="A119" s="26"/>
      <c r="B119" s="26" t="s">
        <v>2051</v>
      </c>
      <c r="C119" s="6">
        <v>279691</v>
      </c>
      <c r="D119" s="3"/>
      <c r="E119" s="27">
        <v>42482</v>
      </c>
      <c r="F119" s="27">
        <v>42847</v>
      </c>
      <c r="G119" s="27"/>
      <c r="H119" s="26" t="s">
        <v>1760</v>
      </c>
      <c r="I119" s="27" t="s">
        <v>2846</v>
      </c>
      <c r="J119" s="28" t="s">
        <v>13</v>
      </c>
      <c r="K119" s="29">
        <v>273176</v>
      </c>
      <c r="L119" s="26">
        <v>42482</v>
      </c>
      <c r="R119" s="30" t="s">
        <v>14</v>
      </c>
      <c r="S119" s="25" t="s">
        <v>40</v>
      </c>
      <c r="U119" s="30" t="s">
        <v>15</v>
      </c>
      <c r="V119" s="12">
        <v>323</v>
      </c>
      <c r="W119" s="31">
        <v>1</v>
      </c>
      <c r="X119" s="31">
        <v>1</v>
      </c>
      <c r="Y119" s="32" t="s">
        <v>16</v>
      </c>
      <c r="Z119" s="25" t="s">
        <v>40</v>
      </c>
      <c r="AB119" s="32" t="s">
        <v>17</v>
      </c>
      <c r="AC119" s="33">
        <v>352</v>
      </c>
      <c r="AD119" s="31">
        <v>1</v>
      </c>
      <c r="AE119" s="32">
        <v>1</v>
      </c>
      <c r="AF119" s="32" t="s">
        <v>18</v>
      </c>
      <c r="AG119" s="25" t="s">
        <v>40</v>
      </c>
      <c r="AI119" s="32" t="s">
        <v>17</v>
      </c>
      <c r="AJ119" s="33">
        <v>364</v>
      </c>
      <c r="AK119" s="31">
        <v>2</v>
      </c>
      <c r="AL119" s="32">
        <v>1</v>
      </c>
      <c r="AN119" s="10" t="str">
        <f t="shared" si="1"/>
        <v>insert into series_aparatos values ('',279691,'','S013666','Avero M','2016-04-22','Garantia','JOSÉ FELIX FERNANDEZ',273176,'2016-04-22','2017-04-22','REFACCION','G',323,1,100,'MOLDES FABRICACION','L',352,1,100,'SERVICIOS TALLER','L',364,2,100);</v>
      </c>
    </row>
    <row r="120" spans="1:40" x14ac:dyDescent="0.2">
      <c r="A120" s="26"/>
      <c r="B120" s="26" t="s">
        <v>1897</v>
      </c>
      <c r="C120" s="6">
        <v>280627</v>
      </c>
      <c r="D120" s="3"/>
      <c r="E120" s="27">
        <v>42415</v>
      </c>
      <c r="F120" s="27">
        <v>42780</v>
      </c>
      <c r="G120" s="27"/>
      <c r="H120" s="26" t="s">
        <v>1760</v>
      </c>
      <c r="I120" s="27" t="s">
        <v>2746</v>
      </c>
      <c r="J120" s="28" t="s">
        <v>13</v>
      </c>
      <c r="K120" s="29">
        <v>274112</v>
      </c>
      <c r="L120" s="26">
        <v>42415</v>
      </c>
      <c r="R120" s="30" t="s">
        <v>14</v>
      </c>
      <c r="S120" s="25" t="s">
        <v>40</v>
      </c>
      <c r="U120" s="30" t="s">
        <v>15</v>
      </c>
      <c r="V120" s="12">
        <v>323</v>
      </c>
      <c r="W120" s="31">
        <v>1</v>
      </c>
      <c r="X120" s="31">
        <v>1</v>
      </c>
      <c r="Y120" s="32" t="s">
        <v>16</v>
      </c>
      <c r="Z120" s="25" t="s">
        <v>40</v>
      </c>
      <c r="AB120" s="32" t="s">
        <v>17</v>
      </c>
      <c r="AC120" s="33">
        <v>352</v>
      </c>
      <c r="AD120" s="31">
        <v>1</v>
      </c>
      <c r="AE120" s="32">
        <v>1</v>
      </c>
      <c r="AF120" s="32" t="s">
        <v>18</v>
      </c>
      <c r="AG120" s="25" t="s">
        <v>40</v>
      </c>
      <c r="AI120" s="32" t="s">
        <v>17</v>
      </c>
      <c r="AJ120" s="33">
        <v>364</v>
      </c>
      <c r="AK120" s="31">
        <v>2</v>
      </c>
      <c r="AL120" s="32">
        <v>1</v>
      </c>
      <c r="AN120" s="10" t="str">
        <f t="shared" si="1"/>
        <v>insert into series_aparatos values ('',280627,'','R099596','Avero M','2016-02-15','Garantia','JOSÉ ESTEBÁN GALICIA MENDIETA',274112,'2016-02-15','2017-02-14','REFACCION','G',323,1,100,'MOLDES FABRICACION','L',352,1,100,'SERVICIOS TALLER','L',364,2,100);</v>
      </c>
    </row>
    <row r="121" spans="1:40" x14ac:dyDescent="0.2">
      <c r="A121" s="26"/>
      <c r="B121" s="26" t="s">
        <v>2456</v>
      </c>
      <c r="C121" s="6">
        <v>282376</v>
      </c>
      <c r="D121" s="3"/>
      <c r="E121" s="27">
        <v>42322</v>
      </c>
      <c r="F121" s="27">
        <v>42687</v>
      </c>
      <c r="G121" s="27"/>
      <c r="H121" s="26" t="s">
        <v>1783</v>
      </c>
      <c r="I121" s="27" t="s">
        <v>2455</v>
      </c>
      <c r="J121" s="28" t="s">
        <v>13</v>
      </c>
      <c r="K121" s="29">
        <v>275861</v>
      </c>
      <c r="L121" s="26">
        <v>42322</v>
      </c>
      <c r="R121" s="30" t="s">
        <v>14</v>
      </c>
      <c r="S121" s="25" t="s">
        <v>40</v>
      </c>
      <c r="U121" s="30" t="s">
        <v>15</v>
      </c>
      <c r="V121" s="12">
        <v>323</v>
      </c>
      <c r="W121" s="31">
        <v>1</v>
      </c>
      <c r="X121" s="31">
        <v>1</v>
      </c>
      <c r="Y121" s="32" t="s">
        <v>16</v>
      </c>
      <c r="Z121" s="25" t="s">
        <v>40</v>
      </c>
      <c r="AB121" s="32" t="s">
        <v>17</v>
      </c>
      <c r="AC121" s="33">
        <v>352</v>
      </c>
      <c r="AD121" s="31">
        <v>1</v>
      </c>
      <c r="AE121" s="32">
        <v>1</v>
      </c>
      <c r="AF121" s="32" t="s">
        <v>18</v>
      </c>
      <c r="AG121" s="25" t="s">
        <v>40</v>
      </c>
      <c r="AI121" s="32" t="s">
        <v>17</v>
      </c>
      <c r="AJ121" s="33">
        <v>364</v>
      </c>
      <c r="AK121" s="31">
        <v>2</v>
      </c>
      <c r="AL121" s="32">
        <v>1</v>
      </c>
      <c r="AN121" s="10" t="str">
        <f t="shared" si="1"/>
        <v>insert into series_aparatos values ('',282376,'','25526329','SAPHIRA 5 N','2015-11-14','Garantia','JOSE DEL CASTILLO VON HAUCKE',275861,'2015-11-14','2016-11-13','REFACCION','G',323,1,100,'MOLDES FABRICACION','L',352,1,100,'SERVICIOS TALLER','L',364,2,100);</v>
      </c>
    </row>
    <row r="122" spans="1:40" x14ac:dyDescent="0.2">
      <c r="A122" s="26"/>
      <c r="B122" s="26" t="s">
        <v>2457</v>
      </c>
      <c r="C122" s="6">
        <v>282376</v>
      </c>
      <c r="D122" s="3"/>
      <c r="E122" s="27">
        <v>42322</v>
      </c>
      <c r="F122" s="27">
        <v>42687</v>
      </c>
      <c r="G122" s="27"/>
      <c r="H122" s="26" t="s">
        <v>1783</v>
      </c>
      <c r="I122" s="27" t="s">
        <v>2455</v>
      </c>
      <c r="J122" s="28" t="s">
        <v>13</v>
      </c>
      <c r="K122" s="29">
        <v>275861</v>
      </c>
      <c r="L122" s="26">
        <v>42322</v>
      </c>
      <c r="R122" s="30" t="s">
        <v>14</v>
      </c>
      <c r="S122" s="25" t="s">
        <v>40</v>
      </c>
      <c r="U122" s="30" t="s">
        <v>15</v>
      </c>
      <c r="V122" s="12">
        <v>323</v>
      </c>
      <c r="W122" s="31">
        <v>1</v>
      </c>
      <c r="X122" s="31">
        <v>1</v>
      </c>
      <c r="Y122" s="32" t="s">
        <v>16</v>
      </c>
      <c r="Z122" s="25" t="s">
        <v>40</v>
      </c>
      <c r="AB122" s="32" t="s">
        <v>17</v>
      </c>
      <c r="AC122" s="33">
        <v>352</v>
      </c>
      <c r="AD122" s="31">
        <v>1</v>
      </c>
      <c r="AE122" s="32">
        <v>1</v>
      </c>
      <c r="AF122" s="32" t="s">
        <v>18</v>
      </c>
      <c r="AG122" s="25" t="s">
        <v>40</v>
      </c>
      <c r="AI122" s="32" t="s">
        <v>17</v>
      </c>
      <c r="AJ122" s="33">
        <v>364</v>
      </c>
      <c r="AK122" s="31">
        <v>2</v>
      </c>
      <c r="AL122" s="32">
        <v>1</v>
      </c>
      <c r="AN122" s="10" t="str">
        <f t="shared" si="1"/>
        <v>insert into series_aparatos values ('',282376,'','26496394','SAPHIRA 5 N','2015-11-14','Garantia','JOSE DEL CASTILLO VON HAUCKE',275861,'2015-11-14','2016-11-13','REFACCION','G',323,1,100,'MOLDES FABRICACION','L',352,1,100,'SERVICIOS TALLER','L',364,2,100);</v>
      </c>
    </row>
    <row r="123" spans="1:40" x14ac:dyDescent="0.2">
      <c r="A123" s="26"/>
      <c r="B123" s="26" t="s">
        <v>2331</v>
      </c>
      <c r="C123" s="6">
        <v>281434</v>
      </c>
      <c r="D123" s="3"/>
      <c r="E123" s="27">
        <v>42685</v>
      </c>
      <c r="F123" s="27">
        <v>43050</v>
      </c>
      <c r="G123" s="27"/>
      <c r="H123" s="26" t="s">
        <v>2327</v>
      </c>
      <c r="I123" s="27" t="s">
        <v>2650</v>
      </c>
      <c r="J123" s="28" t="s">
        <v>13</v>
      </c>
      <c r="K123" s="29">
        <v>274919</v>
      </c>
      <c r="L123" s="26">
        <v>42685</v>
      </c>
      <c r="R123" s="30" t="s">
        <v>14</v>
      </c>
      <c r="S123" s="25" t="s">
        <v>40</v>
      </c>
      <c r="U123" s="30" t="s">
        <v>15</v>
      </c>
      <c r="V123" s="12">
        <v>323</v>
      </c>
      <c r="W123" s="31">
        <v>1</v>
      </c>
      <c r="X123" s="31">
        <v>1</v>
      </c>
      <c r="Y123" s="32" t="s">
        <v>16</v>
      </c>
      <c r="Z123" s="25" t="s">
        <v>40</v>
      </c>
      <c r="AB123" s="32" t="s">
        <v>17</v>
      </c>
      <c r="AC123" s="33">
        <v>352</v>
      </c>
      <c r="AD123" s="31">
        <v>1</v>
      </c>
      <c r="AE123" s="32">
        <v>1</v>
      </c>
      <c r="AF123" s="32" t="s">
        <v>18</v>
      </c>
      <c r="AG123" s="25" t="s">
        <v>40</v>
      </c>
      <c r="AI123" s="32" t="s">
        <v>17</v>
      </c>
      <c r="AJ123" s="33">
        <v>364</v>
      </c>
      <c r="AK123" s="31">
        <v>2</v>
      </c>
      <c r="AL123" s="32">
        <v>1</v>
      </c>
      <c r="AN123" s="10" t="str">
        <f t="shared" si="1"/>
        <v>insert into series_aparatos values ('',281434,'','S085172','Vico cic R','2016-11-11','Garantia','JOSÉ DE JESÚS MORENO MAZA',274919,'2016-11-11','2017-11-11','REFACCION','G',323,1,100,'MOLDES FABRICACION','L',352,1,100,'SERVICIOS TALLER','L',364,2,100);</v>
      </c>
    </row>
    <row r="124" spans="1:40" x14ac:dyDescent="0.2">
      <c r="A124" s="26"/>
      <c r="B124" s="26" t="s">
        <v>2104</v>
      </c>
      <c r="C124" s="6">
        <v>282697</v>
      </c>
      <c r="D124" s="3"/>
      <c r="E124" s="27">
        <v>42566</v>
      </c>
      <c r="F124" s="27">
        <v>42931</v>
      </c>
      <c r="G124" s="27"/>
      <c r="H124" s="26" t="s">
        <v>1738</v>
      </c>
      <c r="I124" s="27" t="s">
        <v>2540</v>
      </c>
      <c r="J124" s="28" t="s">
        <v>13</v>
      </c>
      <c r="K124" s="29">
        <v>276182</v>
      </c>
      <c r="L124" s="26">
        <v>42566</v>
      </c>
      <c r="R124" s="30" t="s">
        <v>14</v>
      </c>
      <c r="S124" s="25" t="s">
        <v>40</v>
      </c>
      <c r="U124" s="30" t="s">
        <v>15</v>
      </c>
      <c r="V124" s="12">
        <v>323</v>
      </c>
      <c r="W124" s="31">
        <v>1</v>
      </c>
      <c r="X124" s="31">
        <v>1</v>
      </c>
      <c r="Y124" s="32" t="s">
        <v>16</v>
      </c>
      <c r="Z124" s="25" t="s">
        <v>40</v>
      </c>
      <c r="AB124" s="32" t="s">
        <v>17</v>
      </c>
      <c r="AC124" s="33">
        <v>352</v>
      </c>
      <c r="AD124" s="31">
        <v>1</v>
      </c>
      <c r="AE124" s="32">
        <v>1</v>
      </c>
      <c r="AF124" s="32" t="s">
        <v>18</v>
      </c>
      <c r="AG124" s="25" t="s">
        <v>40</v>
      </c>
      <c r="AI124" s="32" t="s">
        <v>17</v>
      </c>
      <c r="AJ124" s="33">
        <v>364</v>
      </c>
      <c r="AK124" s="31">
        <v>2</v>
      </c>
      <c r="AL124" s="32">
        <v>1</v>
      </c>
      <c r="AN124" s="10" t="str">
        <f t="shared" si="1"/>
        <v>insert into series_aparatos values ('',282697,'','S013698','Vico CIC R','2016-07-15','Garantia','JOSE CASTELLANOS FARELO',276182,'2016-07-15','2017-07-15','REFACCION','G',323,1,100,'MOLDES FABRICACION','L',352,1,100,'SERVICIOS TALLER','L',364,2,100);</v>
      </c>
    </row>
    <row r="125" spans="1:40" x14ac:dyDescent="0.2">
      <c r="A125" s="26"/>
      <c r="B125" s="26" t="s">
        <v>2510</v>
      </c>
      <c r="C125" s="6">
        <v>283024</v>
      </c>
      <c r="D125" s="3"/>
      <c r="E125" s="27">
        <v>42762</v>
      </c>
      <c r="F125" s="27">
        <v>43127</v>
      </c>
      <c r="G125" s="27"/>
      <c r="H125" s="26" t="s">
        <v>1783</v>
      </c>
      <c r="I125" s="27" t="s">
        <v>2509</v>
      </c>
      <c r="J125" s="28" t="s">
        <v>13</v>
      </c>
      <c r="K125" s="29">
        <v>276509</v>
      </c>
      <c r="L125" s="26">
        <v>42762</v>
      </c>
      <c r="R125" s="30" t="s">
        <v>14</v>
      </c>
      <c r="S125" s="25" t="s">
        <v>40</v>
      </c>
      <c r="U125" s="30" t="s">
        <v>15</v>
      </c>
      <c r="V125" s="12">
        <v>323</v>
      </c>
      <c r="W125" s="31">
        <v>1</v>
      </c>
      <c r="X125" s="31">
        <v>1</v>
      </c>
      <c r="Y125" s="32" t="s">
        <v>16</v>
      </c>
      <c r="Z125" s="25" t="s">
        <v>40</v>
      </c>
      <c r="AB125" s="32" t="s">
        <v>17</v>
      </c>
      <c r="AC125" s="33">
        <v>352</v>
      </c>
      <c r="AD125" s="31">
        <v>1</v>
      </c>
      <c r="AE125" s="32">
        <v>1</v>
      </c>
      <c r="AF125" s="32" t="s">
        <v>18</v>
      </c>
      <c r="AG125" s="25" t="s">
        <v>40</v>
      </c>
      <c r="AI125" s="32" t="s">
        <v>17</v>
      </c>
      <c r="AJ125" s="33">
        <v>364</v>
      </c>
      <c r="AK125" s="31">
        <v>2</v>
      </c>
      <c r="AL125" s="32">
        <v>1</v>
      </c>
      <c r="AN125" s="10" t="str">
        <f t="shared" si="1"/>
        <v>insert into series_aparatos values ('',283024,'','27141177','SAPHIRA 5 N','2017-01-27','Garantia','JOSE BENJAMIN AGUILLON PADILLA',276509,'2017-01-27','2018-01-27','REFACCION','G',323,1,100,'MOLDES FABRICACION','L',352,1,100,'SERVICIOS TALLER','L',364,2,100);</v>
      </c>
    </row>
    <row r="126" spans="1:40" x14ac:dyDescent="0.2">
      <c r="A126" s="26"/>
      <c r="B126" s="26" t="s">
        <v>2511</v>
      </c>
      <c r="C126" s="6">
        <v>283024</v>
      </c>
      <c r="D126" s="3"/>
      <c r="E126" s="27">
        <v>42759</v>
      </c>
      <c r="F126" s="27">
        <v>43124</v>
      </c>
      <c r="G126" s="27"/>
      <c r="H126" s="26" t="s">
        <v>1950</v>
      </c>
      <c r="I126" s="27" t="s">
        <v>2509</v>
      </c>
      <c r="J126" s="28" t="s">
        <v>13</v>
      </c>
      <c r="K126" s="29">
        <v>276509</v>
      </c>
      <c r="L126" s="26">
        <v>42759</v>
      </c>
      <c r="R126" s="30" t="s">
        <v>14</v>
      </c>
      <c r="S126" s="25" t="s">
        <v>40</v>
      </c>
      <c r="U126" s="30" t="s">
        <v>15</v>
      </c>
      <c r="V126" s="12">
        <v>323</v>
      </c>
      <c r="W126" s="31">
        <v>1</v>
      </c>
      <c r="X126" s="31">
        <v>1</v>
      </c>
      <c r="Y126" s="32" t="s">
        <v>16</v>
      </c>
      <c r="Z126" s="25" t="s">
        <v>40</v>
      </c>
      <c r="AB126" s="32" t="s">
        <v>17</v>
      </c>
      <c r="AC126" s="33">
        <v>352</v>
      </c>
      <c r="AD126" s="31">
        <v>1</v>
      </c>
      <c r="AE126" s="32">
        <v>1</v>
      </c>
      <c r="AF126" s="32" t="s">
        <v>18</v>
      </c>
      <c r="AG126" s="25" t="s">
        <v>40</v>
      </c>
      <c r="AI126" s="32" t="s">
        <v>17</v>
      </c>
      <c r="AJ126" s="33">
        <v>364</v>
      </c>
      <c r="AK126" s="31">
        <v>2</v>
      </c>
      <c r="AL126" s="32">
        <v>1</v>
      </c>
      <c r="AN126" s="10" t="str">
        <f t="shared" si="1"/>
        <v>insert into series_aparatos values ('',283024,'','42730909','Shapira 5 P VC','2017-01-24','Garantia','JOSE BENJAMIN AGUILLON PADILLA',276509,'2017-01-24','2018-01-24','REFACCION','G',323,1,100,'MOLDES FABRICACION','L',352,1,100,'SERVICIOS TALLER','L',364,2,100);</v>
      </c>
    </row>
    <row r="127" spans="1:40" x14ac:dyDescent="0.2">
      <c r="A127" s="26"/>
      <c r="B127" s="26" t="s">
        <v>2233</v>
      </c>
      <c r="C127" s="6">
        <v>283024</v>
      </c>
      <c r="D127" s="3"/>
      <c r="E127" s="27">
        <v>42759</v>
      </c>
      <c r="F127" s="27">
        <v>43124</v>
      </c>
      <c r="G127" s="27"/>
      <c r="H127" s="26" t="s">
        <v>1775</v>
      </c>
      <c r="I127" s="27" t="s">
        <v>2509</v>
      </c>
      <c r="J127" s="28" t="s">
        <v>13</v>
      </c>
      <c r="K127" s="29">
        <v>276509</v>
      </c>
      <c r="L127" s="26">
        <v>42759</v>
      </c>
      <c r="R127" s="30" t="s">
        <v>14</v>
      </c>
      <c r="S127" s="25" t="s">
        <v>40</v>
      </c>
      <c r="U127" s="30" t="s">
        <v>15</v>
      </c>
      <c r="V127" s="12">
        <v>323</v>
      </c>
      <c r="W127" s="31">
        <v>1</v>
      </c>
      <c r="X127" s="31">
        <v>1</v>
      </c>
      <c r="Y127" s="32" t="s">
        <v>16</v>
      </c>
      <c r="Z127" s="25" t="s">
        <v>40</v>
      </c>
      <c r="AB127" s="32" t="s">
        <v>17</v>
      </c>
      <c r="AC127" s="33">
        <v>352</v>
      </c>
      <c r="AD127" s="31">
        <v>1</v>
      </c>
      <c r="AE127" s="32">
        <v>1</v>
      </c>
      <c r="AF127" s="32" t="s">
        <v>18</v>
      </c>
      <c r="AG127" s="25" t="s">
        <v>40</v>
      </c>
      <c r="AI127" s="32" t="s">
        <v>17</v>
      </c>
      <c r="AJ127" s="33">
        <v>364</v>
      </c>
      <c r="AK127" s="31">
        <v>2</v>
      </c>
      <c r="AL127" s="32">
        <v>1</v>
      </c>
      <c r="AN127" s="10" t="str">
        <f t="shared" si="1"/>
        <v>insert into series_aparatos values ('',283024,'','1344881A','Soundgate 3','2017-01-24','Garantia','JOSE BENJAMIN AGUILLON PADILLA',276509,'2017-01-24','2018-01-24','REFACCION','G',323,1,100,'MOLDES FABRICACION','L',352,1,100,'SERVICIOS TALLER','L',364,2,100);</v>
      </c>
    </row>
    <row r="128" spans="1:40" x14ac:dyDescent="0.2">
      <c r="A128" s="26"/>
      <c r="B128" s="26" t="s">
        <v>2700</v>
      </c>
      <c r="C128" s="6">
        <v>281077</v>
      </c>
      <c r="D128" s="3"/>
      <c r="E128" s="27">
        <v>42647</v>
      </c>
      <c r="F128" s="27">
        <v>43012</v>
      </c>
      <c r="G128" s="27"/>
      <c r="H128" s="26" t="s">
        <v>1774</v>
      </c>
      <c r="I128" s="27" t="s">
        <v>2699</v>
      </c>
      <c r="J128" s="28" t="s">
        <v>13</v>
      </c>
      <c r="K128" s="29">
        <v>274562</v>
      </c>
      <c r="L128" s="26">
        <v>42647</v>
      </c>
      <c r="R128" s="30" t="s">
        <v>14</v>
      </c>
      <c r="S128" s="25" t="s">
        <v>40</v>
      </c>
      <c r="U128" s="30" t="s">
        <v>15</v>
      </c>
      <c r="V128" s="12">
        <v>323</v>
      </c>
      <c r="W128" s="31">
        <v>1</v>
      </c>
      <c r="X128" s="31">
        <v>1</v>
      </c>
      <c r="Y128" s="32" t="s">
        <v>16</v>
      </c>
      <c r="Z128" s="25" t="s">
        <v>40</v>
      </c>
      <c r="AB128" s="32" t="s">
        <v>17</v>
      </c>
      <c r="AC128" s="33">
        <v>352</v>
      </c>
      <c r="AD128" s="31">
        <v>1</v>
      </c>
      <c r="AE128" s="32">
        <v>1</v>
      </c>
      <c r="AF128" s="32" t="s">
        <v>18</v>
      </c>
      <c r="AG128" s="25" t="s">
        <v>40</v>
      </c>
      <c r="AI128" s="32" t="s">
        <v>17</v>
      </c>
      <c r="AJ128" s="33">
        <v>364</v>
      </c>
      <c r="AK128" s="31">
        <v>2</v>
      </c>
      <c r="AL128" s="32">
        <v>1</v>
      </c>
      <c r="AN128" s="10" t="str">
        <f t="shared" si="1"/>
        <v>insert into series_aparatos values ('',281077,'','2120028465','TV ADAPTER','2016-10-04','Garantia','JOSÉ ARMANDO BRACAMONTES GALVÉZ',274562,'2016-10-04','2017-10-04','REFACCION','G',323,1,100,'MOLDES FABRICACION','L',352,1,100,'SERVICIOS TALLER','L',364,2,100);</v>
      </c>
    </row>
    <row r="129" spans="1:40" x14ac:dyDescent="0.2">
      <c r="A129" s="26"/>
      <c r="B129" s="26" t="s">
        <v>2701</v>
      </c>
      <c r="C129" s="6">
        <v>281077</v>
      </c>
      <c r="D129" s="3"/>
      <c r="E129" s="27">
        <v>42551</v>
      </c>
      <c r="F129" s="27">
        <v>42916</v>
      </c>
      <c r="G129" s="27"/>
      <c r="H129" s="26" t="s">
        <v>1950</v>
      </c>
      <c r="I129" s="27" t="s">
        <v>2699</v>
      </c>
      <c r="J129" s="28" t="s">
        <v>13</v>
      </c>
      <c r="K129" s="29">
        <v>274562</v>
      </c>
      <c r="L129" s="26">
        <v>42551</v>
      </c>
      <c r="R129" s="30" t="s">
        <v>14</v>
      </c>
      <c r="S129" s="25" t="s">
        <v>40</v>
      </c>
      <c r="U129" s="30" t="s">
        <v>15</v>
      </c>
      <c r="V129" s="12">
        <v>323</v>
      </c>
      <c r="W129" s="31">
        <v>1</v>
      </c>
      <c r="X129" s="31">
        <v>1</v>
      </c>
      <c r="Y129" s="32" t="s">
        <v>16</v>
      </c>
      <c r="Z129" s="25" t="s">
        <v>40</v>
      </c>
      <c r="AB129" s="32" t="s">
        <v>17</v>
      </c>
      <c r="AC129" s="33">
        <v>352</v>
      </c>
      <c r="AD129" s="31">
        <v>1</v>
      </c>
      <c r="AE129" s="32">
        <v>1</v>
      </c>
      <c r="AF129" s="32" t="s">
        <v>18</v>
      </c>
      <c r="AG129" s="25" t="s">
        <v>40</v>
      </c>
      <c r="AI129" s="32" t="s">
        <v>17</v>
      </c>
      <c r="AJ129" s="33">
        <v>364</v>
      </c>
      <c r="AK129" s="31">
        <v>2</v>
      </c>
      <c r="AL129" s="32">
        <v>1</v>
      </c>
      <c r="AN129" s="10" t="str">
        <f t="shared" si="1"/>
        <v>insert into series_aparatos values ('',281077,'','42604654','Shapira 5 P VC','2016-06-30','Garantia','JOSÉ ARMANDO BRACAMONTES GALVÉZ',274562,'2016-06-30','2017-06-30','REFACCION','G',323,1,100,'MOLDES FABRICACION','L',352,1,100,'SERVICIOS TALLER','L',364,2,100);</v>
      </c>
    </row>
    <row r="130" spans="1:40" x14ac:dyDescent="0.2">
      <c r="A130" s="26"/>
      <c r="B130" s="26" t="s">
        <v>2702</v>
      </c>
      <c r="C130" s="6">
        <v>281077</v>
      </c>
      <c r="D130" s="3"/>
      <c r="E130" s="27">
        <v>42551</v>
      </c>
      <c r="F130" s="27">
        <v>42916</v>
      </c>
      <c r="G130" s="27"/>
      <c r="H130" s="26" t="s">
        <v>1950</v>
      </c>
      <c r="I130" s="27" t="s">
        <v>2699</v>
      </c>
      <c r="J130" s="28" t="s">
        <v>13</v>
      </c>
      <c r="K130" s="29">
        <v>274562</v>
      </c>
      <c r="L130" s="26">
        <v>42551</v>
      </c>
      <c r="R130" s="30" t="s">
        <v>14</v>
      </c>
      <c r="S130" s="25" t="s">
        <v>40</v>
      </c>
      <c r="U130" s="30" t="s">
        <v>15</v>
      </c>
      <c r="V130" s="12">
        <v>323</v>
      </c>
      <c r="W130" s="31">
        <v>1</v>
      </c>
      <c r="X130" s="31">
        <v>1</v>
      </c>
      <c r="Y130" s="32" t="s">
        <v>16</v>
      </c>
      <c r="Z130" s="25" t="s">
        <v>40</v>
      </c>
      <c r="AB130" s="32" t="s">
        <v>17</v>
      </c>
      <c r="AC130" s="33">
        <v>352</v>
      </c>
      <c r="AD130" s="31">
        <v>1</v>
      </c>
      <c r="AE130" s="32">
        <v>1</v>
      </c>
      <c r="AF130" s="32" t="s">
        <v>18</v>
      </c>
      <c r="AG130" s="25" t="s">
        <v>40</v>
      </c>
      <c r="AI130" s="32" t="s">
        <v>17</v>
      </c>
      <c r="AJ130" s="33">
        <v>364</v>
      </c>
      <c r="AK130" s="31">
        <v>2</v>
      </c>
      <c r="AL130" s="32">
        <v>1</v>
      </c>
      <c r="AN130" s="10" t="str">
        <f t="shared" si="1"/>
        <v>insert into series_aparatos values ('',281077,'','42733574','Shapira 5 P VC','2016-06-30','Garantia','JOSÉ ARMANDO BRACAMONTES GALVÉZ',274562,'2016-06-30','2017-06-30','REFACCION','G',323,1,100,'MOLDES FABRICACION','L',352,1,100,'SERVICIOS TALLER','L',364,2,100);</v>
      </c>
    </row>
    <row r="131" spans="1:40" x14ac:dyDescent="0.2">
      <c r="A131" s="26"/>
      <c r="B131" s="26" t="s">
        <v>2240</v>
      </c>
      <c r="C131" s="6">
        <v>281077</v>
      </c>
      <c r="D131" s="3"/>
      <c r="E131" s="27">
        <v>42647</v>
      </c>
      <c r="F131" s="27">
        <v>43012</v>
      </c>
      <c r="G131" s="27"/>
      <c r="H131" s="26" t="s">
        <v>1775</v>
      </c>
      <c r="I131" s="27" t="s">
        <v>2699</v>
      </c>
      <c r="J131" s="28" t="s">
        <v>13</v>
      </c>
      <c r="K131" s="29">
        <v>274562</v>
      </c>
      <c r="L131" s="26">
        <v>42647</v>
      </c>
      <c r="R131" s="30" t="s">
        <v>14</v>
      </c>
      <c r="S131" s="25" t="s">
        <v>40</v>
      </c>
      <c r="U131" s="30" t="s">
        <v>15</v>
      </c>
      <c r="V131" s="12">
        <v>323</v>
      </c>
      <c r="W131" s="31">
        <v>1</v>
      </c>
      <c r="X131" s="31">
        <v>1</v>
      </c>
      <c r="Y131" s="32" t="s">
        <v>16</v>
      </c>
      <c r="Z131" s="25" t="s">
        <v>40</v>
      </c>
      <c r="AB131" s="32" t="s">
        <v>17</v>
      </c>
      <c r="AC131" s="33">
        <v>352</v>
      </c>
      <c r="AD131" s="31">
        <v>1</v>
      </c>
      <c r="AE131" s="32">
        <v>1</v>
      </c>
      <c r="AF131" s="32" t="s">
        <v>18</v>
      </c>
      <c r="AG131" s="25" t="s">
        <v>40</v>
      </c>
      <c r="AI131" s="32" t="s">
        <v>17</v>
      </c>
      <c r="AJ131" s="33">
        <v>364</v>
      </c>
      <c r="AK131" s="31">
        <v>2</v>
      </c>
      <c r="AL131" s="32">
        <v>1</v>
      </c>
      <c r="AN131" s="10" t="str">
        <f t="shared" si="1"/>
        <v>insert into series_aparatos values ('',281077,'','1344889A','Soundgate 3','2016-10-04','Garantia','JOSÉ ARMANDO BRACAMONTES GALVÉZ',274562,'2016-10-04','2017-10-04','REFACCION','G',323,1,100,'MOLDES FABRICACION','L',352,1,100,'SERVICIOS TALLER','L',364,2,100);</v>
      </c>
    </row>
    <row r="132" spans="1:40" x14ac:dyDescent="0.2">
      <c r="A132" s="26"/>
      <c r="B132" s="26" t="s">
        <v>2293</v>
      </c>
      <c r="C132" s="6">
        <v>281284</v>
      </c>
      <c r="D132" s="3"/>
      <c r="E132" s="27">
        <v>42651</v>
      </c>
      <c r="F132" s="27">
        <v>43016</v>
      </c>
      <c r="G132" s="27"/>
      <c r="H132" s="26" t="s">
        <v>1747</v>
      </c>
      <c r="I132" s="27" t="s">
        <v>2666</v>
      </c>
      <c r="J132" s="28" t="s">
        <v>13</v>
      </c>
      <c r="K132" s="29">
        <v>274769</v>
      </c>
      <c r="L132" s="26">
        <v>42651</v>
      </c>
      <c r="R132" s="30" t="s">
        <v>14</v>
      </c>
      <c r="S132" s="25" t="s">
        <v>40</v>
      </c>
      <c r="U132" s="30" t="s">
        <v>15</v>
      </c>
      <c r="V132" s="12">
        <v>323</v>
      </c>
      <c r="W132" s="31">
        <v>1</v>
      </c>
      <c r="X132" s="31">
        <v>1</v>
      </c>
      <c r="Y132" s="32" t="s">
        <v>16</v>
      </c>
      <c r="Z132" s="25" t="s">
        <v>40</v>
      </c>
      <c r="AB132" s="32" t="s">
        <v>17</v>
      </c>
      <c r="AC132" s="33">
        <v>352</v>
      </c>
      <c r="AD132" s="31">
        <v>1</v>
      </c>
      <c r="AE132" s="32">
        <v>1</v>
      </c>
      <c r="AF132" s="32" t="s">
        <v>18</v>
      </c>
      <c r="AG132" s="25" t="s">
        <v>40</v>
      </c>
      <c r="AI132" s="32" t="s">
        <v>17</v>
      </c>
      <c r="AJ132" s="33">
        <v>364</v>
      </c>
      <c r="AK132" s="31">
        <v>2</v>
      </c>
      <c r="AL132" s="32">
        <v>1</v>
      </c>
      <c r="AN132" s="10" t="str">
        <f t="shared" si="1"/>
        <v>insert into series_aparatos values ('',281284,'','S085200','Vico P','2016-10-08','Garantia','JOSÉ ANTONIO VAZQUEZ GONZALEZ',274769,'2016-10-08','2017-10-08','REFACCION','G',323,1,100,'MOLDES FABRICACION','L',352,1,100,'SERVICIOS TALLER','L',364,2,100);</v>
      </c>
    </row>
    <row r="133" spans="1:40" x14ac:dyDescent="0.2">
      <c r="A133" s="26"/>
      <c r="B133" s="26" t="s">
        <v>2769</v>
      </c>
      <c r="C133" s="6">
        <v>280282</v>
      </c>
      <c r="D133" s="3"/>
      <c r="E133" s="27">
        <v>42734</v>
      </c>
      <c r="F133" s="27">
        <v>43099</v>
      </c>
      <c r="G133" s="27"/>
      <c r="H133" s="26" t="s">
        <v>1781</v>
      </c>
      <c r="I133" s="27" t="s">
        <v>2768</v>
      </c>
      <c r="J133" s="28" t="s">
        <v>13</v>
      </c>
      <c r="K133" s="29">
        <v>273767</v>
      </c>
      <c r="L133" s="26">
        <v>42734</v>
      </c>
      <c r="R133" s="30" t="s">
        <v>14</v>
      </c>
      <c r="S133" s="25" t="s">
        <v>40</v>
      </c>
      <c r="U133" s="30" t="s">
        <v>15</v>
      </c>
      <c r="V133" s="12">
        <v>323</v>
      </c>
      <c r="W133" s="31">
        <v>1</v>
      </c>
      <c r="X133" s="31">
        <v>1</v>
      </c>
      <c r="Y133" s="32" t="s">
        <v>16</v>
      </c>
      <c r="Z133" s="25" t="s">
        <v>40</v>
      </c>
      <c r="AB133" s="32" t="s">
        <v>17</v>
      </c>
      <c r="AC133" s="33">
        <v>352</v>
      </c>
      <c r="AD133" s="31">
        <v>1</v>
      </c>
      <c r="AE133" s="32">
        <v>1</v>
      </c>
      <c r="AF133" s="32" t="s">
        <v>18</v>
      </c>
      <c r="AG133" s="25" t="s">
        <v>40</v>
      </c>
      <c r="AI133" s="32" t="s">
        <v>17</v>
      </c>
      <c r="AJ133" s="33">
        <v>364</v>
      </c>
      <c r="AK133" s="31">
        <v>2</v>
      </c>
      <c r="AL133" s="32">
        <v>1</v>
      </c>
      <c r="AN133" s="10" t="str">
        <f t="shared" si="1"/>
        <v>insert into series_aparatos values ('',280282,'','45759742','Saphira 3 CPX vc','2016-12-30','Garantia','JOSÉ ÁNGEL AQUINO GONZALEZ',273767,'2016-12-30','2017-12-30','REFACCION','G',323,1,100,'MOLDES FABRICACION','L',352,1,100,'SERVICIOS TALLER','L',364,2,100);</v>
      </c>
    </row>
    <row r="134" spans="1:40" x14ac:dyDescent="0.2">
      <c r="A134" s="26"/>
      <c r="B134" s="26" t="s">
        <v>2770</v>
      </c>
      <c r="C134" s="6">
        <v>280282</v>
      </c>
      <c r="D134" s="3"/>
      <c r="E134" s="27">
        <v>42734</v>
      </c>
      <c r="F134" s="27">
        <v>43099</v>
      </c>
      <c r="G134" s="27"/>
      <c r="H134" s="26" t="s">
        <v>1781</v>
      </c>
      <c r="I134" s="27" t="s">
        <v>2768</v>
      </c>
      <c r="J134" s="28" t="s">
        <v>13</v>
      </c>
      <c r="K134" s="29">
        <v>273767</v>
      </c>
      <c r="L134" s="26">
        <v>42734</v>
      </c>
      <c r="R134" s="30" t="s">
        <v>14</v>
      </c>
      <c r="S134" s="25" t="s">
        <v>40</v>
      </c>
      <c r="U134" s="30" t="s">
        <v>15</v>
      </c>
      <c r="V134" s="12">
        <v>323</v>
      </c>
      <c r="W134" s="31">
        <v>1</v>
      </c>
      <c r="X134" s="31">
        <v>1</v>
      </c>
      <c r="Y134" s="32" t="s">
        <v>16</v>
      </c>
      <c r="Z134" s="25" t="s">
        <v>40</v>
      </c>
      <c r="AB134" s="32" t="s">
        <v>17</v>
      </c>
      <c r="AC134" s="33">
        <v>352</v>
      </c>
      <c r="AD134" s="31">
        <v>1</v>
      </c>
      <c r="AE134" s="32">
        <v>1</v>
      </c>
      <c r="AF134" s="32" t="s">
        <v>18</v>
      </c>
      <c r="AG134" s="25" t="s">
        <v>40</v>
      </c>
      <c r="AI134" s="32" t="s">
        <v>17</v>
      </c>
      <c r="AJ134" s="33">
        <v>364</v>
      </c>
      <c r="AK134" s="31">
        <v>2</v>
      </c>
      <c r="AL134" s="32">
        <v>1</v>
      </c>
      <c r="AN134" s="10" t="str">
        <f t="shared" ref="AN134:AN197" si="2">CONCATENATE("insert into series_aparatos values (", "''",",", C134, ",","''", ",", "'", B134, "'", ",", "'", H134, "'", ",","'", TEXT(L134,"aaaa-mm-dd"),"'", ",", "'", J134, "'", ",", "'", I134, "'", ",",   K134, ",",     "'", TEXT(E134, "aaaa-mm-dd"), "'", ",", "'", TEXT(F134, "aaaa-mm-dd"), "'", ",", "'", R134, "'", ",", "'", U134, "'", ",", V134, ",", W134, ",", X134*100,",", "'", Y134, "'", ",", "'", AB134, "'", ",", AC134, ",", AD134, ",", AE134*100,",", "'", AF134, "'", ",", "'", AI134, "'", ",", AJ134, ",", AK134, ",", AL134*100,");" )</f>
        <v>insert into series_aparatos values ('',280282,'','45731857','Saphira 3 CPX vc','2016-12-30','Garantia','JOSÉ ÁNGEL AQUINO GONZALEZ',273767,'2016-12-30','2017-12-30','REFACCION','G',323,1,100,'MOLDES FABRICACION','L',352,1,100,'SERVICIOS TALLER','L',364,2,100);</v>
      </c>
    </row>
    <row r="135" spans="1:40" x14ac:dyDescent="0.2">
      <c r="A135" s="26"/>
      <c r="B135" s="26" t="s">
        <v>2810</v>
      </c>
      <c r="C135" s="6">
        <v>279976</v>
      </c>
      <c r="D135" s="3"/>
      <c r="E135" s="27">
        <v>42675</v>
      </c>
      <c r="F135" s="27">
        <v>43040</v>
      </c>
      <c r="G135" s="27"/>
      <c r="H135" s="26" t="s">
        <v>1949</v>
      </c>
      <c r="I135" s="27" t="s">
        <v>2809</v>
      </c>
      <c r="J135" s="28" t="s">
        <v>13</v>
      </c>
      <c r="K135" s="29">
        <v>273461</v>
      </c>
      <c r="L135" s="26">
        <v>42675</v>
      </c>
      <c r="R135" s="30" t="s">
        <v>14</v>
      </c>
      <c r="S135" s="25" t="s">
        <v>40</v>
      </c>
      <c r="U135" s="30" t="s">
        <v>15</v>
      </c>
      <c r="V135" s="12">
        <v>323</v>
      </c>
      <c r="W135" s="31">
        <v>1</v>
      </c>
      <c r="X135" s="31">
        <v>1</v>
      </c>
      <c r="Y135" s="32" t="s">
        <v>16</v>
      </c>
      <c r="Z135" s="25" t="s">
        <v>40</v>
      </c>
      <c r="AB135" s="32" t="s">
        <v>17</v>
      </c>
      <c r="AC135" s="33">
        <v>352</v>
      </c>
      <c r="AD135" s="31">
        <v>1</v>
      </c>
      <c r="AE135" s="32">
        <v>1</v>
      </c>
      <c r="AF135" s="32" t="s">
        <v>18</v>
      </c>
      <c r="AG135" s="25" t="s">
        <v>40</v>
      </c>
      <c r="AI135" s="32" t="s">
        <v>17</v>
      </c>
      <c r="AJ135" s="33">
        <v>364</v>
      </c>
      <c r="AK135" s="31">
        <v>2</v>
      </c>
      <c r="AL135" s="32">
        <v>1</v>
      </c>
      <c r="AN135" s="10" t="str">
        <f t="shared" si="2"/>
        <v>insert into series_aparatos values ('',279976,'','40618581','Shapira 5 Pico Rite','2016-11-01','Garantia','JORGE MORA CAPDEVILA',273461,'2016-11-01','2017-11-01','REFACCION','G',323,1,100,'MOLDES FABRICACION','L',352,1,100,'SERVICIOS TALLER','L',364,2,100);</v>
      </c>
    </row>
    <row r="136" spans="1:40" x14ac:dyDescent="0.2">
      <c r="A136" s="26"/>
      <c r="B136" s="26" t="s">
        <v>2811</v>
      </c>
      <c r="C136" s="6">
        <v>279976</v>
      </c>
      <c r="D136" s="3"/>
      <c r="E136" s="27">
        <v>42675</v>
      </c>
      <c r="F136" s="27">
        <v>43040</v>
      </c>
      <c r="G136" s="27"/>
      <c r="H136" s="26" t="s">
        <v>1949</v>
      </c>
      <c r="I136" s="27" t="s">
        <v>2809</v>
      </c>
      <c r="J136" s="28" t="s">
        <v>13</v>
      </c>
      <c r="K136" s="29">
        <v>273461</v>
      </c>
      <c r="L136" s="26">
        <v>42675</v>
      </c>
      <c r="R136" s="30" t="s">
        <v>14</v>
      </c>
      <c r="S136" s="25" t="s">
        <v>40</v>
      </c>
      <c r="U136" s="30" t="s">
        <v>15</v>
      </c>
      <c r="V136" s="12">
        <v>323</v>
      </c>
      <c r="W136" s="31">
        <v>1</v>
      </c>
      <c r="X136" s="31">
        <v>1</v>
      </c>
      <c r="Y136" s="32" t="s">
        <v>16</v>
      </c>
      <c r="Z136" s="25" t="s">
        <v>40</v>
      </c>
      <c r="AB136" s="32" t="s">
        <v>17</v>
      </c>
      <c r="AC136" s="33">
        <v>352</v>
      </c>
      <c r="AD136" s="31">
        <v>1</v>
      </c>
      <c r="AE136" s="32">
        <v>1</v>
      </c>
      <c r="AF136" s="32" t="s">
        <v>18</v>
      </c>
      <c r="AG136" s="25" t="s">
        <v>40</v>
      </c>
      <c r="AI136" s="32" t="s">
        <v>17</v>
      </c>
      <c r="AJ136" s="33">
        <v>364</v>
      </c>
      <c r="AK136" s="31">
        <v>2</v>
      </c>
      <c r="AL136" s="32">
        <v>1</v>
      </c>
      <c r="AN136" s="10" t="str">
        <f t="shared" si="2"/>
        <v>insert into series_aparatos values ('',279976,'','40783357','Shapira 5 Pico Rite','2016-11-01','Garantia','JORGE MORA CAPDEVILA',273461,'2016-11-01','2017-11-01','REFACCION','G',323,1,100,'MOLDES FABRICACION','L',352,1,100,'SERVICIOS TALLER','L',364,2,100);</v>
      </c>
    </row>
    <row r="137" spans="1:40" x14ac:dyDescent="0.2">
      <c r="A137" s="26"/>
      <c r="B137" s="26" t="s">
        <v>2838</v>
      </c>
      <c r="C137" s="6">
        <v>279814</v>
      </c>
      <c r="D137" s="3"/>
      <c r="E137" s="27">
        <v>42545</v>
      </c>
      <c r="F137" s="27">
        <v>42910</v>
      </c>
      <c r="G137" s="27"/>
      <c r="H137" s="26" t="s">
        <v>2422</v>
      </c>
      <c r="I137" s="27" t="s">
        <v>2837</v>
      </c>
      <c r="J137" s="28" t="s">
        <v>13</v>
      </c>
      <c r="K137" s="29">
        <v>273299</v>
      </c>
      <c r="L137" s="26">
        <v>42545</v>
      </c>
      <c r="R137" s="30" t="s">
        <v>14</v>
      </c>
      <c r="S137" s="25" t="s">
        <v>40</v>
      </c>
      <c r="U137" s="30" t="s">
        <v>15</v>
      </c>
      <c r="V137" s="12">
        <v>323</v>
      </c>
      <c r="W137" s="31">
        <v>1</v>
      </c>
      <c r="X137" s="31">
        <v>1</v>
      </c>
      <c r="Y137" s="32" t="s">
        <v>16</v>
      </c>
      <c r="Z137" s="25" t="s">
        <v>40</v>
      </c>
      <c r="AB137" s="32" t="s">
        <v>17</v>
      </c>
      <c r="AC137" s="33">
        <v>352</v>
      </c>
      <c r="AD137" s="31">
        <v>1</v>
      </c>
      <c r="AE137" s="32">
        <v>1</v>
      </c>
      <c r="AF137" s="32" t="s">
        <v>18</v>
      </c>
      <c r="AG137" s="25" t="s">
        <v>40</v>
      </c>
      <c r="AI137" s="32" t="s">
        <v>17</v>
      </c>
      <c r="AJ137" s="33">
        <v>364</v>
      </c>
      <c r="AK137" s="31">
        <v>2</v>
      </c>
      <c r="AL137" s="32">
        <v>1</v>
      </c>
      <c r="AN137" s="10" t="str">
        <f t="shared" si="2"/>
        <v>insert into series_aparatos values ('',279814,'','42191018','Supremia 3','2016-06-24','Garantia','JESÚS GARCIA DAVALOS',273299,'2016-06-24','2017-06-24','REFACCION','G',323,1,100,'MOLDES FABRICACION','L',352,1,100,'SERVICIOS TALLER','L',364,2,100);</v>
      </c>
    </row>
    <row r="138" spans="1:40" x14ac:dyDescent="0.2">
      <c r="A138" s="26"/>
      <c r="B138" s="26" t="s">
        <v>2839</v>
      </c>
      <c r="C138" s="6">
        <v>279814</v>
      </c>
      <c r="D138" s="3"/>
      <c r="E138" s="27">
        <v>42545</v>
      </c>
      <c r="F138" s="27">
        <v>42910</v>
      </c>
      <c r="G138" s="27"/>
      <c r="H138" s="26" t="s">
        <v>2422</v>
      </c>
      <c r="I138" s="27" t="s">
        <v>2837</v>
      </c>
      <c r="J138" s="28" t="s">
        <v>13</v>
      </c>
      <c r="K138" s="29">
        <v>273299</v>
      </c>
      <c r="L138" s="26">
        <v>42545</v>
      </c>
      <c r="R138" s="30" t="s">
        <v>14</v>
      </c>
      <c r="S138" s="25" t="s">
        <v>40</v>
      </c>
      <c r="U138" s="30" t="s">
        <v>15</v>
      </c>
      <c r="V138" s="12">
        <v>323</v>
      </c>
      <c r="W138" s="31">
        <v>1</v>
      </c>
      <c r="X138" s="31">
        <v>1</v>
      </c>
      <c r="Y138" s="32" t="s">
        <v>16</v>
      </c>
      <c r="Z138" s="25" t="s">
        <v>40</v>
      </c>
      <c r="AB138" s="32" t="s">
        <v>17</v>
      </c>
      <c r="AC138" s="33">
        <v>352</v>
      </c>
      <c r="AD138" s="31">
        <v>1</v>
      </c>
      <c r="AE138" s="32">
        <v>1</v>
      </c>
      <c r="AF138" s="32" t="s">
        <v>18</v>
      </c>
      <c r="AG138" s="25" t="s">
        <v>40</v>
      </c>
      <c r="AI138" s="32" t="s">
        <v>17</v>
      </c>
      <c r="AJ138" s="33">
        <v>364</v>
      </c>
      <c r="AK138" s="31">
        <v>2</v>
      </c>
      <c r="AL138" s="32">
        <v>1</v>
      </c>
      <c r="AN138" s="10" t="str">
        <f t="shared" si="2"/>
        <v>insert into series_aparatos values ('',279814,'','42190864','Supremia 3','2016-06-24','Garantia','JESÚS GARCIA DAVALOS',273299,'2016-06-24','2017-06-24','REFACCION','G',323,1,100,'MOLDES FABRICACION','L',352,1,100,'SERVICIOS TALLER','L',364,2,100);</v>
      </c>
    </row>
    <row r="139" spans="1:40" x14ac:dyDescent="0.2">
      <c r="A139" s="26"/>
      <c r="B139" s="26" t="s">
        <v>2454</v>
      </c>
      <c r="C139" s="6">
        <v>281836</v>
      </c>
      <c r="D139" s="3"/>
      <c r="E139" s="27">
        <v>42497</v>
      </c>
      <c r="F139" s="27">
        <v>42862</v>
      </c>
      <c r="G139" s="27"/>
      <c r="H139" s="26" t="s">
        <v>2422</v>
      </c>
      <c r="I139" s="27" t="s">
        <v>2453</v>
      </c>
      <c r="J139" s="28" t="s">
        <v>13</v>
      </c>
      <c r="K139" s="29">
        <v>275321</v>
      </c>
      <c r="L139" s="26">
        <v>42497</v>
      </c>
      <c r="R139" s="30" t="s">
        <v>14</v>
      </c>
      <c r="S139" s="25" t="s">
        <v>40</v>
      </c>
      <c r="U139" s="30" t="s">
        <v>15</v>
      </c>
      <c r="V139" s="12">
        <v>323</v>
      </c>
      <c r="W139" s="31">
        <v>1</v>
      </c>
      <c r="X139" s="31">
        <v>1</v>
      </c>
      <c r="Y139" s="32" t="s">
        <v>16</v>
      </c>
      <c r="Z139" s="25" t="s">
        <v>40</v>
      </c>
      <c r="AB139" s="32" t="s">
        <v>17</v>
      </c>
      <c r="AC139" s="33">
        <v>352</v>
      </c>
      <c r="AD139" s="31">
        <v>1</v>
      </c>
      <c r="AE139" s="32">
        <v>1</v>
      </c>
      <c r="AF139" s="32" t="s">
        <v>18</v>
      </c>
      <c r="AG139" s="25" t="s">
        <v>40</v>
      </c>
      <c r="AI139" s="32" t="s">
        <v>17</v>
      </c>
      <c r="AJ139" s="33">
        <v>364</v>
      </c>
      <c r="AK139" s="31">
        <v>2</v>
      </c>
      <c r="AL139" s="32">
        <v>1</v>
      </c>
      <c r="AN139" s="10" t="str">
        <f t="shared" si="2"/>
        <v>insert into series_aparatos values ('',281836,'','42191003','Supremia 3','2016-05-07','Garantia','JESUS CRESPO PAREDES',275321,'2016-05-07','2017-05-07','REFACCION','G',323,1,100,'MOLDES FABRICACION','L',352,1,100,'SERVICIOS TALLER','L',364,2,100);</v>
      </c>
    </row>
    <row r="140" spans="1:40" x14ac:dyDescent="0.2">
      <c r="A140" s="26"/>
      <c r="B140" s="26" t="s">
        <v>2615</v>
      </c>
      <c r="C140" s="6">
        <v>281836</v>
      </c>
      <c r="D140" s="3"/>
      <c r="E140" s="27">
        <v>42745</v>
      </c>
      <c r="F140" s="27">
        <v>43110</v>
      </c>
      <c r="G140" s="27"/>
      <c r="H140" s="26" t="s">
        <v>2422</v>
      </c>
      <c r="I140" s="27" t="s">
        <v>2453</v>
      </c>
      <c r="J140" s="28" t="s">
        <v>13</v>
      </c>
      <c r="K140" s="29">
        <v>275321</v>
      </c>
      <c r="L140" s="26">
        <v>42745</v>
      </c>
      <c r="R140" s="30" t="s">
        <v>14</v>
      </c>
      <c r="S140" s="25" t="s">
        <v>40</v>
      </c>
      <c r="U140" s="30" t="s">
        <v>15</v>
      </c>
      <c r="V140" s="12">
        <v>323</v>
      </c>
      <c r="W140" s="31">
        <v>1</v>
      </c>
      <c r="X140" s="31">
        <v>1</v>
      </c>
      <c r="Y140" s="32" t="s">
        <v>16</v>
      </c>
      <c r="Z140" s="25" t="s">
        <v>40</v>
      </c>
      <c r="AB140" s="32" t="s">
        <v>17</v>
      </c>
      <c r="AC140" s="33">
        <v>352</v>
      </c>
      <c r="AD140" s="31">
        <v>1</v>
      </c>
      <c r="AE140" s="32">
        <v>1</v>
      </c>
      <c r="AF140" s="32" t="s">
        <v>18</v>
      </c>
      <c r="AG140" s="25" t="s">
        <v>40</v>
      </c>
      <c r="AI140" s="32" t="s">
        <v>17</v>
      </c>
      <c r="AJ140" s="33">
        <v>364</v>
      </c>
      <c r="AK140" s="31">
        <v>2</v>
      </c>
      <c r="AL140" s="32">
        <v>1</v>
      </c>
      <c r="AN140" s="10" t="str">
        <f t="shared" si="2"/>
        <v>insert into series_aparatos values ('',281836,'','45359289','Supremia 3','2017-01-10','Garantia','JESUS CRESPO PAREDES',275321,'2017-01-10','2018-01-10','REFACCION','G',323,1,100,'MOLDES FABRICACION','L',352,1,100,'SERVICIOS TALLER','L',364,2,100);</v>
      </c>
    </row>
    <row r="141" spans="1:40" x14ac:dyDescent="0.2">
      <c r="A141" s="26"/>
      <c r="B141" s="26" t="s">
        <v>2728</v>
      </c>
      <c r="C141" s="6">
        <v>280780</v>
      </c>
      <c r="D141" s="3"/>
      <c r="E141" s="27">
        <v>42457</v>
      </c>
      <c r="F141" s="27">
        <v>42822</v>
      </c>
      <c r="G141" s="27"/>
      <c r="H141" s="26" t="s">
        <v>2422</v>
      </c>
      <c r="I141" s="27" t="s">
        <v>2727</v>
      </c>
      <c r="J141" s="28" t="s">
        <v>13</v>
      </c>
      <c r="K141" s="29">
        <v>274265</v>
      </c>
      <c r="L141" s="26">
        <v>42457</v>
      </c>
      <c r="R141" s="30" t="s">
        <v>14</v>
      </c>
      <c r="S141" s="25" t="s">
        <v>40</v>
      </c>
      <c r="U141" s="30" t="s">
        <v>15</v>
      </c>
      <c r="V141" s="12">
        <v>323</v>
      </c>
      <c r="W141" s="31">
        <v>1</v>
      </c>
      <c r="X141" s="31">
        <v>1</v>
      </c>
      <c r="Y141" s="32" t="s">
        <v>16</v>
      </c>
      <c r="Z141" s="25" t="s">
        <v>40</v>
      </c>
      <c r="AB141" s="32" t="s">
        <v>17</v>
      </c>
      <c r="AC141" s="33">
        <v>352</v>
      </c>
      <c r="AD141" s="31">
        <v>1</v>
      </c>
      <c r="AE141" s="32">
        <v>1</v>
      </c>
      <c r="AF141" s="32" t="s">
        <v>18</v>
      </c>
      <c r="AG141" s="25" t="s">
        <v>40</v>
      </c>
      <c r="AI141" s="32" t="s">
        <v>17</v>
      </c>
      <c r="AJ141" s="33">
        <v>364</v>
      </c>
      <c r="AK141" s="31">
        <v>2</v>
      </c>
      <c r="AL141" s="32">
        <v>1</v>
      </c>
      <c r="AN141" s="10" t="str">
        <f t="shared" si="2"/>
        <v>insert into series_aparatos values ('',280780,'','42191134','Supremia 3','2016-03-28','Garantia','JESSICA CARINA MUÑOZ REGINO',274265,'2016-03-28','2017-03-28','REFACCION','G',323,1,100,'MOLDES FABRICACION','L',352,1,100,'SERVICIOS TALLER','L',364,2,100);</v>
      </c>
    </row>
    <row r="142" spans="1:40" x14ac:dyDescent="0.2">
      <c r="A142" s="26"/>
      <c r="B142" s="26" t="s">
        <v>2729</v>
      </c>
      <c r="C142" s="6">
        <v>280780</v>
      </c>
      <c r="D142" s="3"/>
      <c r="E142" s="27">
        <v>42457</v>
      </c>
      <c r="F142" s="27">
        <v>42822</v>
      </c>
      <c r="G142" s="27"/>
      <c r="H142" s="26" t="s">
        <v>2422</v>
      </c>
      <c r="I142" s="27" t="s">
        <v>2727</v>
      </c>
      <c r="J142" s="28" t="s">
        <v>13</v>
      </c>
      <c r="K142" s="29">
        <v>274265</v>
      </c>
      <c r="L142" s="26">
        <v>42457</v>
      </c>
      <c r="R142" s="30" t="s">
        <v>14</v>
      </c>
      <c r="S142" s="25" t="s">
        <v>40</v>
      </c>
      <c r="U142" s="30" t="s">
        <v>15</v>
      </c>
      <c r="V142" s="12">
        <v>323</v>
      </c>
      <c r="W142" s="31">
        <v>1</v>
      </c>
      <c r="X142" s="31">
        <v>1</v>
      </c>
      <c r="Y142" s="32" t="s">
        <v>16</v>
      </c>
      <c r="Z142" s="25" t="s">
        <v>40</v>
      </c>
      <c r="AB142" s="32" t="s">
        <v>17</v>
      </c>
      <c r="AC142" s="33">
        <v>352</v>
      </c>
      <c r="AD142" s="31">
        <v>1</v>
      </c>
      <c r="AE142" s="32">
        <v>1</v>
      </c>
      <c r="AF142" s="32" t="s">
        <v>18</v>
      </c>
      <c r="AG142" s="25" t="s">
        <v>40</v>
      </c>
      <c r="AI142" s="32" t="s">
        <v>17</v>
      </c>
      <c r="AJ142" s="33">
        <v>364</v>
      </c>
      <c r="AK142" s="31">
        <v>2</v>
      </c>
      <c r="AL142" s="32">
        <v>1</v>
      </c>
      <c r="AN142" s="10" t="str">
        <f t="shared" si="2"/>
        <v>insert into series_aparatos values ('',280780,'','41993504','Supremia 3','2016-03-28','Garantia','JESSICA CARINA MUÑOZ REGINO',274265,'2016-03-28','2017-03-28','REFACCION','G',323,1,100,'MOLDES FABRICACION','L',352,1,100,'SERVICIOS TALLER','L',364,2,100);</v>
      </c>
    </row>
    <row r="143" spans="1:40" x14ac:dyDescent="0.2">
      <c r="A143" s="26"/>
      <c r="B143" s="26" t="s">
        <v>2210</v>
      </c>
      <c r="C143" s="6">
        <v>281113</v>
      </c>
      <c r="D143" s="3"/>
      <c r="E143" s="27">
        <v>42564</v>
      </c>
      <c r="F143" s="27">
        <v>42929</v>
      </c>
      <c r="G143" s="27"/>
      <c r="H143" s="26" t="s">
        <v>1747</v>
      </c>
      <c r="I143" s="27" t="s">
        <v>2689</v>
      </c>
      <c r="J143" s="28" t="s">
        <v>13</v>
      </c>
      <c r="K143" s="29">
        <v>274598</v>
      </c>
      <c r="L143" s="26">
        <v>42564</v>
      </c>
      <c r="R143" s="30" t="s">
        <v>14</v>
      </c>
      <c r="S143" s="25" t="s">
        <v>40</v>
      </c>
      <c r="U143" s="30" t="s">
        <v>15</v>
      </c>
      <c r="V143" s="12">
        <v>323</v>
      </c>
      <c r="W143" s="31">
        <v>1</v>
      </c>
      <c r="X143" s="31">
        <v>1</v>
      </c>
      <c r="Y143" s="32" t="s">
        <v>16</v>
      </c>
      <c r="Z143" s="25" t="s">
        <v>40</v>
      </c>
      <c r="AB143" s="32" t="s">
        <v>17</v>
      </c>
      <c r="AC143" s="33">
        <v>352</v>
      </c>
      <c r="AD143" s="31">
        <v>1</v>
      </c>
      <c r="AE143" s="32">
        <v>1</v>
      </c>
      <c r="AF143" s="32" t="s">
        <v>18</v>
      </c>
      <c r="AG143" s="25" t="s">
        <v>40</v>
      </c>
      <c r="AI143" s="32" t="s">
        <v>17</v>
      </c>
      <c r="AJ143" s="33">
        <v>364</v>
      </c>
      <c r="AK143" s="31">
        <v>2</v>
      </c>
      <c r="AL143" s="32">
        <v>1</v>
      </c>
      <c r="AN143" s="10" t="str">
        <f t="shared" si="2"/>
        <v>insert into series_aparatos values ('',281113,'','S059970','Vico P','2016-07-13','Garantia','JAVIER LUNA TORRES',274598,'2016-07-13','2017-07-13','REFACCION','G',323,1,100,'MOLDES FABRICACION','L',352,1,100,'SERVICIOS TALLER','L',364,2,100);</v>
      </c>
    </row>
    <row r="144" spans="1:40" x14ac:dyDescent="0.2">
      <c r="A144" s="26"/>
      <c r="B144" s="26" t="s">
        <v>2814</v>
      </c>
      <c r="C144" s="6">
        <v>279964</v>
      </c>
      <c r="D144" s="3"/>
      <c r="E144" s="27">
        <v>42600</v>
      </c>
      <c r="F144" s="27">
        <v>42965</v>
      </c>
      <c r="G144" s="27"/>
      <c r="H144" s="26" t="s">
        <v>1949</v>
      </c>
      <c r="I144" s="27" t="s">
        <v>2813</v>
      </c>
      <c r="J144" s="28" t="s">
        <v>13</v>
      </c>
      <c r="K144" s="29">
        <v>273449</v>
      </c>
      <c r="L144" s="26">
        <v>42600</v>
      </c>
      <c r="R144" s="30" t="s">
        <v>14</v>
      </c>
      <c r="S144" s="25" t="s">
        <v>40</v>
      </c>
      <c r="U144" s="30" t="s">
        <v>15</v>
      </c>
      <c r="V144" s="12">
        <v>323</v>
      </c>
      <c r="W144" s="31">
        <v>1</v>
      </c>
      <c r="X144" s="31">
        <v>1</v>
      </c>
      <c r="Y144" s="32" t="s">
        <v>16</v>
      </c>
      <c r="Z144" s="25" t="s">
        <v>40</v>
      </c>
      <c r="AB144" s="32" t="s">
        <v>17</v>
      </c>
      <c r="AC144" s="33">
        <v>352</v>
      </c>
      <c r="AD144" s="31">
        <v>1</v>
      </c>
      <c r="AE144" s="32">
        <v>1</v>
      </c>
      <c r="AF144" s="32" t="s">
        <v>18</v>
      </c>
      <c r="AG144" s="25" t="s">
        <v>40</v>
      </c>
      <c r="AI144" s="32" t="s">
        <v>17</v>
      </c>
      <c r="AJ144" s="33">
        <v>364</v>
      </c>
      <c r="AK144" s="31">
        <v>2</v>
      </c>
      <c r="AL144" s="32">
        <v>1</v>
      </c>
      <c r="AN144" s="10" t="str">
        <f t="shared" si="2"/>
        <v>insert into series_aparatos values ('',279964,'','41466317','Shapira 5 Pico Rite','2016-08-18','Garantia','JAIME GONZALEZ AGUADÉ',273449,'2016-08-18','2017-08-18','REFACCION','G',323,1,100,'MOLDES FABRICACION','L',352,1,100,'SERVICIOS TALLER','L',364,2,100);</v>
      </c>
    </row>
    <row r="145" spans="1:40" x14ac:dyDescent="0.2">
      <c r="A145" s="26"/>
      <c r="B145" s="26" t="s">
        <v>2447</v>
      </c>
      <c r="C145" s="6">
        <v>282331</v>
      </c>
      <c r="D145" s="3"/>
      <c r="E145" s="27">
        <v>42320</v>
      </c>
      <c r="F145" s="27">
        <v>42685</v>
      </c>
      <c r="G145" s="27"/>
      <c r="H145" s="26" t="s">
        <v>1726</v>
      </c>
      <c r="I145" s="27" t="s">
        <v>2446</v>
      </c>
      <c r="J145" s="28" t="s">
        <v>13</v>
      </c>
      <c r="K145" s="29">
        <v>275816</v>
      </c>
      <c r="L145" s="26">
        <v>42320</v>
      </c>
      <c r="R145" s="30" t="s">
        <v>14</v>
      </c>
      <c r="S145" s="25" t="s">
        <v>40</v>
      </c>
      <c r="U145" s="30" t="s">
        <v>15</v>
      </c>
      <c r="V145" s="12">
        <v>323</v>
      </c>
      <c r="W145" s="31">
        <v>1</v>
      </c>
      <c r="X145" s="31">
        <v>1</v>
      </c>
      <c r="Y145" s="32" t="s">
        <v>16</v>
      </c>
      <c r="Z145" s="25" t="s">
        <v>40</v>
      </c>
      <c r="AB145" s="32" t="s">
        <v>17</v>
      </c>
      <c r="AC145" s="33">
        <v>352</v>
      </c>
      <c r="AD145" s="31">
        <v>1</v>
      </c>
      <c r="AE145" s="32">
        <v>1</v>
      </c>
      <c r="AF145" s="32" t="s">
        <v>18</v>
      </c>
      <c r="AG145" s="25" t="s">
        <v>40</v>
      </c>
      <c r="AI145" s="32" t="s">
        <v>17</v>
      </c>
      <c r="AJ145" s="33">
        <v>364</v>
      </c>
      <c r="AK145" s="31">
        <v>2</v>
      </c>
      <c r="AL145" s="32">
        <v>1</v>
      </c>
      <c r="AN145" s="10" t="str">
        <f t="shared" si="2"/>
        <v>insert into series_aparatos values ('',282331,'','40226231','Carista 5 CPX','2015-11-12','Garantia','JACOBO VILLALOBOS TAGLE',275816,'2015-11-12','2016-11-11','REFACCION','G',323,1,100,'MOLDES FABRICACION','L',352,1,100,'SERVICIOS TALLER','L',364,2,100);</v>
      </c>
    </row>
    <row r="146" spans="1:40" x14ac:dyDescent="0.2">
      <c r="A146" s="26"/>
      <c r="B146" s="26" t="s">
        <v>2448</v>
      </c>
      <c r="C146" s="6">
        <v>282331</v>
      </c>
      <c r="D146" s="3"/>
      <c r="E146" s="27">
        <v>42320</v>
      </c>
      <c r="F146" s="27">
        <v>42685</v>
      </c>
      <c r="G146" s="27"/>
      <c r="H146" s="26" t="s">
        <v>1726</v>
      </c>
      <c r="I146" s="27" t="s">
        <v>2446</v>
      </c>
      <c r="J146" s="28" t="s">
        <v>13</v>
      </c>
      <c r="K146" s="29">
        <v>275816</v>
      </c>
      <c r="L146" s="26">
        <v>42320</v>
      </c>
      <c r="R146" s="30" t="s">
        <v>14</v>
      </c>
      <c r="S146" s="25" t="s">
        <v>40</v>
      </c>
      <c r="U146" s="30" t="s">
        <v>15</v>
      </c>
      <c r="V146" s="12">
        <v>323</v>
      </c>
      <c r="W146" s="31">
        <v>1</v>
      </c>
      <c r="X146" s="31">
        <v>1</v>
      </c>
      <c r="Y146" s="32" t="s">
        <v>16</v>
      </c>
      <c r="Z146" s="25" t="s">
        <v>40</v>
      </c>
      <c r="AB146" s="32" t="s">
        <v>17</v>
      </c>
      <c r="AC146" s="33">
        <v>352</v>
      </c>
      <c r="AD146" s="31">
        <v>1</v>
      </c>
      <c r="AE146" s="32">
        <v>1</v>
      </c>
      <c r="AF146" s="32" t="s">
        <v>18</v>
      </c>
      <c r="AG146" s="25" t="s">
        <v>40</v>
      </c>
      <c r="AI146" s="32" t="s">
        <v>17</v>
      </c>
      <c r="AJ146" s="33">
        <v>364</v>
      </c>
      <c r="AK146" s="31">
        <v>2</v>
      </c>
      <c r="AL146" s="32">
        <v>1</v>
      </c>
      <c r="AN146" s="10" t="str">
        <f t="shared" si="2"/>
        <v>insert into series_aparatos values ('',282331,'','40226243','Carista 5 CPX','2015-11-12','Garantia','JACOBO VILLALOBOS TAGLE',275816,'2015-11-12','2016-11-11','REFACCION','G',323,1,100,'MOLDES FABRICACION','L',352,1,100,'SERVICIOS TALLER','L',364,2,100);</v>
      </c>
    </row>
    <row r="147" spans="1:40" x14ac:dyDescent="0.2">
      <c r="A147" s="26"/>
      <c r="B147" s="26" t="s">
        <v>2449</v>
      </c>
      <c r="C147" s="6">
        <v>282331</v>
      </c>
      <c r="D147" s="3"/>
      <c r="E147" s="27">
        <v>42320</v>
      </c>
      <c r="F147" s="27">
        <v>42685</v>
      </c>
      <c r="G147" s="27"/>
      <c r="H147" s="26" t="s">
        <v>1773</v>
      </c>
      <c r="I147" s="27" t="s">
        <v>2446</v>
      </c>
      <c r="J147" s="28" t="s">
        <v>13</v>
      </c>
      <c r="K147" s="29">
        <v>275816</v>
      </c>
      <c r="L147" s="26">
        <v>42320</v>
      </c>
      <c r="R147" s="30" t="s">
        <v>14</v>
      </c>
      <c r="S147" s="25" t="s">
        <v>40</v>
      </c>
      <c r="U147" s="30" t="s">
        <v>15</v>
      </c>
      <c r="V147" s="12">
        <v>323</v>
      </c>
      <c r="W147" s="31">
        <v>1</v>
      </c>
      <c r="X147" s="31">
        <v>1</v>
      </c>
      <c r="Y147" s="32" t="s">
        <v>16</v>
      </c>
      <c r="Z147" s="25" t="s">
        <v>40</v>
      </c>
      <c r="AB147" s="32" t="s">
        <v>17</v>
      </c>
      <c r="AC147" s="33">
        <v>352</v>
      </c>
      <c r="AD147" s="31">
        <v>1</v>
      </c>
      <c r="AE147" s="32">
        <v>1</v>
      </c>
      <c r="AF147" s="32" t="s">
        <v>18</v>
      </c>
      <c r="AG147" s="25" t="s">
        <v>40</v>
      </c>
      <c r="AI147" s="32" t="s">
        <v>17</v>
      </c>
      <c r="AJ147" s="33">
        <v>364</v>
      </c>
      <c r="AK147" s="31">
        <v>2</v>
      </c>
      <c r="AL147" s="32">
        <v>1</v>
      </c>
      <c r="AN147" s="10" t="str">
        <f t="shared" si="2"/>
        <v>insert into series_aparatos values ('',282331,'','1130005468','PHONE ADAPTER','2015-11-12','Garantia','JACOBO VILLALOBOS TAGLE',275816,'2015-11-12','2016-11-11','REFACCION','G',323,1,100,'MOLDES FABRICACION','L',352,1,100,'SERVICIOS TALLER','L',364,2,100);</v>
      </c>
    </row>
    <row r="148" spans="1:40" x14ac:dyDescent="0.2">
      <c r="A148" s="26"/>
      <c r="B148" s="26" t="s">
        <v>1779</v>
      </c>
      <c r="C148" s="6">
        <v>282331</v>
      </c>
      <c r="D148" s="3"/>
      <c r="E148" s="27">
        <v>42320</v>
      </c>
      <c r="F148" s="27">
        <v>42685</v>
      </c>
      <c r="G148" s="27"/>
      <c r="H148" s="26" t="s">
        <v>1775</v>
      </c>
      <c r="I148" s="27" t="s">
        <v>2446</v>
      </c>
      <c r="J148" s="28" t="s">
        <v>13</v>
      </c>
      <c r="K148" s="29">
        <v>275816</v>
      </c>
      <c r="L148" s="26">
        <v>42320</v>
      </c>
      <c r="R148" s="30" t="s">
        <v>14</v>
      </c>
      <c r="S148" s="25" t="s">
        <v>40</v>
      </c>
      <c r="U148" s="30" t="s">
        <v>15</v>
      </c>
      <c r="V148" s="12">
        <v>323</v>
      </c>
      <c r="W148" s="31">
        <v>1</v>
      </c>
      <c r="X148" s="31">
        <v>1</v>
      </c>
      <c r="Y148" s="32" t="s">
        <v>16</v>
      </c>
      <c r="Z148" s="25" t="s">
        <v>40</v>
      </c>
      <c r="AB148" s="32" t="s">
        <v>17</v>
      </c>
      <c r="AC148" s="33">
        <v>352</v>
      </c>
      <c r="AD148" s="31">
        <v>1</v>
      </c>
      <c r="AE148" s="32">
        <v>1</v>
      </c>
      <c r="AF148" s="32" t="s">
        <v>18</v>
      </c>
      <c r="AG148" s="25" t="s">
        <v>40</v>
      </c>
      <c r="AI148" s="32" t="s">
        <v>17</v>
      </c>
      <c r="AJ148" s="33">
        <v>364</v>
      </c>
      <c r="AK148" s="31">
        <v>2</v>
      </c>
      <c r="AL148" s="32">
        <v>1</v>
      </c>
      <c r="AN148" s="10" t="str">
        <f t="shared" si="2"/>
        <v>insert into series_aparatos values ('',282331,'','1173430A','Soundgate 3','2015-11-12','Garantia','JACOBO VILLALOBOS TAGLE',275816,'2015-11-12','2016-11-11','REFACCION','G',323,1,100,'MOLDES FABRICACION','L',352,1,100,'SERVICIOS TALLER','L',364,2,100);</v>
      </c>
    </row>
    <row r="149" spans="1:40" x14ac:dyDescent="0.2">
      <c r="A149" s="26"/>
      <c r="B149" s="26" t="s">
        <v>2450</v>
      </c>
      <c r="C149" s="6">
        <v>282331</v>
      </c>
      <c r="D149" s="3"/>
      <c r="E149" s="27">
        <v>42320</v>
      </c>
      <c r="F149" s="27">
        <v>42685</v>
      </c>
      <c r="G149" s="27"/>
      <c r="H149" s="26" t="s">
        <v>1780</v>
      </c>
      <c r="I149" s="27" t="s">
        <v>2446</v>
      </c>
      <c r="J149" s="28" t="s">
        <v>13</v>
      </c>
      <c r="K149" s="29">
        <v>275816</v>
      </c>
      <c r="L149" s="26">
        <v>42320</v>
      </c>
      <c r="R149" s="30" t="s">
        <v>14</v>
      </c>
      <c r="S149" s="25" t="s">
        <v>40</v>
      </c>
      <c r="U149" s="30" t="s">
        <v>15</v>
      </c>
      <c r="V149" s="12">
        <v>323</v>
      </c>
      <c r="W149" s="31">
        <v>1</v>
      </c>
      <c r="X149" s="31">
        <v>1</v>
      </c>
      <c r="Y149" s="32" t="s">
        <v>16</v>
      </c>
      <c r="Z149" s="25" t="s">
        <v>40</v>
      </c>
      <c r="AB149" s="32" t="s">
        <v>17</v>
      </c>
      <c r="AC149" s="33">
        <v>352</v>
      </c>
      <c r="AD149" s="31">
        <v>1</v>
      </c>
      <c r="AE149" s="32">
        <v>1</v>
      </c>
      <c r="AF149" s="32" t="s">
        <v>18</v>
      </c>
      <c r="AG149" s="25" t="s">
        <v>40</v>
      </c>
      <c r="AI149" s="32" t="s">
        <v>17</v>
      </c>
      <c r="AJ149" s="33">
        <v>364</v>
      </c>
      <c r="AK149" s="31">
        <v>2</v>
      </c>
      <c r="AL149" s="32">
        <v>1</v>
      </c>
      <c r="AN149" s="10" t="str">
        <f t="shared" si="2"/>
        <v>insert into series_aparatos values ('',282331,'','1407000528','Sg Mic, Bernafon Bl','2015-11-12','Garantia','JACOBO VILLALOBOS TAGLE',275816,'2015-11-12','2016-11-11','REFACCION','G',323,1,100,'MOLDES FABRICACION','L',352,1,100,'SERVICIOS TALLER','L',364,2,100);</v>
      </c>
    </row>
    <row r="150" spans="1:40" x14ac:dyDescent="0.2">
      <c r="A150" s="26"/>
      <c r="B150" s="26" t="s">
        <v>2451</v>
      </c>
      <c r="C150" s="6">
        <v>282331</v>
      </c>
      <c r="D150" s="3"/>
      <c r="E150" s="27">
        <v>42320</v>
      </c>
      <c r="F150" s="27">
        <v>42685</v>
      </c>
      <c r="G150" s="27"/>
      <c r="H150" s="26" t="s">
        <v>1774</v>
      </c>
      <c r="I150" s="27" t="s">
        <v>2446</v>
      </c>
      <c r="J150" s="28" t="s">
        <v>13</v>
      </c>
      <c r="K150" s="29">
        <v>275816</v>
      </c>
      <c r="L150" s="26">
        <v>42320</v>
      </c>
      <c r="R150" s="30" t="s">
        <v>14</v>
      </c>
      <c r="S150" s="25" t="s">
        <v>40</v>
      </c>
      <c r="U150" s="30" t="s">
        <v>15</v>
      </c>
      <c r="V150" s="12">
        <v>323</v>
      </c>
      <c r="W150" s="31">
        <v>1</v>
      </c>
      <c r="X150" s="31">
        <v>1</v>
      </c>
      <c r="Y150" s="32" t="s">
        <v>16</v>
      </c>
      <c r="Z150" s="25" t="s">
        <v>40</v>
      </c>
      <c r="AB150" s="32" t="s">
        <v>17</v>
      </c>
      <c r="AC150" s="33">
        <v>352</v>
      </c>
      <c r="AD150" s="31">
        <v>1</v>
      </c>
      <c r="AE150" s="32">
        <v>1</v>
      </c>
      <c r="AF150" s="32" t="s">
        <v>18</v>
      </c>
      <c r="AG150" s="25" t="s">
        <v>40</v>
      </c>
      <c r="AI150" s="32" t="s">
        <v>17</v>
      </c>
      <c r="AJ150" s="33">
        <v>364</v>
      </c>
      <c r="AK150" s="31">
        <v>2</v>
      </c>
      <c r="AL150" s="32">
        <v>1</v>
      </c>
      <c r="AN150" s="10" t="str">
        <f t="shared" si="2"/>
        <v>insert into series_aparatos values ('',282331,'','2120028672','TV ADAPTER','2015-11-12','Garantia','JACOBO VILLALOBOS TAGLE',275816,'2015-11-12','2016-11-11','REFACCION','G',323,1,100,'MOLDES FABRICACION','L',352,1,100,'SERVICIOS TALLER','L',364,2,100);</v>
      </c>
    </row>
    <row r="151" spans="1:40" x14ac:dyDescent="0.2">
      <c r="A151" s="26"/>
      <c r="B151" s="26" t="s">
        <v>2686</v>
      </c>
      <c r="C151" s="6">
        <v>281164</v>
      </c>
      <c r="D151" s="3"/>
      <c r="E151" s="27">
        <v>42607</v>
      </c>
      <c r="F151" s="27">
        <v>42972</v>
      </c>
      <c r="G151" s="27"/>
      <c r="H151" s="26" t="s">
        <v>1729</v>
      </c>
      <c r="I151" s="27" t="s">
        <v>2685</v>
      </c>
      <c r="J151" s="28" t="s">
        <v>13</v>
      </c>
      <c r="K151" s="29">
        <v>274649</v>
      </c>
      <c r="L151" s="26">
        <v>42607</v>
      </c>
      <c r="R151" s="30" t="s">
        <v>14</v>
      </c>
      <c r="S151" s="25" t="s">
        <v>40</v>
      </c>
      <c r="U151" s="30" t="s">
        <v>15</v>
      </c>
      <c r="V151" s="12">
        <v>323</v>
      </c>
      <c r="W151" s="31">
        <v>1</v>
      </c>
      <c r="X151" s="31">
        <v>1</v>
      </c>
      <c r="Y151" s="32" t="s">
        <v>16</v>
      </c>
      <c r="Z151" s="25" t="s">
        <v>40</v>
      </c>
      <c r="AB151" s="32" t="s">
        <v>17</v>
      </c>
      <c r="AC151" s="33">
        <v>352</v>
      </c>
      <c r="AD151" s="31">
        <v>1</v>
      </c>
      <c r="AE151" s="32">
        <v>1</v>
      </c>
      <c r="AF151" s="32" t="s">
        <v>18</v>
      </c>
      <c r="AG151" s="25" t="s">
        <v>40</v>
      </c>
      <c r="AI151" s="32" t="s">
        <v>17</v>
      </c>
      <c r="AJ151" s="33">
        <v>364</v>
      </c>
      <c r="AK151" s="31">
        <v>2</v>
      </c>
      <c r="AL151" s="32">
        <v>1</v>
      </c>
      <c r="AN151" s="10" t="str">
        <f t="shared" si="2"/>
        <v>insert into series_aparatos values ('',281164,'','1626918280','Avero XP','2016-08-25','Garantia','ISABEL ROMERO CARACHEO',274649,'2016-08-25','2017-08-25','REFACCION','G',323,1,100,'MOLDES FABRICACION','L',352,1,100,'SERVICIOS TALLER','L',364,2,100);</v>
      </c>
    </row>
    <row r="152" spans="1:40" x14ac:dyDescent="0.2">
      <c r="A152" s="26"/>
      <c r="B152" s="26" t="s">
        <v>2117</v>
      </c>
      <c r="C152" s="6">
        <v>280264</v>
      </c>
      <c r="D152" s="3"/>
      <c r="E152" s="27">
        <v>42732</v>
      </c>
      <c r="F152" s="27">
        <v>43097</v>
      </c>
      <c r="G152" s="27"/>
      <c r="H152" s="26" t="s">
        <v>1732</v>
      </c>
      <c r="I152" s="27" t="s">
        <v>2774</v>
      </c>
      <c r="J152" s="28" t="s">
        <v>13</v>
      </c>
      <c r="K152" s="29">
        <v>273749</v>
      </c>
      <c r="L152" s="26">
        <v>42732</v>
      </c>
      <c r="R152" s="30" t="s">
        <v>14</v>
      </c>
      <c r="S152" s="25" t="s">
        <v>40</v>
      </c>
      <c r="U152" s="30" t="s">
        <v>15</v>
      </c>
      <c r="V152" s="12">
        <v>323</v>
      </c>
      <c r="W152" s="31">
        <v>1</v>
      </c>
      <c r="X152" s="31">
        <v>1</v>
      </c>
      <c r="Y152" s="32" t="s">
        <v>16</v>
      </c>
      <c r="Z152" s="25" t="s">
        <v>40</v>
      </c>
      <c r="AB152" s="32" t="s">
        <v>17</v>
      </c>
      <c r="AC152" s="33">
        <v>352</v>
      </c>
      <c r="AD152" s="31">
        <v>1</v>
      </c>
      <c r="AE152" s="32">
        <v>1</v>
      </c>
      <c r="AF152" s="32" t="s">
        <v>18</v>
      </c>
      <c r="AG152" s="25" t="s">
        <v>40</v>
      </c>
      <c r="AI152" s="32" t="s">
        <v>17</v>
      </c>
      <c r="AJ152" s="33">
        <v>364</v>
      </c>
      <c r="AK152" s="31">
        <v>2</v>
      </c>
      <c r="AL152" s="32">
        <v>1</v>
      </c>
      <c r="AN152" s="10" t="str">
        <f t="shared" si="2"/>
        <v>insert into series_aparatos values ('',280264,'','S013712','Vico CIC P R','2016-12-28','Garantia','IRMA CASTAÑEDA MENDOZA',273749,'2016-12-28','2017-12-28','REFACCION','G',323,1,100,'MOLDES FABRICACION','L',352,1,100,'SERVICIOS TALLER','L',364,2,100);</v>
      </c>
    </row>
    <row r="153" spans="1:40" x14ac:dyDescent="0.2">
      <c r="A153" s="26"/>
      <c r="B153" s="26" t="s">
        <v>2122</v>
      </c>
      <c r="C153" s="6">
        <v>280264</v>
      </c>
      <c r="D153" s="3"/>
      <c r="E153" s="27">
        <v>42732</v>
      </c>
      <c r="F153" s="27">
        <v>43097</v>
      </c>
      <c r="G153" s="27"/>
      <c r="H153" s="26" t="s">
        <v>1730</v>
      </c>
      <c r="I153" s="27" t="s">
        <v>2774</v>
      </c>
      <c r="J153" s="28" t="s">
        <v>13</v>
      </c>
      <c r="K153" s="29">
        <v>273749</v>
      </c>
      <c r="L153" s="26">
        <v>42732</v>
      </c>
      <c r="R153" s="30" t="s">
        <v>14</v>
      </c>
      <c r="S153" s="25" t="s">
        <v>40</v>
      </c>
      <c r="U153" s="30" t="s">
        <v>15</v>
      </c>
      <c r="V153" s="12">
        <v>323</v>
      </c>
      <c r="W153" s="31">
        <v>1</v>
      </c>
      <c r="X153" s="31">
        <v>1</v>
      </c>
      <c r="Y153" s="32" t="s">
        <v>16</v>
      </c>
      <c r="Z153" s="25" t="s">
        <v>40</v>
      </c>
      <c r="AB153" s="32" t="s">
        <v>17</v>
      </c>
      <c r="AC153" s="33">
        <v>352</v>
      </c>
      <c r="AD153" s="31">
        <v>1</v>
      </c>
      <c r="AE153" s="32">
        <v>1</v>
      </c>
      <c r="AF153" s="32" t="s">
        <v>18</v>
      </c>
      <c r="AG153" s="25" t="s">
        <v>40</v>
      </c>
      <c r="AI153" s="32" t="s">
        <v>17</v>
      </c>
      <c r="AJ153" s="33">
        <v>364</v>
      </c>
      <c r="AK153" s="31">
        <v>2</v>
      </c>
      <c r="AL153" s="32">
        <v>1</v>
      </c>
      <c r="AN153" s="10" t="str">
        <f t="shared" si="2"/>
        <v>insert into series_aparatos values ('',280264,'','S013701','Vico CIC P L','2016-12-28','Garantia','IRMA CASTAÑEDA MENDOZA',273749,'2016-12-28','2017-12-28','REFACCION','G',323,1,100,'MOLDES FABRICACION','L',352,1,100,'SERVICIOS TALLER','L',364,2,100);</v>
      </c>
    </row>
    <row r="154" spans="1:40" x14ac:dyDescent="0.2">
      <c r="A154" s="26"/>
      <c r="B154" s="26" t="s">
        <v>2085</v>
      </c>
      <c r="C154" s="6">
        <v>280651</v>
      </c>
      <c r="D154" s="3"/>
      <c r="E154" s="27">
        <v>42434</v>
      </c>
      <c r="F154" s="27">
        <v>42799</v>
      </c>
      <c r="G154" s="27"/>
      <c r="H154" s="26" t="s">
        <v>1747</v>
      </c>
      <c r="I154" s="27" t="s">
        <v>2744</v>
      </c>
      <c r="J154" s="28" t="s">
        <v>13</v>
      </c>
      <c r="K154" s="29">
        <v>274136</v>
      </c>
      <c r="L154" s="26">
        <v>42434</v>
      </c>
      <c r="R154" s="30" t="s">
        <v>14</v>
      </c>
      <c r="S154" s="25" t="s">
        <v>40</v>
      </c>
      <c r="U154" s="30" t="s">
        <v>15</v>
      </c>
      <c r="V154" s="12">
        <v>323</v>
      </c>
      <c r="W154" s="31">
        <v>1</v>
      </c>
      <c r="X154" s="31">
        <v>1</v>
      </c>
      <c r="Y154" s="32" t="s">
        <v>16</v>
      </c>
      <c r="Z154" s="25" t="s">
        <v>40</v>
      </c>
      <c r="AB154" s="32" t="s">
        <v>17</v>
      </c>
      <c r="AC154" s="33">
        <v>352</v>
      </c>
      <c r="AD154" s="31">
        <v>1</v>
      </c>
      <c r="AE154" s="32">
        <v>1</v>
      </c>
      <c r="AF154" s="32" t="s">
        <v>18</v>
      </c>
      <c r="AG154" s="25" t="s">
        <v>40</v>
      </c>
      <c r="AI154" s="32" t="s">
        <v>17</v>
      </c>
      <c r="AJ154" s="33">
        <v>364</v>
      </c>
      <c r="AK154" s="31">
        <v>2</v>
      </c>
      <c r="AL154" s="32">
        <v>1</v>
      </c>
      <c r="AN154" s="10" t="str">
        <f t="shared" si="2"/>
        <v>insert into series_aparatos values ('',280651,'','S013796','Vico P','2016-03-05','Garantia','GUILLERMO DOMINGO ITURBE BONILLA',274136,'2016-03-05','2017-03-05','REFACCION','G',323,1,100,'MOLDES FABRICACION','L',352,1,100,'SERVICIOS TALLER','L',364,2,100);</v>
      </c>
    </row>
    <row r="155" spans="1:40" x14ac:dyDescent="0.2">
      <c r="A155" s="26"/>
      <c r="B155" s="26" t="s">
        <v>2694</v>
      </c>
      <c r="C155" s="6">
        <v>281098</v>
      </c>
      <c r="D155" s="3"/>
      <c r="E155" s="27">
        <v>42558</v>
      </c>
      <c r="F155" s="27">
        <v>42923</v>
      </c>
      <c r="G155" s="27"/>
      <c r="H155" s="26" t="s">
        <v>2422</v>
      </c>
      <c r="I155" s="27" t="s">
        <v>2693</v>
      </c>
      <c r="J155" s="28" t="s">
        <v>13</v>
      </c>
      <c r="K155" s="29">
        <v>274583</v>
      </c>
      <c r="L155" s="26">
        <v>42558</v>
      </c>
      <c r="R155" s="30" t="s">
        <v>14</v>
      </c>
      <c r="S155" s="25" t="s">
        <v>40</v>
      </c>
      <c r="U155" s="30" t="s">
        <v>15</v>
      </c>
      <c r="V155" s="12">
        <v>323</v>
      </c>
      <c r="W155" s="31">
        <v>1</v>
      </c>
      <c r="X155" s="31">
        <v>1</v>
      </c>
      <c r="Y155" s="32" t="s">
        <v>16</v>
      </c>
      <c r="Z155" s="25" t="s">
        <v>40</v>
      </c>
      <c r="AB155" s="32" t="s">
        <v>17</v>
      </c>
      <c r="AC155" s="33">
        <v>352</v>
      </c>
      <c r="AD155" s="31">
        <v>1</v>
      </c>
      <c r="AE155" s="32">
        <v>1</v>
      </c>
      <c r="AF155" s="32" t="s">
        <v>18</v>
      </c>
      <c r="AG155" s="25" t="s">
        <v>40</v>
      </c>
      <c r="AI155" s="32" t="s">
        <v>17</v>
      </c>
      <c r="AJ155" s="33">
        <v>364</v>
      </c>
      <c r="AK155" s="31">
        <v>2</v>
      </c>
      <c r="AL155" s="32">
        <v>1</v>
      </c>
      <c r="AN155" s="10" t="str">
        <f t="shared" si="2"/>
        <v>insert into series_aparatos values ('',281098,'','42192120','Supremia 3','2016-07-07','Garantia','GUADALUPE ZEPEDA BECERRA',274583,'2016-07-07','2017-07-07','REFACCION','G',323,1,100,'MOLDES FABRICACION','L',352,1,100,'SERVICIOS TALLER','L',364,2,100);</v>
      </c>
    </row>
    <row r="156" spans="1:40" x14ac:dyDescent="0.2">
      <c r="A156" s="26"/>
      <c r="B156" s="26" t="s">
        <v>1852</v>
      </c>
      <c r="C156" s="6">
        <v>282097</v>
      </c>
      <c r="D156" s="3"/>
      <c r="E156" s="27">
        <v>42700</v>
      </c>
      <c r="F156" s="27">
        <v>43065</v>
      </c>
      <c r="G156" s="27"/>
      <c r="H156" s="26" t="s">
        <v>1756</v>
      </c>
      <c r="I156" s="27" t="s">
        <v>2443</v>
      </c>
      <c r="J156" s="28" t="s">
        <v>13</v>
      </c>
      <c r="K156" s="29">
        <v>275582</v>
      </c>
      <c r="L156" s="26">
        <v>42700</v>
      </c>
      <c r="R156" s="30" t="s">
        <v>14</v>
      </c>
      <c r="S156" s="25" t="s">
        <v>40</v>
      </c>
      <c r="U156" s="30" t="s">
        <v>15</v>
      </c>
      <c r="V156" s="12">
        <v>323</v>
      </c>
      <c r="W156" s="31">
        <v>1</v>
      </c>
      <c r="X156" s="31">
        <v>1</v>
      </c>
      <c r="Y156" s="32" t="s">
        <v>16</v>
      </c>
      <c r="Z156" s="25" t="s">
        <v>40</v>
      </c>
      <c r="AB156" s="32" t="s">
        <v>17</v>
      </c>
      <c r="AC156" s="33">
        <v>352</v>
      </c>
      <c r="AD156" s="31">
        <v>1</v>
      </c>
      <c r="AE156" s="32">
        <v>1</v>
      </c>
      <c r="AF156" s="32" t="s">
        <v>18</v>
      </c>
      <c r="AG156" s="25" t="s">
        <v>40</v>
      </c>
      <c r="AI156" s="32" t="s">
        <v>17</v>
      </c>
      <c r="AJ156" s="33">
        <v>364</v>
      </c>
      <c r="AK156" s="31">
        <v>2</v>
      </c>
      <c r="AL156" s="32">
        <v>1</v>
      </c>
      <c r="AN156" s="10" t="str">
        <f t="shared" si="2"/>
        <v>insert into series_aparatos values ('',282097,'','R067886','Saga P','2016-11-26','Garantia','GRACIELA VAZQUEZ Y RAMIREZ',275582,'2016-11-26','2017-11-26','REFACCION','G',323,1,100,'MOLDES FABRICACION','L',352,1,100,'SERVICIOS TALLER','L',364,2,100);</v>
      </c>
    </row>
    <row r="157" spans="1:40" x14ac:dyDescent="0.2">
      <c r="A157" s="26"/>
      <c r="B157" s="26" t="s">
        <v>2319</v>
      </c>
      <c r="C157" s="6">
        <v>281221</v>
      </c>
      <c r="D157" s="3"/>
      <c r="E157" s="27">
        <v>42598</v>
      </c>
      <c r="F157" s="27">
        <v>42963</v>
      </c>
      <c r="G157" s="27"/>
      <c r="H157" s="26" t="s">
        <v>1747</v>
      </c>
      <c r="I157" s="27" t="s">
        <v>2678</v>
      </c>
      <c r="J157" s="28" t="s">
        <v>13</v>
      </c>
      <c r="K157" s="29">
        <v>274706</v>
      </c>
      <c r="L157" s="26">
        <v>42598</v>
      </c>
      <c r="R157" s="30" t="s">
        <v>14</v>
      </c>
      <c r="S157" s="25" t="s">
        <v>40</v>
      </c>
      <c r="U157" s="30" t="s">
        <v>15</v>
      </c>
      <c r="V157" s="12">
        <v>323</v>
      </c>
      <c r="W157" s="31">
        <v>1</v>
      </c>
      <c r="X157" s="31">
        <v>1</v>
      </c>
      <c r="Y157" s="32" t="s">
        <v>16</v>
      </c>
      <c r="Z157" s="25" t="s">
        <v>40</v>
      </c>
      <c r="AB157" s="32" t="s">
        <v>17</v>
      </c>
      <c r="AC157" s="33">
        <v>352</v>
      </c>
      <c r="AD157" s="31">
        <v>1</v>
      </c>
      <c r="AE157" s="32">
        <v>1</v>
      </c>
      <c r="AF157" s="32" t="s">
        <v>18</v>
      </c>
      <c r="AG157" s="25" t="s">
        <v>40</v>
      </c>
      <c r="AI157" s="32" t="s">
        <v>17</v>
      </c>
      <c r="AJ157" s="33">
        <v>364</v>
      </c>
      <c r="AK157" s="31">
        <v>2</v>
      </c>
      <c r="AL157" s="32">
        <v>1</v>
      </c>
      <c r="AN157" s="10" t="str">
        <f t="shared" si="2"/>
        <v>insert into series_aparatos values ('',281221,'','S085228','Vico P','2016-08-16','Garantia','GLADYS ALDANA MORALES',274706,'2016-08-16','2017-08-16','REFACCION','G',323,1,100,'MOLDES FABRICACION','L',352,1,100,'SERVICIOS TALLER','L',364,2,100);</v>
      </c>
    </row>
    <row r="158" spans="1:40" x14ac:dyDescent="0.2">
      <c r="A158" s="26"/>
      <c r="B158" s="26" t="s">
        <v>2438</v>
      </c>
      <c r="C158" s="6">
        <v>282208</v>
      </c>
      <c r="D158" s="3"/>
      <c r="E158" s="27">
        <v>42168</v>
      </c>
      <c r="F158" s="27">
        <v>42533</v>
      </c>
      <c r="G158" s="27"/>
      <c r="H158" s="26" t="s">
        <v>1772</v>
      </c>
      <c r="I158" s="27" t="s">
        <v>809</v>
      </c>
      <c r="J158" s="28" t="s">
        <v>13</v>
      </c>
      <c r="K158" s="29">
        <v>275693</v>
      </c>
      <c r="L158" s="26">
        <v>42168</v>
      </c>
      <c r="R158" s="30" t="s">
        <v>14</v>
      </c>
      <c r="S158" s="25" t="s">
        <v>40</v>
      </c>
      <c r="U158" s="30" t="s">
        <v>15</v>
      </c>
      <c r="V158" s="12">
        <v>323</v>
      </c>
      <c r="W158" s="31">
        <v>1</v>
      </c>
      <c r="X158" s="31">
        <v>1</v>
      </c>
      <c r="Y158" s="32" t="s">
        <v>16</v>
      </c>
      <c r="Z158" s="25" t="s">
        <v>40</v>
      </c>
      <c r="AB158" s="32" t="s">
        <v>17</v>
      </c>
      <c r="AC158" s="33">
        <v>352</v>
      </c>
      <c r="AD158" s="31">
        <v>1</v>
      </c>
      <c r="AE158" s="32">
        <v>1</v>
      </c>
      <c r="AF158" s="32" t="s">
        <v>18</v>
      </c>
      <c r="AG158" s="25" t="s">
        <v>40</v>
      </c>
      <c r="AI158" s="32" t="s">
        <v>17</v>
      </c>
      <c r="AJ158" s="33">
        <v>364</v>
      </c>
      <c r="AK158" s="31">
        <v>2</v>
      </c>
      <c r="AL158" s="32">
        <v>1</v>
      </c>
      <c r="AN158" s="10" t="str">
        <f t="shared" si="2"/>
        <v>insert into series_aparatos values ('',282208,'','211074781','Soundgate 2','2015-06-13','Garantia','FRANCISCO PRIANTE ALVARES',275693,'2015-06-13','2016-06-12','REFACCION','G',323,1,100,'MOLDES FABRICACION','L',352,1,100,'SERVICIOS TALLER','L',364,2,100);</v>
      </c>
    </row>
    <row r="159" spans="1:40" x14ac:dyDescent="0.2">
      <c r="A159" s="26"/>
      <c r="B159" s="26" t="s">
        <v>2439</v>
      </c>
      <c r="C159" s="6">
        <v>282208</v>
      </c>
      <c r="D159" s="3"/>
      <c r="E159" s="27">
        <v>42168</v>
      </c>
      <c r="F159" s="27">
        <v>42533</v>
      </c>
      <c r="G159" s="27"/>
      <c r="H159" s="26" t="s">
        <v>1774</v>
      </c>
      <c r="I159" s="27" t="s">
        <v>809</v>
      </c>
      <c r="J159" s="28" t="s">
        <v>13</v>
      </c>
      <c r="K159" s="29">
        <v>275693</v>
      </c>
      <c r="L159" s="26">
        <v>42168</v>
      </c>
      <c r="R159" s="30" t="s">
        <v>14</v>
      </c>
      <c r="S159" s="25" t="s">
        <v>40</v>
      </c>
      <c r="U159" s="30" t="s">
        <v>15</v>
      </c>
      <c r="V159" s="12">
        <v>323</v>
      </c>
      <c r="W159" s="31">
        <v>1</v>
      </c>
      <c r="X159" s="31">
        <v>1</v>
      </c>
      <c r="Y159" s="32" t="s">
        <v>16</v>
      </c>
      <c r="Z159" s="25" t="s">
        <v>40</v>
      </c>
      <c r="AB159" s="32" t="s">
        <v>17</v>
      </c>
      <c r="AC159" s="33">
        <v>352</v>
      </c>
      <c r="AD159" s="31">
        <v>1</v>
      </c>
      <c r="AE159" s="32">
        <v>1</v>
      </c>
      <c r="AF159" s="32" t="s">
        <v>18</v>
      </c>
      <c r="AG159" s="25" t="s">
        <v>40</v>
      </c>
      <c r="AI159" s="32" t="s">
        <v>17</v>
      </c>
      <c r="AJ159" s="33">
        <v>364</v>
      </c>
      <c r="AK159" s="31">
        <v>2</v>
      </c>
      <c r="AL159" s="32">
        <v>1</v>
      </c>
      <c r="AN159" s="10" t="str">
        <f t="shared" si="2"/>
        <v>insert into series_aparatos values ('',282208,'','2120016610','TV ADAPTER','2015-06-13','Garantia','FRANCISCO PRIANTE ALVARES',275693,'2015-06-13','2016-06-12','REFACCION','G',323,1,100,'MOLDES FABRICACION','L',352,1,100,'SERVICIOS TALLER','L',364,2,100);</v>
      </c>
    </row>
    <row r="160" spans="1:40" x14ac:dyDescent="0.2">
      <c r="A160" s="26"/>
      <c r="B160" s="26" t="s">
        <v>2440</v>
      </c>
      <c r="C160" s="6">
        <v>282208</v>
      </c>
      <c r="D160" s="3"/>
      <c r="E160" s="27">
        <v>42168</v>
      </c>
      <c r="F160" s="27">
        <v>42533</v>
      </c>
      <c r="G160" s="27"/>
      <c r="H160" s="26" t="s">
        <v>2393</v>
      </c>
      <c r="I160" s="27" t="s">
        <v>809</v>
      </c>
      <c r="J160" s="28" t="s">
        <v>13</v>
      </c>
      <c r="K160" s="29">
        <v>275693</v>
      </c>
      <c r="L160" s="26">
        <v>42168</v>
      </c>
      <c r="R160" s="30" t="s">
        <v>14</v>
      </c>
      <c r="S160" s="25" t="s">
        <v>40</v>
      </c>
      <c r="U160" s="30" t="s">
        <v>15</v>
      </c>
      <c r="V160" s="12">
        <v>323</v>
      </c>
      <c r="W160" s="31">
        <v>1</v>
      </c>
      <c r="X160" s="31">
        <v>1</v>
      </c>
      <c r="Y160" s="32" t="s">
        <v>16</v>
      </c>
      <c r="Z160" s="25" t="s">
        <v>40</v>
      </c>
      <c r="AB160" s="32" t="s">
        <v>17</v>
      </c>
      <c r="AC160" s="33">
        <v>352</v>
      </c>
      <c r="AD160" s="31">
        <v>1</v>
      </c>
      <c r="AE160" s="32">
        <v>1</v>
      </c>
      <c r="AF160" s="32" t="s">
        <v>18</v>
      </c>
      <c r="AG160" s="25" t="s">
        <v>40</v>
      </c>
      <c r="AI160" s="32" t="s">
        <v>17</v>
      </c>
      <c r="AJ160" s="33">
        <v>364</v>
      </c>
      <c r="AK160" s="31">
        <v>2</v>
      </c>
      <c r="AL160" s="32">
        <v>1</v>
      </c>
      <c r="AN160" s="10" t="str">
        <f t="shared" si="2"/>
        <v>insert into series_aparatos values ('',282208,'','24301523','Saphira 3 N','2015-06-13','Garantia','FRANCISCO PRIANTE ALVARES',275693,'2015-06-13','2016-06-12','REFACCION','G',323,1,100,'MOLDES FABRICACION','L',352,1,100,'SERVICIOS TALLER','L',364,2,100);</v>
      </c>
    </row>
    <row r="161" spans="1:40" x14ac:dyDescent="0.2">
      <c r="A161" s="26"/>
      <c r="B161" s="26" t="s">
        <v>2441</v>
      </c>
      <c r="C161" s="6">
        <v>282208</v>
      </c>
      <c r="D161" s="3"/>
      <c r="E161" s="27">
        <v>42168</v>
      </c>
      <c r="F161" s="27">
        <v>42533</v>
      </c>
      <c r="G161" s="27"/>
      <c r="H161" s="26" t="s">
        <v>2393</v>
      </c>
      <c r="I161" s="27" t="s">
        <v>809</v>
      </c>
      <c r="J161" s="28" t="s">
        <v>13</v>
      </c>
      <c r="K161" s="29">
        <v>275693</v>
      </c>
      <c r="L161" s="26">
        <v>42168</v>
      </c>
      <c r="R161" s="30" t="s">
        <v>14</v>
      </c>
      <c r="S161" s="25" t="s">
        <v>40</v>
      </c>
      <c r="U161" s="30" t="s">
        <v>15</v>
      </c>
      <c r="V161" s="12">
        <v>323</v>
      </c>
      <c r="W161" s="31">
        <v>1</v>
      </c>
      <c r="X161" s="31">
        <v>1</v>
      </c>
      <c r="Y161" s="32" t="s">
        <v>16</v>
      </c>
      <c r="Z161" s="25" t="s">
        <v>40</v>
      </c>
      <c r="AB161" s="32" t="s">
        <v>17</v>
      </c>
      <c r="AC161" s="33">
        <v>352</v>
      </c>
      <c r="AD161" s="31">
        <v>1</v>
      </c>
      <c r="AE161" s="32">
        <v>1</v>
      </c>
      <c r="AF161" s="32" t="s">
        <v>18</v>
      </c>
      <c r="AG161" s="25" t="s">
        <v>40</v>
      </c>
      <c r="AI161" s="32" t="s">
        <v>17</v>
      </c>
      <c r="AJ161" s="33">
        <v>364</v>
      </c>
      <c r="AK161" s="31">
        <v>2</v>
      </c>
      <c r="AL161" s="32">
        <v>1</v>
      </c>
      <c r="AN161" s="10" t="str">
        <f t="shared" si="2"/>
        <v>insert into series_aparatos values ('',282208,'','24301456','Saphira 3 N','2015-06-13','Garantia','FRANCISCO PRIANTE ALVARES',275693,'2015-06-13','2016-06-12','REFACCION','G',323,1,100,'MOLDES FABRICACION','L',352,1,100,'SERVICIOS TALLER','L',364,2,100);</v>
      </c>
    </row>
    <row r="162" spans="1:40" x14ac:dyDescent="0.2">
      <c r="A162" s="26"/>
      <c r="B162" s="26" t="s">
        <v>2238</v>
      </c>
      <c r="C162" s="6">
        <v>282208</v>
      </c>
      <c r="D162" s="3"/>
      <c r="E162" s="27">
        <v>42760</v>
      </c>
      <c r="F162" s="27">
        <v>43125</v>
      </c>
      <c r="G162" s="27"/>
      <c r="H162" s="26" t="s">
        <v>1775</v>
      </c>
      <c r="I162" s="27" t="s">
        <v>809</v>
      </c>
      <c r="J162" s="28" t="s">
        <v>13</v>
      </c>
      <c r="K162" s="29">
        <v>275693</v>
      </c>
      <c r="L162" s="26">
        <v>42760</v>
      </c>
      <c r="R162" s="30" t="s">
        <v>14</v>
      </c>
      <c r="S162" s="25" t="s">
        <v>40</v>
      </c>
      <c r="U162" s="30" t="s">
        <v>15</v>
      </c>
      <c r="V162" s="12">
        <v>323</v>
      </c>
      <c r="W162" s="31">
        <v>1</v>
      </c>
      <c r="X162" s="31">
        <v>1</v>
      </c>
      <c r="Y162" s="32" t="s">
        <v>16</v>
      </c>
      <c r="Z162" s="25" t="s">
        <v>40</v>
      </c>
      <c r="AB162" s="32" t="s">
        <v>17</v>
      </c>
      <c r="AC162" s="33">
        <v>352</v>
      </c>
      <c r="AD162" s="31">
        <v>1</v>
      </c>
      <c r="AE162" s="32">
        <v>1</v>
      </c>
      <c r="AF162" s="32" t="s">
        <v>18</v>
      </c>
      <c r="AG162" s="25" t="s">
        <v>40</v>
      </c>
      <c r="AI162" s="32" t="s">
        <v>17</v>
      </c>
      <c r="AJ162" s="33">
        <v>364</v>
      </c>
      <c r="AK162" s="31">
        <v>2</v>
      </c>
      <c r="AL162" s="32">
        <v>1</v>
      </c>
      <c r="AN162" s="10" t="str">
        <f t="shared" si="2"/>
        <v>insert into series_aparatos values ('',282208,'','1342466A','Soundgate 3','2017-01-25','Garantia','FRANCISCO PRIANTE ALVARES',275693,'2017-01-25','2018-01-25','REFACCION','G',323,1,100,'MOLDES FABRICACION','L',352,1,100,'SERVICIOS TALLER','L',364,2,100);</v>
      </c>
    </row>
    <row r="163" spans="1:40" x14ac:dyDescent="0.2">
      <c r="A163" s="26"/>
      <c r="B163" s="26" t="s">
        <v>2134</v>
      </c>
      <c r="C163" s="6">
        <v>281269</v>
      </c>
      <c r="D163" s="3"/>
      <c r="E163" s="27">
        <v>42608</v>
      </c>
      <c r="F163" s="27">
        <v>42973</v>
      </c>
      <c r="G163" s="27"/>
      <c r="H163" s="26" t="s">
        <v>1766</v>
      </c>
      <c r="I163" s="27" t="s">
        <v>2670</v>
      </c>
      <c r="J163" s="28" t="s">
        <v>13</v>
      </c>
      <c r="K163" s="29">
        <v>274754</v>
      </c>
      <c r="L163" s="26">
        <v>42608</v>
      </c>
      <c r="R163" s="30" t="s">
        <v>14</v>
      </c>
      <c r="S163" s="25" t="s">
        <v>40</v>
      </c>
      <c r="U163" s="30" t="s">
        <v>15</v>
      </c>
      <c r="V163" s="12">
        <v>323</v>
      </c>
      <c r="W163" s="31">
        <v>1</v>
      </c>
      <c r="X163" s="31">
        <v>1</v>
      </c>
      <c r="Y163" s="32" t="s">
        <v>16</v>
      </c>
      <c r="Z163" s="25" t="s">
        <v>40</v>
      </c>
      <c r="AB163" s="32" t="s">
        <v>17</v>
      </c>
      <c r="AC163" s="33">
        <v>352</v>
      </c>
      <c r="AD163" s="31">
        <v>1</v>
      </c>
      <c r="AE163" s="32">
        <v>1</v>
      </c>
      <c r="AF163" s="32" t="s">
        <v>18</v>
      </c>
      <c r="AG163" s="25" t="s">
        <v>40</v>
      </c>
      <c r="AI163" s="32" t="s">
        <v>17</v>
      </c>
      <c r="AJ163" s="33">
        <v>364</v>
      </c>
      <c r="AK163" s="31">
        <v>2</v>
      </c>
      <c r="AL163" s="32">
        <v>1</v>
      </c>
      <c r="AN163" s="10" t="str">
        <f t="shared" si="2"/>
        <v>insert into series_aparatos values ('',281269,'','S059876','Avero S+','2016-08-26','Garantia','FRANCISCA HURTADO GARCÍA',274754,'2016-08-26','2017-08-26','REFACCION','G',323,1,100,'MOLDES FABRICACION','L',352,1,100,'SERVICIOS TALLER','L',364,2,100);</v>
      </c>
    </row>
    <row r="164" spans="1:40" x14ac:dyDescent="0.2">
      <c r="A164" s="26"/>
      <c r="B164" s="26" t="s">
        <v>1791</v>
      </c>
      <c r="C164" s="6">
        <v>281638</v>
      </c>
      <c r="D164" s="3"/>
      <c r="E164" s="27">
        <v>42308</v>
      </c>
      <c r="F164" s="27">
        <v>42673</v>
      </c>
      <c r="G164" s="27"/>
      <c r="H164" s="26" t="s">
        <v>1766</v>
      </c>
      <c r="I164" s="27" t="s">
        <v>2437</v>
      </c>
      <c r="J164" s="28" t="s">
        <v>13</v>
      </c>
      <c r="K164" s="29">
        <v>275123</v>
      </c>
      <c r="L164" s="26">
        <v>42308</v>
      </c>
      <c r="R164" s="30" t="s">
        <v>14</v>
      </c>
      <c r="S164" s="25" t="s">
        <v>40</v>
      </c>
      <c r="U164" s="30" t="s">
        <v>15</v>
      </c>
      <c r="V164" s="12">
        <v>323</v>
      </c>
      <c r="W164" s="31">
        <v>1</v>
      </c>
      <c r="X164" s="31">
        <v>1</v>
      </c>
      <c r="Y164" s="32" t="s">
        <v>16</v>
      </c>
      <c r="Z164" s="25" t="s">
        <v>40</v>
      </c>
      <c r="AB164" s="32" t="s">
        <v>17</v>
      </c>
      <c r="AC164" s="33">
        <v>352</v>
      </c>
      <c r="AD164" s="31">
        <v>1</v>
      </c>
      <c r="AE164" s="32">
        <v>1</v>
      </c>
      <c r="AF164" s="32" t="s">
        <v>18</v>
      </c>
      <c r="AG164" s="25" t="s">
        <v>40</v>
      </c>
      <c r="AI164" s="32" t="s">
        <v>17</v>
      </c>
      <c r="AJ164" s="33">
        <v>364</v>
      </c>
      <c r="AK164" s="31">
        <v>2</v>
      </c>
      <c r="AL164" s="32">
        <v>1</v>
      </c>
      <c r="AN164" s="10" t="str">
        <f t="shared" si="2"/>
        <v>insert into series_aparatos values ('',281638,'','R067818','Avero S+','2015-10-31','Garantia','FLORA LEDEZMA MUÑOZ',275123,'2015-10-31','2016-10-30','REFACCION','G',323,1,100,'MOLDES FABRICACION','L',352,1,100,'SERVICIOS TALLER','L',364,2,100);</v>
      </c>
    </row>
    <row r="165" spans="1:40" x14ac:dyDescent="0.2">
      <c r="A165" s="26"/>
      <c r="B165" s="26" t="s">
        <v>1995</v>
      </c>
      <c r="C165" s="6">
        <v>281719</v>
      </c>
      <c r="D165" s="3"/>
      <c r="E165" s="27">
        <v>42381</v>
      </c>
      <c r="F165" s="27">
        <v>42746</v>
      </c>
      <c r="G165" s="27"/>
      <c r="H165" s="26" t="s">
        <v>1760</v>
      </c>
      <c r="I165" s="27" t="s">
        <v>1994</v>
      </c>
      <c r="J165" s="28" t="s">
        <v>13</v>
      </c>
      <c r="K165" s="29">
        <v>275204</v>
      </c>
      <c r="L165" s="26">
        <v>42381</v>
      </c>
      <c r="R165" s="30" t="s">
        <v>14</v>
      </c>
      <c r="S165" s="25" t="s">
        <v>40</v>
      </c>
      <c r="U165" s="30" t="s">
        <v>15</v>
      </c>
      <c r="V165" s="12">
        <v>323</v>
      </c>
      <c r="W165" s="31">
        <v>1</v>
      </c>
      <c r="X165" s="31">
        <v>1</v>
      </c>
      <c r="Y165" s="32" t="s">
        <v>16</v>
      </c>
      <c r="Z165" s="25" t="s">
        <v>40</v>
      </c>
      <c r="AB165" s="32" t="s">
        <v>17</v>
      </c>
      <c r="AC165" s="33">
        <v>352</v>
      </c>
      <c r="AD165" s="31">
        <v>1</v>
      </c>
      <c r="AE165" s="32">
        <v>1</v>
      </c>
      <c r="AF165" s="32" t="s">
        <v>18</v>
      </c>
      <c r="AG165" s="25" t="s">
        <v>40</v>
      </c>
      <c r="AI165" s="32" t="s">
        <v>17</v>
      </c>
      <c r="AJ165" s="33">
        <v>364</v>
      </c>
      <c r="AK165" s="31">
        <v>2</v>
      </c>
      <c r="AL165" s="32">
        <v>1</v>
      </c>
      <c r="AN165" s="10" t="str">
        <f t="shared" si="2"/>
        <v>insert into series_aparatos values ('',281719,'','R148681','Avero M','2016-01-12','Garantia','FERNANDO PEÑA RAMIREZ',275204,'2016-01-12','2017-01-11','REFACCION','G',323,1,100,'MOLDES FABRICACION','L',352,1,100,'SERVICIOS TALLER','L',364,2,100);</v>
      </c>
    </row>
    <row r="166" spans="1:40" x14ac:dyDescent="0.2">
      <c r="A166" s="26"/>
      <c r="B166" s="26" t="s">
        <v>1998</v>
      </c>
      <c r="C166" s="6">
        <v>281719</v>
      </c>
      <c r="D166" s="3"/>
      <c r="E166" s="27">
        <v>42381</v>
      </c>
      <c r="F166" s="27">
        <v>42746</v>
      </c>
      <c r="G166" s="27"/>
      <c r="H166" s="26" t="s">
        <v>1760</v>
      </c>
      <c r="I166" s="27" t="s">
        <v>1994</v>
      </c>
      <c r="J166" s="28" t="s">
        <v>13</v>
      </c>
      <c r="K166" s="29">
        <v>275204</v>
      </c>
      <c r="L166" s="26">
        <v>42381</v>
      </c>
      <c r="R166" s="30" t="s">
        <v>14</v>
      </c>
      <c r="S166" s="25" t="s">
        <v>40</v>
      </c>
      <c r="U166" s="30" t="s">
        <v>15</v>
      </c>
      <c r="V166" s="12">
        <v>323</v>
      </c>
      <c r="W166" s="31">
        <v>1</v>
      </c>
      <c r="X166" s="31">
        <v>1</v>
      </c>
      <c r="Y166" s="32" t="s">
        <v>16</v>
      </c>
      <c r="Z166" s="25" t="s">
        <v>40</v>
      </c>
      <c r="AB166" s="32" t="s">
        <v>17</v>
      </c>
      <c r="AC166" s="33">
        <v>352</v>
      </c>
      <c r="AD166" s="31">
        <v>1</v>
      </c>
      <c r="AE166" s="32">
        <v>1</v>
      </c>
      <c r="AF166" s="32" t="s">
        <v>18</v>
      </c>
      <c r="AG166" s="25" t="s">
        <v>40</v>
      </c>
      <c r="AI166" s="32" t="s">
        <v>17</v>
      </c>
      <c r="AJ166" s="33">
        <v>364</v>
      </c>
      <c r="AK166" s="31">
        <v>2</v>
      </c>
      <c r="AL166" s="32">
        <v>1</v>
      </c>
      <c r="AN166" s="10" t="str">
        <f t="shared" si="2"/>
        <v>insert into series_aparatos values ('',281719,'','R148677','Avero M','2016-01-12','Garantia','FERNANDO PEÑA RAMIREZ',275204,'2016-01-12','2017-01-11','REFACCION','G',323,1,100,'MOLDES FABRICACION','L',352,1,100,'SERVICIOS TALLER','L',364,2,100);</v>
      </c>
    </row>
    <row r="167" spans="1:40" x14ac:dyDescent="0.2">
      <c r="A167" s="26"/>
      <c r="B167" s="26" t="s">
        <v>2139</v>
      </c>
      <c r="C167" s="6">
        <v>279775</v>
      </c>
      <c r="D167" s="3"/>
      <c r="E167" s="27">
        <v>42529</v>
      </c>
      <c r="F167" s="27">
        <v>42894</v>
      </c>
      <c r="G167" s="27"/>
      <c r="H167" s="26" t="s">
        <v>1766</v>
      </c>
      <c r="I167" s="27" t="s">
        <v>2842</v>
      </c>
      <c r="J167" s="28" t="s">
        <v>13</v>
      </c>
      <c r="K167" s="29">
        <v>273260</v>
      </c>
      <c r="L167" s="26">
        <v>42529</v>
      </c>
      <c r="R167" s="30" t="s">
        <v>14</v>
      </c>
      <c r="S167" s="25" t="s">
        <v>40</v>
      </c>
      <c r="U167" s="30" t="s">
        <v>15</v>
      </c>
      <c r="V167" s="12">
        <v>323</v>
      </c>
      <c r="W167" s="31">
        <v>1</v>
      </c>
      <c r="X167" s="31">
        <v>1</v>
      </c>
      <c r="Y167" s="32" t="s">
        <v>16</v>
      </c>
      <c r="Z167" s="25" t="s">
        <v>40</v>
      </c>
      <c r="AB167" s="32" t="s">
        <v>17</v>
      </c>
      <c r="AC167" s="33">
        <v>352</v>
      </c>
      <c r="AD167" s="31">
        <v>1</v>
      </c>
      <c r="AE167" s="32">
        <v>1</v>
      </c>
      <c r="AF167" s="32" t="s">
        <v>18</v>
      </c>
      <c r="AG167" s="25" t="s">
        <v>40</v>
      </c>
      <c r="AI167" s="32" t="s">
        <v>17</v>
      </c>
      <c r="AJ167" s="33">
        <v>364</v>
      </c>
      <c r="AK167" s="31">
        <v>2</v>
      </c>
      <c r="AL167" s="32">
        <v>1</v>
      </c>
      <c r="AN167" s="10" t="str">
        <f t="shared" si="2"/>
        <v>insert into series_aparatos values ('',279775,'','S059881','Avero S+','2016-06-08','Garantia','FERNANDO GARCIA MONTES DE OCA',273260,'2016-06-08','2017-06-08','REFACCION','G',323,1,100,'MOLDES FABRICACION','L',352,1,100,'SERVICIOS TALLER','L',364,2,100);</v>
      </c>
    </row>
    <row r="168" spans="1:40" x14ac:dyDescent="0.2">
      <c r="A168" s="26"/>
      <c r="B168" s="26" t="s">
        <v>2141</v>
      </c>
      <c r="C168" s="6">
        <v>279775</v>
      </c>
      <c r="D168" s="3"/>
      <c r="E168" s="27">
        <v>42529</v>
      </c>
      <c r="F168" s="27">
        <v>42894</v>
      </c>
      <c r="G168" s="27"/>
      <c r="H168" s="26" t="s">
        <v>1766</v>
      </c>
      <c r="I168" s="27" t="s">
        <v>2842</v>
      </c>
      <c r="J168" s="28" t="s">
        <v>13</v>
      </c>
      <c r="K168" s="29">
        <v>273260</v>
      </c>
      <c r="L168" s="26">
        <v>42529</v>
      </c>
      <c r="R168" s="30" t="s">
        <v>14</v>
      </c>
      <c r="S168" s="25" t="s">
        <v>40</v>
      </c>
      <c r="U168" s="30" t="s">
        <v>15</v>
      </c>
      <c r="V168" s="12">
        <v>323</v>
      </c>
      <c r="W168" s="31">
        <v>1</v>
      </c>
      <c r="X168" s="31">
        <v>1</v>
      </c>
      <c r="Y168" s="32" t="s">
        <v>16</v>
      </c>
      <c r="Z168" s="25" t="s">
        <v>40</v>
      </c>
      <c r="AB168" s="32" t="s">
        <v>17</v>
      </c>
      <c r="AC168" s="33">
        <v>352</v>
      </c>
      <c r="AD168" s="31">
        <v>1</v>
      </c>
      <c r="AE168" s="32">
        <v>1</v>
      </c>
      <c r="AF168" s="32" t="s">
        <v>18</v>
      </c>
      <c r="AG168" s="25" t="s">
        <v>40</v>
      </c>
      <c r="AI168" s="32" t="s">
        <v>17</v>
      </c>
      <c r="AJ168" s="33">
        <v>364</v>
      </c>
      <c r="AK168" s="31">
        <v>2</v>
      </c>
      <c r="AL168" s="32">
        <v>1</v>
      </c>
      <c r="AN168" s="10" t="str">
        <f t="shared" si="2"/>
        <v>insert into series_aparatos values ('',279775,'','S059883','Avero S+','2016-06-08','Garantia','FERNANDO GARCIA MONTES DE OCA',273260,'2016-06-08','2017-06-08','REFACCION','G',323,1,100,'MOLDES FABRICACION','L',352,1,100,'SERVICIOS TALLER','L',364,2,100);</v>
      </c>
    </row>
    <row r="169" spans="1:40" x14ac:dyDescent="0.2">
      <c r="A169" s="26"/>
      <c r="B169" s="26" t="s">
        <v>2427</v>
      </c>
      <c r="C169" s="6">
        <v>281620</v>
      </c>
      <c r="D169" s="3"/>
      <c r="E169" s="27">
        <v>42327</v>
      </c>
      <c r="F169" s="27">
        <v>42692</v>
      </c>
      <c r="G169" s="27"/>
      <c r="H169" s="26" t="s">
        <v>1774</v>
      </c>
      <c r="I169" s="27" t="s">
        <v>2387</v>
      </c>
      <c r="J169" s="28" t="s">
        <v>13</v>
      </c>
      <c r="K169" s="29">
        <v>275105</v>
      </c>
      <c r="L169" s="26">
        <v>42327</v>
      </c>
      <c r="R169" s="30" t="s">
        <v>14</v>
      </c>
      <c r="S169" s="25" t="s">
        <v>40</v>
      </c>
      <c r="U169" s="30" t="s">
        <v>15</v>
      </c>
      <c r="V169" s="12">
        <v>323</v>
      </c>
      <c r="W169" s="31">
        <v>1</v>
      </c>
      <c r="X169" s="31">
        <v>1</v>
      </c>
      <c r="Y169" s="32" t="s">
        <v>16</v>
      </c>
      <c r="Z169" s="25" t="s">
        <v>40</v>
      </c>
      <c r="AB169" s="32" t="s">
        <v>17</v>
      </c>
      <c r="AC169" s="33">
        <v>352</v>
      </c>
      <c r="AD169" s="31">
        <v>1</v>
      </c>
      <c r="AE169" s="32">
        <v>1</v>
      </c>
      <c r="AF169" s="32" t="s">
        <v>18</v>
      </c>
      <c r="AG169" s="25" t="s">
        <v>40</v>
      </c>
      <c r="AI169" s="32" t="s">
        <v>17</v>
      </c>
      <c r="AJ169" s="33">
        <v>364</v>
      </c>
      <c r="AK169" s="31">
        <v>2</v>
      </c>
      <c r="AL169" s="32">
        <v>1</v>
      </c>
      <c r="AN169" s="10" t="str">
        <f t="shared" si="2"/>
        <v>insert into series_aparatos values ('',281620,'','2120028676','TV ADAPTER','2015-11-19','Garantia','FERNANDO DIAZ VALENCIA',275105,'2015-11-19','2016-11-18','REFACCION','G',323,1,100,'MOLDES FABRICACION','L',352,1,100,'SERVICIOS TALLER','L',364,2,100);</v>
      </c>
    </row>
    <row r="170" spans="1:40" x14ac:dyDescent="0.2">
      <c r="A170" s="26"/>
      <c r="B170" s="26" t="s">
        <v>2428</v>
      </c>
      <c r="C170" s="6">
        <v>281620</v>
      </c>
      <c r="D170" s="3"/>
      <c r="E170" s="27">
        <v>42327</v>
      </c>
      <c r="F170" s="27">
        <v>42692</v>
      </c>
      <c r="G170" s="27"/>
      <c r="H170" s="26" t="s">
        <v>1774</v>
      </c>
      <c r="I170" s="27" t="s">
        <v>2387</v>
      </c>
      <c r="J170" s="28" t="s">
        <v>13</v>
      </c>
      <c r="K170" s="29">
        <v>275105</v>
      </c>
      <c r="L170" s="26">
        <v>42327</v>
      </c>
      <c r="R170" s="30" t="s">
        <v>14</v>
      </c>
      <c r="S170" s="25" t="s">
        <v>40</v>
      </c>
      <c r="U170" s="30" t="s">
        <v>15</v>
      </c>
      <c r="V170" s="12">
        <v>323</v>
      </c>
      <c r="W170" s="31">
        <v>1</v>
      </c>
      <c r="X170" s="31">
        <v>1</v>
      </c>
      <c r="Y170" s="32" t="s">
        <v>16</v>
      </c>
      <c r="Z170" s="25" t="s">
        <v>40</v>
      </c>
      <c r="AB170" s="32" t="s">
        <v>17</v>
      </c>
      <c r="AC170" s="33">
        <v>352</v>
      </c>
      <c r="AD170" s="31">
        <v>1</v>
      </c>
      <c r="AE170" s="32">
        <v>1</v>
      </c>
      <c r="AF170" s="32" t="s">
        <v>18</v>
      </c>
      <c r="AG170" s="25" t="s">
        <v>40</v>
      </c>
      <c r="AI170" s="32" t="s">
        <v>17</v>
      </c>
      <c r="AJ170" s="33">
        <v>364</v>
      </c>
      <c r="AK170" s="31">
        <v>2</v>
      </c>
      <c r="AL170" s="32">
        <v>1</v>
      </c>
      <c r="AN170" s="10" t="str">
        <f t="shared" si="2"/>
        <v>insert into series_aparatos values ('',281620,'','2120028670','TV ADAPTER','2015-11-19','Garantia','FERNANDO DIAZ VALENCIA',275105,'2015-11-19','2016-11-18','REFACCION','G',323,1,100,'MOLDES FABRICACION','L',352,1,100,'SERVICIOS TALLER','L',364,2,100);</v>
      </c>
    </row>
    <row r="171" spans="1:40" x14ac:dyDescent="0.2">
      <c r="A171" s="26"/>
      <c r="B171" s="26" t="s">
        <v>2429</v>
      </c>
      <c r="C171" s="6">
        <v>281620</v>
      </c>
      <c r="D171" s="3"/>
      <c r="E171" s="27">
        <v>42776</v>
      </c>
      <c r="F171" s="27">
        <v>43141</v>
      </c>
      <c r="G171" s="27"/>
      <c r="H171" s="26" t="s">
        <v>1873</v>
      </c>
      <c r="I171" s="27" t="s">
        <v>2387</v>
      </c>
      <c r="J171" s="28" t="s">
        <v>13</v>
      </c>
      <c r="K171" s="29">
        <v>275105</v>
      </c>
      <c r="L171" s="26">
        <v>42776</v>
      </c>
      <c r="R171" s="30" t="s">
        <v>14</v>
      </c>
      <c r="S171" s="25" t="s">
        <v>40</v>
      </c>
      <c r="U171" s="30" t="s">
        <v>15</v>
      </c>
      <c r="V171" s="12">
        <v>323</v>
      </c>
      <c r="W171" s="31">
        <v>1</v>
      </c>
      <c r="X171" s="31">
        <v>1</v>
      </c>
      <c r="Y171" s="32" t="s">
        <v>16</v>
      </c>
      <c r="Z171" s="25" t="s">
        <v>40</v>
      </c>
      <c r="AB171" s="32" t="s">
        <v>17</v>
      </c>
      <c r="AC171" s="33">
        <v>352</v>
      </c>
      <c r="AD171" s="31">
        <v>1</v>
      </c>
      <c r="AE171" s="32">
        <v>1</v>
      </c>
      <c r="AF171" s="32" t="s">
        <v>18</v>
      </c>
      <c r="AG171" s="25" t="s">
        <v>40</v>
      </c>
      <c r="AI171" s="32" t="s">
        <v>17</v>
      </c>
      <c r="AJ171" s="33">
        <v>364</v>
      </c>
      <c r="AK171" s="31">
        <v>2</v>
      </c>
      <c r="AL171" s="32">
        <v>1</v>
      </c>
      <c r="AN171" s="10" t="str">
        <f t="shared" si="2"/>
        <v>insert into series_aparatos values ('',281620,'','41571632','Saphira 5 CICP','2017-02-10','Garantia','FERNANDO DIAZ VALENCIA',275105,'2017-02-10','2018-02-10','REFACCION','G',323,1,100,'MOLDES FABRICACION','L',352,1,100,'SERVICIOS TALLER','L',364,2,100);</v>
      </c>
    </row>
    <row r="172" spans="1:40" x14ac:dyDescent="0.2">
      <c r="A172" s="26"/>
      <c r="B172" s="26" t="s">
        <v>2430</v>
      </c>
      <c r="C172" s="6">
        <v>281620</v>
      </c>
      <c r="D172" s="3"/>
      <c r="E172" s="27">
        <v>42292</v>
      </c>
      <c r="F172" s="27">
        <v>42657</v>
      </c>
      <c r="G172" s="27"/>
      <c r="H172" s="26" t="s">
        <v>1780</v>
      </c>
      <c r="I172" s="27" t="s">
        <v>2387</v>
      </c>
      <c r="J172" s="28" t="s">
        <v>13</v>
      </c>
      <c r="K172" s="29">
        <v>275105</v>
      </c>
      <c r="L172" s="26">
        <v>42292</v>
      </c>
      <c r="R172" s="30" t="s">
        <v>14</v>
      </c>
      <c r="S172" s="25" t="s">
        <v>40</v>
      </c>
      <c r="U172" s="30" t="s">
        <v>15</v>
      </c>
      <c r="V172" s="12">
        <v>323</v>
      </c>
      <c r="W172" s="31">
        <v>1</v>
      </c>
      <c r="X172" s="31">
        <v>1</v>
      </c>
      <c r="Y172" s="32" t="s">
        <v>16</v>
      </c>
      <c r="Z172" s="25" t="s">
        <v>40</v>
      </c>
      <c r="AB172" s="32" t="s">
        <v>17</v>
      </c>
      <c r="AC172" s="33">
        <v>352</v>
      </c>
      <c r="AD172" s="31">
        <v>1</v>
      </c>
      <c r="AE172" s="32">
        <v>1</v>
      </c>
      <c r="AF172" s="32" t="s">
        <v>18</v>
      </c>
      <c r="AG172" s="25" t="s">
        <v>40</v>
      </c>
      <c r="AI172" s="32" t="s">
        <v>17</v>
      </c>
      <c r="AJ172" s="33">
        <v>364</v>
      </c>
      <c r="AK172" s="31">
        <v>2</v>
      </c>
      <c r="AL172" s="32">
        <v>1</v>
      </c>
      <c r="AN172" s="10" t="str">
        <f t="shared" si="2"/>
        <v>insert into series_aparatos values ('',281620,'','1407000573','Sg Mic, Bernafon Bl','2015-10-15','Garantia','FERNANDO DIAZ VALENCIA',275105,'2015-10-15','2016-10-14','REFACCION','G',323,1,100,'MOLDES FABRICACION','L',352,1,100,'SERVICIOS TALLER','L',364,2,100);</v>
      </c>
    </row>
    <row r="173" spans="1:40" x14ac:dyDescent="0.2">
      <c r="A173" s="26"/>
      <c r="B173" s="26" t="s">
        <v>2431</v>
      </c>
      <c r="C173" s="6">
        <v>281620</v>
      </c>
      <c r="D173" s="3"/>
      <c r="E173" s="27">
        <v>42292</v>
      </c>
      <c r="F173" s="27">
        <v>42657</v>
      </c>
      <c r="G173" s="27"/>
      <c r="H173" s="26" t="s">
        <v>1873</v>
      </c>
      <c r="I173" s="27" t="s">
        <v>2387</v>
      </c>
      <c r="J173" s="28" t="s">
        <v>13</v>
      </c>
      <c r="K173" s="29">
        <v>275105</v>
      </c>
      <c r="L173" s="26">
        <v>42292</v>
      </c>
      <c r="R173" s="30" t="s">
        <v>14</v>
      </c>
      <c r="S173" s="25" t="s">
        <v>40</v>
      </c>
      <c r="U173" s="30" t="s">
        <v>15</v>
      </c>
      <c r="V173" s="12">
        <v>323</v>
      </c>
      <c r="W173" s="31">
        <v>1</v>
      </c>
      <c r="X173" s="31">
        <v>1</v>
      </c>
      <c r="Y173" s="32" t="s">
        <v>16</v>
      </c>
      <c r="Z173" s="25" t="s">
        <v>40</v>
      </c>
      <c r="AB173" s="32" t="s">
        <v>17</v>
      </c>
      <c r="AC173" s="33">
        <v>352</v>
      </c>
      <c r="AD173" s="31">
        <v>1</v>
      </c>
      <c r="AE173" s="32">
        <v>1</v>
      </c>
      <c r="AF173" s="32" t="s">
        <v>18</v>
      </c>
      <c r="AG173" s="25" t="s">
        <v>40</v>
      </c>
      <c r="AI173" s="32" t="s">
        <v>17</v>
      </c>
      <c r="AJ173" s="33">
        <v>364</v>
      </c>
      <c r="AK173" s="31">
        <v>2</v>
      </c>
      <c r="AL173" s="32">
        <v>1</v>
      </c>
      <c r="AN173" s="10" t="str">
        <f t="shared" si="2"/>
        <v>insert into series_aparatos values ('',281620,'','41346009','Saphira 5 CICP','2015-10-15','Garantia','FERNANDO DIAZ VALENCIA',275105,'2015-10-15','2016-10-14','REFACCION','G',323,1,100,'MOLDES FABRICACION','L',352,1,100,'SERVICIOS TALLER','L',364,2,100);</v>
      </c>
    </row>
    <row r="174" spans="1:40" x14ac:dyDescent="0.2">
      <c r="A174" s="26"/>
      <c r="B174" s="26" t="s">
        <v>2432</v>
      </c>
      <c r="C174" s="6">
        <v>281620</v>
      </c>
      <c r="D174" s="3"/>
      <c r="E174" s="27">
        <v>42292</v>
      </c>
      <c r="F174" s="27">
        <v>42657</v>
      </c>
      <c r="G174" s="27"/>
      <c r="H174" s="26" t="s">
        <v>1873</v>
      </c>
      <c r="I174" s="27" t="s">
        <v>2387</v>
      </c>
      <c r="J174" s="28" t="s">
        <v>13</v>
      </c>
      <c r="K174" s="29">
        <v>275105</v>
      </c>
      <c r="L174" s="26">
        <v>42292</v>
      </c>
      <c r="R174" s="30" t="s">
        <v>14</v>
      </c>
      <c r="S174" s="25" t="s">
        <v>40</v>
      </c>
      <c r="U174" s="30" t="s">
        <v>15</v>
      </c>
      <c r="V174" s="12">
        <v>323</v>
      </c>
      <c r="W174" s="31">
        <v>1</v>
      </c>
      <c r="X174" s="31">
        <v>1</v>
      </c>
      <c r="Y174" s="32" t="s">
        <v>16</v>
      </c>
      <c r="Z174" s="25" t="s">
        <v>40</v>
      </c>
      <c r="AB174" s="32" t="s">
        <v>17</v>
      </c>
      <c r="AC174" s="33">
        <v>352</v>
      </c>
      <c r="AD174" s="31">
        <v>1</v>
      </c>
      <c r="AE174" s="32">
        <v>1</v>
      </c>
      <c r="AF174" s="32" t="s">
        <v>18</v>
      </c>
      <c r="AG174" s="25" t="s">
        <v>40</v>
      </c>
      <c r="AI174" s="32" t="s">
        <v>17</v>
      </c>
      <c r="AJ174" s="33">
        <v>364</v>
      </c>
      <c r="AK174" s="31">
        <v>2</v>
      </c>
      <c r="AL174" s="32">
        <v>1</v>
      </c>
      <c r="AN174" s="10" t="str">
        <f t="shared" si="2"/>
        <v>insert into series_aparatos values ('',281620,'','41346036','Saphira 5 CICP','2015-10-15','Garantia','FERNANDO DIAZ VALENCIA',275105,'2015-10-15','2016-10-14','REFACCION','G',323,1,100,'MOLDES FABRICACION','L',352,1,100,'SERVICIOS TALLER','L',364,2,100);</v>
      </c>
    </row>
    <row r="175" spans="1:40" x14ac:dyDescent="0.2">
      <c r="A175" s="26"/>
      <c r="B175" s="26" t="s">
        <v>1943</v>
      </c>
      <c r="C175" s="6">
        <v>281620</v>
      </c>
      <c r="D175" s="3"/>
      <c r="E175" s="27">
        <v>42292</v>
      </c>
      <c r="F175" s="27">
        <v>42657</v>
      </c>
      <c r="G175" s="27"/>
      <c r="H175" s="26" t="s">
        <v>1775</v>
      </c>
      <c r="I175" s="27" t="s">
        <v>2387</v>
      </c>
      <c r="J175" s="28" t="s">
        <v>13</v>
      </c>
      <c r="K175" s="29">
        <v>275105</v>
      </c>
      <c r="L175" s="26">
        <v>42292</v>
      </c>
      <c r="R175" s="30" t="s">
        <v>14</v>
      </c>
      <c r="S175" s="25" t="s">
        <v>40</v>
      </c>
      <c r="U175" s="30" t="s">
        <v>15</v>
      </c>
      <c r="V175" s="12">
        <v>323</v>
      </c>
      <c r="W175" s="31">
        <v>1</v>
      </c>
      <c r="X175" s="31">
        <v>1</v>
      </c>
      <c r="Y175" s="32" t="s">
        <v>16</v>
      </c>
      <c r="Z175" s="25" t="s">
        <v>40</v>
      </c>
      <c r="AB175" s="32" t="s">
        <v>17</v>
      </c>
      <c r="AC175" s="33">
        <v>352</v>
      </c>
      <c r="AD175" s="31">
        <v>1</v>
      </c>
      <c r="AE175" s="32">
        <v>1</v>
      </c>
      <c r="AF175" s="32" t="s">
        <v>18</v>
      </c>
      <c r="AG175" s="25" t="s">
        <v>40</v>
      </c>
      <c r="AI175" s="32" t="s">
        <v>17</v>
      </c>
      <c r="AJ175" s="33">
        <v>364</v>
      </c>
      <c r="AK175" s="31">
        <v>2</v>
      </c>
      <c r="AL175" s="32">
        <v>1</v>
      </c>
      <c r="AN175" s="10" t="str">
        <f t="shared" si="2"/>
        <v>insert into series_aparatos values ('',281620,'','1202595A','Soundgate 3','2015-10-15','Garantia','FERNANDO DIAZ VALENCIA',275105,'2015-10-15','2016-10-14','REFACCION','G',323,1,100,'MOLDES FABRICACION','L',352,1,100,'SERVICIOS TALLER','L',364,2,100);</v>
      </c>
    </row>
    <row r="176" spans="1:40" x14ac:dyDescent="0.2">
      <c r="A176" s="26"/>
      <c r="B176" s="26" t="s">
        <v>2433</v>
      </c>
      <c r="C176" s="6">
        <v>281620</v>
      </c>
      <c r="D176" s="3"/>
      <c r="E176" s="27">
        <v>42292</v>
      </c>
      <c r="F176" s="27">
        <v>42657</v>
      </c>
      <c r="G176" s="27"/>
      <c r="H176" s="26" t="s">
        <v>1774</v>
      </c>
      <c r="I176" s="27" t="s">
        <v>2387</v>
      </c>
      <c r="J176" s="28" t="s">
        <v>13</v>
      </c>
      <c r="K176" s="29">
        <v>275105</v>
      </c>
      <c r="L176" s="26">
        <v>42292</v>
      </c>
      <c r="R176" s="30" t="s">
        <v>14</v>
      </c>
      <c r="S176" s="25" t="s">
        <v>40</v>
      </c>
      <c r="U176" s="30" t="s">
        <v>15</v>
      </c>
      <c r="V176" s="12">
        <v>323</v>
      </c>
      <c r="W176" s="31">
        <v>1</v>
      </c>
      <c r="X176" s="31">
        <v>1</v>
      </c>
      <c r="Y176" s="32" t="s">
        <v>16</v>
      </c>
      <c r="Z176" s="25" t="s">
        <v>40</v>
      </c>
      <c r="AB176" s="32" t="s">
        <v>17</v>
      </c>
      <c r="AC176" s="33">
        <v>352</v>
      </c>
      <c r="AD176" s="31">
        <v>1</v>
      </c>
      <c r="AE176" s="32">
        <v>1</v>
      </c>
      <c r="AF176" s="32" t="s">
        <v>18</v>
      </c>
      <c r="AG176" s="25" t="s">
        <v>40</v>
      </c>
      <c r="AI176" s="32" t="s">
        <v>17</v>
      </c>
      <c r="AJ176" s="33">
        <v>364</v>
      </c>
      <c r="AK176" s="31">
        <v>2</v>
      </c>
      <c r="AL176" s="32">
        <v>1</v>
      </c>
      <c r="AN176" s="10" t="str">
        <f t="shared" si="2"/>
        <v>insert into series_aparatos values ('',281620,'','2120018738','TV ADAPTER','2015-10-15','Garantia','FERNANDO DIAZ VALENCIA',275105,'2015-10-15','2016-10-14','REFACCION','G',323,1,100,'MOLDES FABRICACION','L',352,1,100,'SERVICIOS TALLER','L',364,2,100);</v>
      </c>
    </row>
    <row r="177" spans="1:40" x14ac:dyDescent="0.2">
      <c r="A177" s="26"/>
      <c r="B177" s="26" t="s">
        <v>2434</v>
      </c>
      <c r="C177" s="6">
        <v>281620</v>
      </c>
      <c r="D177" s="3"/>
      <c r="E177" s="27">
        <v>42292</v>
      </c>
      <c r="F177" s="27">
        <v>42657</v>
      </c>
      <c r="G177" s="27"/>
      <c r="H177" s="26" t="s">
        <v>1774</v>
      </c>
      <c r="I177" s="27" t="s">
        <v>2387</v>
      </c>
      <c r="J177" s="28" t="s">
        <v>13</v>
      </c>
      <c r="K177" s="29">
        <v>275105</v>
      </c>
      <c r="L177" s="26">
        <v>42292</v>
      </c>
      <c r="R177" s="30" t="s">
        <v>14</v>
      </c>
      <c r="S177" s="25" t="s">
        <v>40</v>
      </c>
      <c r="U177" s="30" t="s">
        <v>15</v>
      </c>
      <c r="V177" s="12">
        <v>323</v>
      </c>
      <c r="W177" s="31">
        <v>1</v>
      </c>
      <c r="X177" s="31">
        <v>1</v>
      </c>
      <c r="Y177" s="32" t="s">
        <v>16</v>
      </c>
      <c r="Z177" s="25" t="s">
        <v>40</v>
      </c>
      <c r="AB177" s="32" t="s">
        <v>17</v>
      </c>
      <c r="AC177" s="33">
        <v>352</v>
      </c>
      <c r="AD177" s="31">
        <v>1</v>
      </c>
      <c r="AE177" s="32">
        <v>1</v>
      </c>
      <c r="AF177" s="32" t="s">
        <v>18</v>
      </c>
      <c r="AG177" s="25" t="s">
        <v>40</v>
      </c>
      <c r="AI177" s="32" t="s">
        <v>17</v>
      </c>
      <c r="AJ177" s="33">
        <v>364</v>
      </c>
      <c r="AK177" s="31">
        <v>2</v>
      </c>
      <c r="AL177" s="32">
        <v>1</v>
      </c>
      <c r="AN177" s="10" t="str">
        <f t="shared" si="2"/>
        <v>insert into series_aparatos values ('',281620,'','2120018815','TV ADAPTER','2015-10-15','Garantia','FERNANDO DIAZ VALENCIA',275105,'2015-10-15','2016-10-14','REFACCION','G',323,1,100,'MOLDES FABRICACION','L',352,1,100,'SERVICIOS TALLER','L',364,2,100);</v>
      </c>
    </row>
    <row r="178" spans="1:40" x14ac:dyDescent="0.2">
      <c r="A178" s="26"/>
      <c r="B178" s="26" t="s">
        <v>2435</v>
      </c>
      <c r="C178" s="6">
        <v>281620</v>
      </c>
      <c r="D178" s="3"/>
      <c r="E178" s="27">
        <v>42292</v>
      </c>
      <c r="F178" s="27">
        <v>42657</v>
      </c>
      <c r="G178" s="27"/>
      <c r="H178" s="26" t="s">
        <v>1774</v>
      </c>
      <c r="I178" s="27" t="s">
        <v>2387</v>
      </c>
      <c r="J178" s="28" t="s">
        <v>13</v>
      </c>
      <c r="K178" s="29">
        <v>275105</v>
      </c>
      <c r="L178" s="26">
        <v>42292</v>
      </c>
      <c r="R178" s="30" t="s">
        <v>14</v>
      </c>
      <c r="S178" s="25" t="s">
        <v>40</v>
      </c>
      <c r="U178" s="30" t="s">
        <v>15</v>
      </c>
      <c r="V178" s="12">
        <v>323</v>
      </c>
      <c r="W178" s="31">
        <v>1</v>
      </c>
      <c r="X178" s="31">
        <v>1</v>
      </c>
      <c r="Y178" s="32" t="s">
        <v>16</v>
      </c>
      <c r="Z178" s="25" t="s">
        <v>40</v>
      </c>
      <c r="AB178" s="32" t="s">
        <v>17</v>
      </c>
      <c r="AC178" s="33">
        <v>352</v>
      </c>
      <c r="AD178" s="31">
        <v>1</v>
      </c>
      <c r="AE178" s="32">
        <v>1</v>
      </c>
      <c r="AF178" s="32" t="s">
        <v>18</v>
      </c>
      <c r="AG178" s="25" t="s">
        <v>40</v>
      </c>
      <c r="AI178" s="32" t="s">
        <v>17</v>
      </c>
      <c r="AJ178" s="33">
        <v>364</v>
      </c>
      <c r="AK178" s="31">
        <v>2</v>
      </c>
      <c r="AL178" s="32">
        <v>1</v>
      </c>
      <c r="AN178" s="10" t="str">
        <f t="shared" si="2"/>
        <v>insert into series_aparatos values ('',281620,'','2120019651','TV ADAPTER','2015-10-15','Garantia','FERNANDO DIAZ VALENCIA',275105,'2015-10-15','2016-10-14','REFACCION','G',323,1,100,'MOLDES FABRICACION','L',352,1,100,'SERVICIOS TALLER','L',364,2,100);</v>
      </c>
    </row>
    <row r="179" spans="1:40" x14ac:dyDescent="0.2">
      <c r="A179" s="26"/>
      <c r="B179" s="26" t="s">
        <v>2436</v>
      </c>
      <c r="C179" s="6">
        <v>281620</v>
      </c>
      <c r="D179" s="3"/>
      <c r="E179" s="27">
        <v>42292</v>
      </c>
      <c r="F179" s="27">
        <v>42657</v>
      </c>
      <c r="G179" s="27"/>
      <c r="H179" s="26" t="s">
        <v>1774</v>
      </c>
      <c r="I179" s="27" t="s">
        <v>2387</v>
      </c>
      <c r="J179" s="28" t="s">
        <v>13</v>
      </c>
      <c r="K179" s="29">
        <v>275105</v>
      </c>
      <c r="L179" s="26">
        <v>42292</v>
      </c>
      <c r="R179" s="30" t="s">
        <v>14</v>
      </c>
      <c r="S179" s="25" t="s">
        <v>40</v>
      </c>
      <c r="U179" s="30" t="s">
        <v>15</v>
      </c>
      <c r="V179" s="12">
        <v>323</v>
      </c>
      <c r="W179" s="31">
        <v>1</v>
      </c>
      <c r="X179" s="31">
        <v>1</v>
      </c>
      <c r="Y179" s="32" t="s">
        <v>16</v>
      </c>
      <c r="Z179" s="25" t="s">
        <v>40</v>
      </c>
      <c r="AB179" s="32" t="s">
        <v>17</v>
      </c>
      <c r="AC179" s="33">
        <v>352</v>
      </c>
      <c r="AD179" s="31">
        <v>1</v>
      </c>
      <c r="AE179" s="32">
        <v>1</v>
      </c>
      <c r="AF179" s="32" t="s">
        <v>18</v>
      </c>
      <c r="AG179" s="25" t="s">
        <v>40</v>
      </c>
      <c r="AI179" s="32" t="s">
        <v>17</v>
      </c>
      <c r="AJ179" s="33">
        <v>364</v>
      </c>
      <c r="AK179" s="31">
        <v>2</v>
      </c>
      <c r="AL179" s="32">
        <v>1</v>
      </c>
      <c r="AN179" s="10" t="str">
        <f t="shared" si="2"/>
        <v>insert into series_aparatos values ('',281620,'','2120028668','TV ADAPTER','2015-10-15','Garantia','FERNANDO DIAZ VALENCIA',275105,'2015-10-15','2016-10-14','REFACCION','G',323,1,100,'MOLDES FABRICACION','L',352,1,100,'SERVICIOS TALLER','L',364,2,100);</v>
      </c>
    </row>
    <row r="180" spans="1:40" x14ac:dyDescent="0.2">
      <c r="A180" s="26"/>
      <c r="B180" s="26" t="s">
        <v>2046</v>
      </c>
      <c r="C180" s="6">
        <v>281509</v>
      </c>
      <c r="D180" s="3"/>
      <c r="E180" s="27">
        <v>42733</v>
      </c>
      <c r="F180" s="27">
        <v>43098</v>
      </c>
      <c r="G180" s="27"/>
      <c r="H180" s="26" t="s">
        <v>1760</v>
      </c>
      <c r="I180" s="27" t="s">
        <v>2635</v>
      </c>
      <c r="J180" s="28" t="s">
        <v>13</v>
      </c>
      <c r="K180" s="29">
        <v>274994</v>
      </c>
      <c r="L180" s="26">
        <v>42733</v>
      </c>
      <c r="R180" s="30" t="s">
        <v>14</v>
      </c>
      <c r="S180" s="25" t="s">
        <v>40</v>
      </c>
      <c r="U180" s="30" t="s">
        <v>15</v>
      </c>
      <c r="V180" s="12">
        <v>323</v>
      </c>
      <c r="W180" s="31">
        <v>1</v>
      </c>
      <c r="X180" s="31">
        <v>1</v>
      </c>
      <c r="Y180" s="32" t="s">
        <v>16</v>
      </c>
      <c r="Z180" s="25" t="s">
        <v>40</v>
      </c>
      <c r="AB180" s="32" t="s">
        <v>17</v>
      </c>
      <c r="AC180" s="33">
        <v>352</v>
      </c>
      <c r="AD180" s="31">
        <v>1</v>
      </c>
      <c r="AE180" s="32">
        <v>1</v>
      </c>
      <c r="AF180" s="32" t="s">
        <v>18</v>
      </c>
      <c r="AG180" s="25" t="s">
        <v>40</v>
      </c>
      <c r="AI180" s="32" t="s">
        <v>17</v>
      </c>
      <c r="AJ180" s="33">
        <v>364</v>
      </c>
      <c r="AK180" s="31">
        <v>2</v>
      </c>
      <c r="AL180" s="32">
        <v>1</v>
      </c>
      <c r="AN180" s="10" t="str">
        <f t="shared" si="2"/>
        <v>insert into series_aparatos values ('',281509,'','S013660','Avero M','2016-12-29','Garantia','EZEQUIEL FERNANDO ARTEAGA VARGAS',274994,'2016-12-29','2017-12-29','REFACCION','G',323,1,100,'MOLDES FABRICACION','L',352,1,100,'SERVICIOS TALLER','L',364,2,100);</v>
      </c>
    </row>
    <row r="181" spans="1:40" x14ac:dyDescent="0.2">
      <c r="A181" s="26"/>
      <c r="B181" s="26" t="s">
        <v>2052</v>
      </c>
      <c r="C181" s="6">
        <v>281509</v>
      </c>
      <c r="D181" s="3"/>
      <c r="E181" s="27">
        <v>42733</v>
      </c>
      <c r="F181" s="27">
        <v>43098</v>
      </c>
      <c r="G181" s="27"/>
      <c r="H181" s="26" t="s">
        <v>1760</v>
      </c>
      <c r="I181" s="27" t="s">
        <v>2635</v>
      </c>
      <c r="J181" s="28" t="s">
        <v>13</v>
      </c>
      <c r="K181" s="29">
        <v>274994</v>
      </c>
      <c r="L181" s="26">
        <v>42733</v>
      </c>
      <c r="R181" s="30" t="s">
        <v>14</v>
      </c>
      <c r="S181" s="25" t="s">
        <v>40</v>
      </c>
      <c r="U181" s="30" t="s">
        <v>15</v>
      </c>
      <c r="V181" s="12">
        <v>323</v>
      </c>
      <c r="W181" s="31">
        <v>1</v>
      </c>
      <c r="X181" s="31">
        <v>1</v>
      </c>
      <c r="Y181" s="32" t="s">
        <v>16</v>
      </c>
      <c r="Z181" s="25" t="s">
        <v>40</v>
      </c>
      <c r="AB181" s="32" t="s">
        <v>17</v>
      </c>
      <c r="AC181" s="33">
        <v>352</v>
      </c>
      <c r="AD181" s="31">
        <v>1</v>
      </c>
      <c r="AE181" s="32">
        <v>1</v>
      </c>
      <c r="AF181" s="32" t="s">
        <v>18</v>
      </c>
      <c r="AG181" s="25" t="s">
        <v>40</v>
      </c>
      <c r="AI181" s="32" t="s">
        <v>17</v>
      </c>
      <c r="AJ181" s="33">
        <v>364</v>
      </c>
      <c r="AK181" s="31">
        <v>2</v>
      </c>
      <c r="AL181" s="32">
        <v>1</v>
      </c>
      <c r="AN181" s="10" t="str">
        <f t="shared" si="2"/>
        <v>insert into series_aparatos values ('',281509,'','S013667','Avero M','2016-12-29','Garantia','EZEQUIEL FERNANDO ARTEAGA VARGAS',274994,'2016-12-29','2017-12-29','REFACCION','G',323,1,100,'MOLDES FABRICACION','L',352,1,100,'SERVICIOS TALLER','L',364,2,100);</v>
      </c>
    </row>
    <row r="182" spans="1:40" x14ac:dyDescent="0.2">
      <c r="A182" s="26"/>
      <c r="B182" s="26" t="s">
        <v>2039</v>
      </c>
      <c r="C182" s="6">
        <v>282823</v>
      </c>
      <c r="D182" s="3"/>
      <c r="E182" s="27">
        <v>42704</v>
      </c>
      <c r="F182" s="27">
        <v>43069</v>
      </c>
      <c r="G182" s="27"/>
      <c r="H182" s="26" t="s">
        <v>1760</v>
      </c>
      <c r="I182" s="27" t="s">
        <v>2526</v>
      </c>
      <c r="J182" s="28" t="s">
        <v>13</v>
      </c>
      <c r="K182" s="29">
        <v>276308</v>
      </c>
      <c r="L182" s="26">
        <v>42704</v>
      </c>
      <c r="R182" s="30" t="s">
        <v>14</v>
      </c>
      <c r="S182" s="25" t="s">
        <v>40</v>
      </c>
      <c r="U182" s="30" t="s">
        <v>15</v>
      </c>
      <c r="V182" s="12">
        <v>323</v>
      </c>
      <c r="W182" s="31">
        <v>1</v>
      </c>
      <c r="X182" s="31">
        <v>1</v>
      </c>
      <c r="Y182" s="32" t="s">
        <v>16</v>
      </c>
      <c r="Z182" s="25" t="s">
        <v>40</v>
      </c>
      <c r="AB182" s="32" t="s">
        <v>17</v>
      </c>
      <c r="AC182" s="33">
        <v>352</v>
      </c>
      <c r="AD182" s="31">
        <v>1</v>
      </c>
      <c r="AE182" s="32">
        <v>1</v>
      </c>
      <c r="AF182" s="32" t="s">
        <v>18</v>
      </c>
      <c r="AG182" s="25" t="s">
        <v>40</v>
      </c>
      <c r="AI182" s="32" t="s">
        <v>17</v>
      </c>
      <c r="AJ182" s="33">
        <v>364</v>
      </c>
      <c r="AK182" s="31">
        <v>2</v>
      </c>
      <c r="AL182" s="32">
        <v>1</v>
      </c>
      <c r="AN182" s="10" t="str">
        <f t="shared" si="2"/>
        <v>insert into series_aparatos values ('',282823,'','S013653','Avero M','2016-11-30','Garantia','EVA OLVERA HERNANDEZ',276308,'2016-11-30','2017-11-30','REFACCION','G',323,1,100,'MOLDES FABRICACION','L',352,1,100,'SERVICIOS TALLER','L',364,2,100);</v>
      </c>
    </row>
    <row r="183" spans="1:40" x14ac:dyDescent="0.2">
      <c r="A183" s="26"/>
      <c r="B183" s="26" t="s">
        <v>2050</v>
      </c>
      <c r="C183" s="6">
        <v>282823</v>
      </c>
      <c r="D183" s="3"/>
      <c r="E183" s="27">
        <v>42704</v>
      </c>
      <c r="F183" s="27">
        <v>43069</v>
      </c>
      <c r="G183" s="27"/>
      <c r="H183" s="26" t="s">
        <v>1760</v>
      </c>
      <c r="I183" s="27" t="s">
        <v>2526</v>
      </c>
      <c r="J183" s="28" t="s">
        <v>13</v>
      </c>
      <c r="K183" s="29">
        <v>276308</v>
      </c>
      <c r="L183" s="26">
        <v>42704</v>
      </c>
      <c r="R183" s="30" t="s">
        <v>14</v>
      </c>
      <c r="S183" s="25" t="s">
        <v>40</v>
      </c>
      <c r="U183" s="30" t="s">
        <v>15</v>
      </c>
      <c r="V183" s="12">
        <v>323</v>
      </c>
      <c r="W183" s="31">
        <v>1</v>
      </c>
      <c r="X183" s="31">
        <v>1</v>
      </c>
      <c r="Y183" s="32" t="s">
        <v>16</v>
      </c>
      <c r="Z183" s="25" t="s">
        <v>40</v>
      </c>
      <c r="AB183" s="32" t="s">
        <v>17</v>
      </c>
      <c r="AC183" s="33">
        <v>352</v>
      </c>
      <c r="AD183" s="31">
        <v>1</v>
      </c>
      <c r="AE183" s="32">
        <v>1</v>
      </c>
      <c r="AF183" s="32" t="s">
        <v>18</v>
      </c>
      <c r="AG183" s="25" t="s">
        <v>40</v>
      </c>
      <c r="AI183" s="32" t="s">
        <v>17</v>
      </c>
      <c r="AJ183" s="33">
        <v>364</v>
      </c>
      <c r="AK183" s="31">
        <v>2</v>
      </c>
      <c r="AL183" s="32">
        <v>1</v>
      </c>
      <c r="AN183" s="10" t="str">
        <f t="shared" si="2"/>
        <v>insert into series_aparatos values ('',282823,'','S013665','Avero M','2016-11-30','Garantia','EVA OLVERA HERNANDEZ',276308,'2016-11-30','2017-11-30','REFACCION','G',323,1,100,'MOLDES FABRICACION','L',352,1,100,'SERVICIOS TALLER','L',364,2,100);</v>
      </c>
    </row>
    <row r="184" spans="1:40" x14ac:dyDescent="0.2">
      <c r="A184" s="26"/>
      <c r="B184" s="26" t="s">
        <v>2752</v>
      </c>
      <c r="C184" s="6">
        <v>280570</v>
      </c>
      <c r="D184" s="3"/>
      <c r="E184" s="27">
        <v>42441</v>
      </c>
      <c r="F184" s="27">
        <v>42806</v>
      </c>
      <c r="G184" s="27"/>
      <c r="H184" s="26" t="s">
        <v>1872</v>
      </c>
      <c r="I184" s="27" t="s">
        <v>2751</v>
      </c>
      <c r="J184" s="28" t="s">
        <v>13</v>
      </c>
      <c r="K184" s="29">
        <v>274055</v>
      </c>
      <c r="L184" s="26">
        <v>42441</v>
      </c>
      <c r="R184" s="30" t="s">
        <v>14</v>
      </c>
      <c r="S184" s="25" t="s">
        <v>40</v>
      </c>
      <c r="U184" s="30" t="s">
        <v>15</v>
      </c>
      <c r="V184" s="12">
        <v>323</v>
      </c>
      <c r="W184" s="31">
        <v>1</v>
      </c>
      <c r="X184" s="31">
        <v>1</v>
      </c>
      <c r="Y184" s="32" t="s">
        <v>16</v>
      </c>
      <c r="Z184" s="25" t="s">
        <v>40</v>
      </c>
      <c r="AB184" s="32" t="s">
        <v>17</v>
      </c>
      <c r="AC184" s="33">
        <v>352</v>
      </c>
      <c r="AD184" s="31">
        <v>1</v>
      </c>
      <c r="AE184" s="32">
        <v>1</v>
      </c>
      <c r="AF184" s="32" t="s">
        <v>18</v>
      </c>
      <c r="AG184" s="25" t="s">
        <v>40</v>
      </c>
      <c r="AI184" s="32" t="s">
        <v>17</v>
      </c>
      <c r="AJ184" s="33">
        <v>364</v>
      </c>
      <c r="AK184" s="31">
        <v>2</v>
      </c>
      <c r="AL184" s="32">
        <v>1</v>
      </c>
      <c r="AN184" s="10" t="str">
        <f t="shared" si="2"/>
        <v>insert into series_aparatos values ('',280570,'','41727877','Saphira 3 CICP','2016-03-12','Garantia','EVA HANAN MINIAN',274055,'2016-03-12','2017-03-12','REFACCION','G',323,1,100,'MOLDES FABRICACION','L',352,1,100,'SERVICIOS TALLER','L',364,2,100);</v>
      </c>
    </row>
    <row r="185" spans="1:40" x14ac:dyDescent="0.2">
      <c r="A185" s="26"/>
      <c r="B185" s="26" t="s">
        <v>2753</v>
      </c>
      <c r="C185" s="6">
        <v>280570</v>
      </c>
      <c r="D185" s="3"/>
      <c r="E185" s="27">
        <v>42441</v>
      </c>
      <c r="F185" s="27">
        <v>42806</v>
      </c>
      <c r="G185" s="27"/>
      <c r="H185" s="26" t="s">
        <v>1872</v>
      </c>
      <c r="I185" s="27" t="s">
        <v>2751</v>
      </c>
      <c r="J185" s="28" t="s">
        <v>13</v>
      </c>
      <c r="K185" s="29">
        <v>274055</v>
      </c>
      <c r="L185" s="26">
        <v>42441</v>
      </c>
      <c r="R185" s="30" t="s">
        <v>14</v>
      </c>
      <c r="S185" s="25" t="s">
        <v>40</v>
      </c>
      <c r="U185" s="30" t="s">
        <v>15</v>
      </c>
      <c r="V185" s="12">
        <v>323</v>
      </c>
      <c r="W185" s="31">
        <v>1</v>
      </c>
      <c r="X185" s="31">
        <v>1</v>
      </c>
      <c r="Y185" s="32" t="s">
        <v>16</v>
      </c>
      <c r="Z185" s="25" t="s">
        <v>40</v>
      </c>
      <c r="AB185" s="32" t="s">
        <v>17</v>
      </c>
      <c r="AC185" s="33">
        <v>352</v>
      </c>
      <c r="AD185" s="31">
        <v>1</v>
      </c>
      <c r="AE185" s="32">
        <v>1</v>
      </c>
      <c r="AF185" s="32" t="s">
        <v>18</v>
      </c>
      <c r="AG185" s="25" t="s">
        <v>40</v>
      </c>
      <c r="AI185" s="32" t="s">
        <v>17</v>
      </c>
      <c r="AJ185" s="33">
        <v>364</v>
      </c>
      <c r="AK185" s="31">
        <v>2</v>
      </c>
      <c r="AL185" s="32">
        <v>1</v>
      </c>
      <c r="AN185" s="10" t="str">
        <f t="shared" si="2"/>
        <v>insert into series_aparatos values ('',280570,'','43359396','Saphira 3 CICP','2016-03-12','Garantia','EVA HANAN MINIAN',274055,'2016-03-12','2017-03-12','REFACCION','G',323,1,100,'MOLDES FABRICACION','L',352,1,100,'SERVICIOS TALLER','L',364,2,100);</v>
      </c>
    </row>
    <row r="186" spans="1:40" x14ac:dyDescent="0.2">
      <c r="A186" s="26"/>
      <c r="B186" s="26" t="s">
        <v>2216</v>
      </c>
      <c r="C186" s="6">
        <v>281044</v>
      </c>
      <c r="D186" s="3"/>
      <c r="E186" s="27">
        <v>42538</v>
      </c>
      <c r="F186" s="27">
        <v>42903</v>
      </c>
      <c r="G186" s="27"/>
      <c r="H186" s="26" t="s">
        <v>1747</v>
      </c>
      <c r="I186" s="27" t="s">
        <v>2708</v>
      </c>
      <c r="J186" s="28" t="s">
        <v>13</v>
      </c>
      <c r="K186" s="29">
        <v>274529</v>
      </c>
      <c r="L186" s="26">
        <v>42538</v>
      </c>
      <c r="R186" s="30" t="s">
        <v>14</v>
      </c>
      <c r="S186" s="25" t="s">
        <v>40</v>
      </c>
      <c r="U186" s="30" t="s">
        <v>15</v>
      </c>
      <c r="V186" s="12">
        <v>323</v>
      </c>
      <c r="W186" s="31">
        <v>1</v>
      </c>
      <c r="X186" s="31">
        <v>1</v>
      </c>
      <c r="Y186" s="32" t="s">
        <v>16</v>
      </c>
      <c r="Z186" s="25" t="s">
        <v>40</v>
      </c>
      <c r="AB186" s="32" t="s">
        <v>17</v>
      </c>
      <c r="AC186" s="33">
        <v>352</v>
      </c>
      <c r="AD186" s="31">
        <v>1</v>
      </c>
      <c r="AE186" s="32">
        <v>1</v>
      </c>
      <c r="AF186" s="32" t="s">
        <v>18</v>
      </c>
      <c r="AG186" s="25" t="s">
        <v>40</v>
      </c>
      <c r="AI186" s="32" t="s">
        <v>17</v>
      </c>
      <c r="AJ186" s="33">
        <v>364</v>
      </c>
      <c r="AK186" s="31">
        <v>2</v>
      </c>
      <c r="AL186" s="32">
        <v>1</v>
      </c>
      <c r="AN186" s="10" t="str">
        <f t="shared" si="2"/>
        <v>insert into series_aparatos values ('',281044,'','S059976','Vico P','2016-06-17','Garantia','EULOGIO CALZADA ZAVALA',274529,'2016-06-17','2017-06-17','REFACCION','G',323,1,100,'MOLDES FABRICACION','L',352,1,100,'SERVICIOS TALLER','L',364,2,100);</v>
      </c>
    </row>
    <row r="187" spans="1:40" x14ac:dyDescent="0.2">
      <c r="A187" s="26"/>
      <c r="B187" s="26" t="s">
        <v>2341</v>
      </c>
      <c r="C187" s="6">
        <v>281593</v>
      </c>
      <c r="D187" s="3"/>
      <c r="E187" s="27">
        <v>42773</v>
      </c>
      <c r="F187" s="27">
        <v>43138</v>
      </c>
      <c r="G187" s="27"/>
      <c r="H187" s="26" t="s">
        <v>1766</v>
      </c>
      <c r="I187" s="27" t="s">
        <v>2623</v>
      </c>
      <c r="J187" s="28" t="s">
        <v>13</v>
      </c>
      <c r="K187" s="29">
        <v>275078</v>
      </c>
      <c r="L187" s="26">
        <v>42773</v>
      </c>
      <c r="R187" s="30" t="s">
        <v>14</v>
      </c>
      <c r="S187" s="25" t="s">
        <v>40</v>
      </c>
      <c r="U187" s="30" t="s">
        <v>15</v>
      </c>
      <c r="V187" s="12">
        <v>323</v>
      </c>
      <c r="W187" s="31">
        <v>1</v>
      </c>
      <c r="X187" s="31">
        <v>1</v>
      </c>
      <c r="Y187" s="32" t="s">
        <v>16</v>
      </c>
      <c r="Z187" s="25" t="s">
        <v>40</v>
      </c>
      <c r="AB187" s="32" t="s">
        <v>17</v>
      </c>
      <c r="AC187" s="33">
        <v>352</v>
      </c>
      <c r="AD187" s="31">
        <v>1</v>
      </c>
      <c r="AE187" s="32">
        <v>1</v>
      </c>
      <c r="AF187" s="32" t="s">
        <v>18</v>
      </c>
      <c r="AG187" s="25" t="s">
        <v>40</v>
      </c>
      <c r="AI187" s="32" t="s">
        <v>17</v>
      </c>
      <c r="AJ187" s="33">
        <v>364</v>
      </c>
      <c r="AK187" s="31">
        <v>2</v>
      </c>
      <c r="AL187" s="32">
        <v>1</v>
      </c>
      <c r="AN187" s="10" t="str">
        <f t="shared" si="2"/>
        <v>insert into series_aparatos values ('',281593,'','S144980','Avero S+','2017-02-07','Garantia','ERNESTINA ORTIZ HINOJOSA',275078,'2017-02-07','2018-02-07','REFACCION','G',323,1,100,'MOLDES FABRICACION','L',352,1,100,'SERVICIOS TALLER','L',364,2,100);</v>
      </c>
    </row>
    <row r="188" spans="1:40" x14ac:dyDescent="0.2">
      <c r="A188" s="26"/>
      <c r="B188" s="26" t="s">
        <v>1810</v>
      </c>
      <c r="C188" s="6">
        <v>282304</v>
      </c>
      <c r="D188" s="3"/>
      <c r="E188" s="27">
        <v>42277</v>
      </c>
      <c r="F188" s="27">
        <v>42642</v>
      </c>
      <c r="G188" s="27"/>
      <c r="H188" s="26" t="s">
        <v>1760</v>
      </c>
      <c r="I188" s="27" t="s">
        <v>2426</v>
      </c>
      <c r="J188" s="28" t="s">
        <v>13</v>
      </c>
      <c r="K188" s="29">
        <v>275789</v>
      </c>
      <c r="L188" s="26">
        <v>42277</v>
      </c>
      <c r="R188" s="30" t="s">
        <v>14</v>
      </c>
      <c r="S188" s="25" t="s">
        <v>40</v>
      </c>
      <c r="U188" s="30" t="s">
        <v>15</v>
      </c>
      <c r="V188" s="12">
        <v>323</v>
      </c>
      <c r="W188" s="31">
        <v>1</v>
      </c>
      <c r="X188" s="31">
        <v>1</v>
      </c>
      <c r="Y188" s="32" t="s">
        <v>16</v>
      </c>
      <c r="Z188" s="25" t="s">
        <v>40</v>
      </c>
      <c r="AB188" s="32" t="s">
        <v>17</v>
      </c>
      <c r="AC188" s="33">
        <v>352</v>
      </c>
      <c r="AD188" s="31">
        <v>1</v>
      </c>
      <c r="AE188" s="32">
        <v>1</v>
      </c>
      <c r="AF188" s="32" t="s">
        <v>18</v>
      </c>
      <c r="AG188" s="25" t="s">
        <v>40</v>
      </c>
      <c r="AI188" s="32" t="s">
        <v>17</v>
      </c>
      <c r="AJ188" s="33">
        <v>364</v>
      </c>
      <c r="AK188" s="31">
        <v>2</v>
      </c>
      <c r="AL188" s="32">
        <v>1</v>
      </c>
      <c r="AN188" s="10" t="str">
        <f t="shared" si="2"/>
        <v>insert into series_aparatos values ('',282304,'','R067836','Avero M','2015-09-30','Garantia','ENRIQUE CORNEJO SERRANO',275789,'2015-09-30','2016-09-29','REFACCION','G',323,1,100,'MOLDES FABRICACION','L',352,1,100,'SERVICIOS TALLER','L',364,2,100);</v>
      </c>
    </row>
    <row r="189" spans="1:40" x14ac:dyDescent="0.2">
      <c r="A189" s="26"/>
      <c r="B189" s="26" t="s">
        <v>1731</v>
      </c>
      <c r="C189" s="6">
        <v>280468</v>
      </c>
      <c r="D189" s="3"/>
      <c r="E189" s="27">
        <v>42334</v>
      </c>
      <c r="F189" s="27">
        <v>42699</v>
      </c>
      <c r="G189" s="27"/>
      <c r="H189" s="26" t="s">
        <v>1730</v>
      </c>
      <c r="I189" s="27" t="s">
        <v>2425</v>
      </c>
      <c r="J189" s="28" t="s">
        <v>13</v>
      </c>
      <c r="K189" s="29">
        <v>273953</v>
      </c>
      <c r="L189" s="26">
        <v>42334</v>
      </c>
      <c r="R189" s="30" t="s">
        <v>14</v>
      </c>
      <c r="S189" s="25" t="s">
        <v>40</v>
      </c>
      <c r="U189" s="30" t="s">
        <v>15</v>
      </c>
      <c r="V189" s="12">
        <v>323</v>
      </c>
      <c r="W189" s="31">
        <v>1</v>
      </c>
      <c r="X189" s="31">
        <v>1</v>
      </c>
      <c r="Y189" s="32" t="s">
        <v>16</v>
      </c>
      <c r="Z189" s="25" t="s">
        <v>40</v>
      </c>
      <c r="AB189" s="32" t="s">
        <v>17</v>
      </c>
      <c r="AC189" s="33">
        <v>352</v>
      </c>
      <c r="AD189" s="31">
        <v>1</v>
      </c>
      <c r="AE189" s="32">
        <v>1</v>
      </c>
      <c r="AF189" s="32" t="s">
        <v>18</v>
      </c>
      <c r="AG189" s="25" t="s">
        <v>40</v>
      </c>
      <c r="AI189" s="32" t="s">
        <v>17</v>
      </c>
      <c r="AJ189" s="33">
        <v>364</v>
      </c>
      <c r="AK189" s="31">
        <v>2</v>
      </c>
      <c r="AL189" s="32">
        <v>1</v>
      </c>
      <c r="AN189" s="10" t="str">
        <f t="shared" si="2"/>
        <v>insert into series_aparatos values ('',280468,'','R038054','Vico CIC P L','2015-11-26','Garantia','ENEDINA LARA ROMERO',273953,'2015-11-26','2016-11-25','REFACCION','G',323,1,100,'MOLDES FABRICACION','L',352,1,100,'SERVICIOS TALLER','L',364,2,100);</v>
      </c>
    </row>
    <row r="190" spans="1:40" x14ac:dyDescent="0.2">
      <c r="A190" s="26"/>
      <c r="B190" s="26" t="s">
        <v>2766</v>
      </c>
      <c r="C190" s="6">
        <v>280291</v>
      </c>
      <c r="D190" s="3"/>
      <c r="E190" s="27">
        <v>42755</v>
      </c>
      <c r="F190" s="27">
        <v>43120</v>
      </c>
      <c r="G190" s="27"/>
      <c r="H190" s="26" t="s">
        <v>1873</v>
      </c>
      <c r="I190" s="27" t="s">
        <v>2765</v>
      </c>
      <c r="J190" s="28" t="s">
        <v>13</v>
      </c>
      <c r="K190" s="29">
        <v>273776</v>
      </c>
      <c r="L190" s="26">
        <v>42755</v>
      </c>
      <c r="R190" s="30" t="s">
        <v>14</v>
      </c>
      <c r="S190" s="25" t="s">
        <v>40</v>
      </c>
      <c r="U190" s="30" t="s">
        <v>15</v>
      </c>
      <c r="V190" s="12">
        <v>323</v>
      </c>
      <c r="W190" s="31">
        <v>1</v>
      </c>
      <c r="X190" s="31">
        <v>1</v>
      </c>
      <c r="Y190" s="32" t="s">
        <v>16</v>
      </c>
      <c r="Z190" s="25" t="s">
        <v>40</v>
      </c>
      <c r="AB190" s="32" t="s">
        <v>17</v>
      </c>
      <c r="AC190" s="33">
        <v>352</v>
      </c>
      <c r="AD190" s="31">
        <v>1</v>
      </c>
      <c r="AE190" s="32">
        <v>1</v>
      </c>
      <c r="AF190" s="32" t="s">
        <v>18</v>
      </c>
      <c r="AG190" s="25" t="s">
        <v>40</v>
      </c>
      <c r="AI190" s="32" t="s">
        <v>17</v>
      </c>
      <c r="AJ190" s="33">
        <v>364</v>
      </c>
      <c r="AK190" s="31">
        <v>2</v>
      </c>
      <c r="AL190" s="32">
        <v>1</v>
      </c>
      <c r="AN190" s="10" t="str">
        <f t="shared" si="2"/>
        <v>insert into series_aparatos values ('',280291,'','41345772','Saphira 5 CICP','2017-01-20','Garantia','ENCARNACION SEPULVEDA LOPEZ',273776,'2017-01-20','2018-01-20','REFACCION','G',323,1,100,'MOLDES FABRICACION','L',352,1,100,'SERVICIOS TALLER','L',364,2,100);</v>
      </c>
    </row>
    <row r="191" spans="1:40" x14ac:dyDescent="0.2">
      <c r="A191" s="26"/>
      <c r="B191" s="26" t="s">
        <v>2767</v>
      </c>
      <c r="C191" s="6">
        <v>280291</v>
      </c>
      <c r="D191" s="3"/>
      <c r="E191" s="27">
        <v>42755</v>
      </c>
      <c r="F191" s="27">
        <v>43120</v>
      </c>
      <c r="G191" s="27"/>
      <c r="H191" s="26" t="s">
        <v>1873</v>
      </c>
      <c r="I191" s="27" t="s">
        <v>2765</v>
      </c>
      <c r="J191" s="28" t="s">
        <v>13</v>
      </c>
      <c r="K191" s="29">
        <v>273776</v>
      </c>
      <c r="L191" s="26">
        <v>42755</v>
      </c>
      <c r="R191" s="30" t="s">
        <v>14</v>
      </c>
      <c r="S191" s="25" t="s">
        <v>40</v>
      </c>
      <c r="U191" s="30" t="s">
        <v>15</v>
      </c>
      <c r="V191" s="12">
        <v>323</v>
      </c>
      <c r="W191" s="31">
        <v>1</v>
      </c>
      <c r="X191" s="31">
        <v>1</v>
      </c>
      <c r="Y191" s="32" t="s">
        <v>16</v>
      </c>
      <c r="Z191" s="25" t="s">
        <v>40</v>
      </c>
      <c r="AB191" s="32" t="s">
        <v>17</v>
      </c>
      <c r="AC191" s="33">
        <v>352</v>
      </c>
      <c r="AD191" s="31">
        <v>1</v>
      </c>
      <c r="AE191" s="32">
        <v>1</v>
      </c>
      <c r="AF191" s="32" t="s">
        <v>18</v>
      </c>
      <c r="AG191" s="25" t="s">
        <v>40</v>
      </c>
      <c r="AI191" s="32" t="s">
        <v>17</v>
      </c>
      <c r="AJ191" s="33">
        <v>364</v>
      </c>
      <c r="AK191" s="31">
        <v>2</v>
      </c>
      <c r="AL191" s="32">
        <v>1</v>
      </c>
      <c r="AN191" s="10" t="str">
        <f t="shared" si="2"/>
        <v>insert into series_aparatos values ('',280291,'','42833513','Saphira 5 CICP','2017-01-20','Garantia','ENCARNACION SEPULVEDA LOPEZ',273776,'2017-01-20','2018-01-20','REFACCION','G',323,1,100,'MOLDES FABRICACION','L',352,1,100,'SERVICIOS TALLER','L',364,2,100);</v>
      </c>
    </row>
    <row r="192" spans="1:40" x14ac:dyDescent="0.2">
      <c r="A192" s="26"/>
      <c r="B192" s="26" t="s">
        <v>2783</v>
      </c>
      <c r="C192" s="6">
        <v>280159</v>
      </c>
      <c r="D192" s="3"/>
      <c r="E192" s="27">
        <v>42684</v>
      </c>
      <c r="F192" s="27">
        <v>43049</v>
      </c>
      <c r="G192" s="27"/>
      <c r="H192" s="26" t="s">
        <v>1872</v>
      </c>
      <c r="I192" s="27" t="s">
        <v>2782</v>
      </c>
      <c r="J192" s="28" t="s">
        <v>13</v>
      </c>
      <c r="K192" s="29">
        <v>273644</v>
      </c>
      <c r="L192" s="26">
        <v>42684</v>
      </c>
      <c r="R192" s="30" t="s">
        <v>14</v>
      </c>
      <c r="S192" s="25" t="s">
        <v>40</v>
      </c>
      <c r="U192" s="30" t="s">
        <v>15</v>
      </c>
      <c r="V192" s="12">
        <v>323</v>
      </c>
      <c r="W192" s="31">
        <v>1</v>
      </c>
      <c r="X192" s="31">
        <v>1</v>
      </c>
      <c r="Y192" s="32" t="s">
        <v>16</v>
      </c>
      <c r="Z192" s="25" t="s">
        <v>40</v>
      </c>
      <c r="AB192" s="32" t="s">
        <v>17</v>
      </c>
      <c r="AC192" s="33">
        <v>352</v>
      </c>
      <c r="AD192" s="31">
        <v>1</v>
      </c>
      <c r="AE192" s="32">
        <v>1</v>
      </c>
      <c r="AF192" s="32" t="s">
        <v>18</v>
      </c>
      <c r="AG192" s="25" t="s">
        <v>40</v>
      </c>
      <c r="AI192" s="32" t="s">
        <v>17</v>
      </c>
      <c r="AJ192" s="33">
        <v>364</v>
      </c>
      <c r="AK192" s="31">
        <v>2</v>
      </c>
      <c r="AL192" s="32">
        <v>1</v>
      </c>
      <c r="AN192" s="10" t="str">
        <f t="shared" si="2"/>
        <v>insert into series_aparatos values ('',280159,'','43359365','Saphira 3 CICP','2016-11-10','Garantia','ELVIRA OROZCO MARQUEZ',273644,'2016-11-10','2017-11-10','REFACCION','G',323,1,100,'MOLDES FABRICACION','L',352,1,100,'SERVICIOS TALLER','L',364,2,100);</v>
      </c>
    </row>
    <row r="193" spans="1:40" x14ac:dyDescent="0.2">
      <c r="A193" s="26"/>
      <c r="B193" s="26" t="s">
        <v>2244</v>
      </c>
      <c r="C193" s="6">
        <v>280159</v>
      </c>
      <c r="D193" s="3"/>
      <c r="E193" s="27">
        <v>42684</v>
      </c>
      <c r="F193" s="27">
        <v>43049</v>
      </c>
      <c r="G193" s="27"/>
      <c r="H193" s="26" t="s">
        <v>1775</v>
      </c>
      <c r="I193" s="27" t="s">
        <v>2782</v>
      </c>
      <c r="J193" s="28" t="s">
        <v>13</v>
      </c>
      <c r="K193" s="29">
        <v>273644</v>
      </c>
      <c r="L193" s="26">
        <v>42684</v>
      </c>
      <c r="R193" s="30" t="s">
        <v>14</v>
      </c>
      <c r="S193" s="25" t="s">
        <v>40</v>
      </c>
      <c r="U193" s="30" t="s">
        <v>15</v>
      </c>
      <c r="V193" s="12">
        <v>323</v>
      </c>
      <c r="W193" s="31">
        <v>1</v>
      </c>
      <c r="X193" s="31">
        <v>1</v>
      </c>
      <c r="Y193" s="32" t="s">
        <v>16</v>
      </c>
      <c r="Z193" s="25" t="s">
        <v>40</v>
      </c>
      <c r="AB193" s="32" t="s">
        <v>17</v>
      </c>
      <c r="AC193" s="33">
        <v>352</v>
      </c>
      <c r="AD193" s="31">
        <v>1</v>
      </c>
      <c r="AE193" s="32">
        <v>1</v>
      </c>
      <c r="AF193" s="32" t="s">
        <v>18</v>
      </c>
      <c r="AG193" s="25" t="s">
        <v>40</v>
      </c>
      <c r="AI193" s="32" t="s">
        <v>17</v>
      </c>
      <c r="AJ193" s="33">
        <v>364</v>
      </c>
      <c r="AK193" s="31">
        <v>2</v>
      </c>
      <c r="AL193" s="32">
        <v>1</v>
      </c>
      <c r="AN193" s="10" t="str">
        <f t="shared" si="2"/>
        <v>insert into series_aparatos values ('',280159,'','1342464A','Soundgate 3','2016-11-10','Garantia','ELVIRA OROZCO MARQUEZ',273644,'2016-11-10','2017-11-10','REFACCION','G',323,1,100,'MOLDES FABRICACION','L',352,1,100,'SERVICIOS TALLER','L',364,2,100);</v>
      </c>
    </row>
    <row r="194" spans="1:40" x14ac:dyDescent="0.2">
      <c r="A194" s="26"/>
      <c r="B194" s="26" t="s">
        <v>2790</v>
      </c>
      <c r="C194" s="6">
        <v>280117</v>
      </c>
      <c r="D194" s="3"/>
      <c r="E194" s="27">
        <v>42670</v>
      </c>
      <c r="F194" s="27">
        <v>43035</v>
      </c>
      <c r="G194" s="27"/>
      <c r="H194" s="26" t="s">
        <v>1949</v>
      </c>
      <c r="I194" s="27" t="s">
        <v>2789</v>
      </c>
      <c r="J194" s="28" t="s">
        <v>13</v>
      </c>
      <c r="K194" s="29">
        <v>273602</v>
      </c>
      <c r="L194" s="26">
        <v>42670</v>
      </c>
      <c r="R194" s="30" t="s">
        <v>14</v>
      </c>
      <c r="S194" s="25" t="s">
        <v>40</v>
      </c>
      <c r="U194" s="30" t="s">
        <v>15</v>
      </c>
      <c r="V194" s="12">
        <v>323</v>
      </c>
      <c r="W194" s="31">
        <v>1</v>
      </c>
      <c r="X194" s="31">
        <v>1</v>
      </c>
      <c r="Y194" s="32" t="s">
        <v>16</v>
      </c>
      <c r="Z194" s="25" t="s">
        <v>40</v>
      </c>
      <c r="AB194" s="32" t="s">
        <v>17</v>
      </c>
      <c r="AC194" s="33">
        <v>352</v>
      </c>
      <c r="AD194" s="31">
        <v>1</v>
      </c>
      <c r="AE194" s="32">
        <v>1</v>
      </c>
      <c r="AF194" s="32" t="s">
        <v>18</v>
      </c>
      <c r="AG194" s="25" t="s">
        <v>40</v>
      </c>
      <c r="AI194" s="32" t="s">
        <v>17</v>
      </c>
      <c r="AJ194" s="33">
        <v>364</v>
      </c>
      <c r="AK194" s="31">
        <v>2</v>
      </c>
      <c r="AL194" s="32">
        <v>1</v>
      </c>
      <c r="AN194" s="10" t="str">
        <f t="shared" si="2"/>
        <v>insert into series_aparatos values ('',280117,'','40956654','Shapira 5 Pico Rite','2016-10-27','Garantia','ELIAS NAHMIAS ROLO',273602,'2016-10-27','2017-10-27','REFACCION','G',323,1,100,'MOLDES FABRICACION','L',352,1,100,'SERVICIOS TALLER','L',364,2,100);</v>
      </c>
    </row>
    <row r="195" spans="1:40" x14ac:dyDescent="0.2">
      <c r="A195" s="26"/>
      <c r="B195" s="26" t="s">
        <v>2065</v>
      </c>
      <c r="C195" s="6">
        <v>279973</v>
      </c>
      <c r="D195" s="3"/>
      <c r="E195" s="27">
        <v>42607</v>
      </c>
      <c r="F195" s="27">
        <v>42972</v>
      </c>
      <c r="G195" s="27"/>
      <c r="H195" s="26" t="s">
        <v>1741</v>
      </c>
      <c r="I195" s="27" t="s">
        <v>2812</v>
      </c>
      <c r="J195" s="28" t="s">
        <v>13</v>
      </c>
      <c r="K195" s="29">
        <v>273458</v>
      </c>
      <c r="L195" s="26">
        <v>42607</v>
      </c>
      <c r="R195" s="30" t="s">
        <v>14</v>
      </c>
      <c r="S195" s="25" t="s">
        <v>40</v>
      </c>
      <c r="U195" s="30" t="s">
        <v>15</v>
      </c>
      <c r="V195" s="12">
        <v>323</v>
      </c>
      <c r="W195" s="31">
        <v>1</v>
      </c>
      <c r="X195" s="31">
        <v>1</v>
      </c>
      <c r="Y195" s="32" t="s">
        <v>16</v>
      </c>
      <c r="Z195" s="25" t="s">
        <v>40</v>
      </c>
      <c r="AB195" s="32" t="s">
        <v>17</v>
      </c>
      <c r="AC195" s="33">
        <v>352</v>
      </c>
      <c r="AD195" s="31">
        <v>1</v>
      </c>
      <c r="AE195" s="32">
        <v>1</v>
      </c>
      <c r="AF195" s="32" t="s">
        <v>18</v>
      </c>
      <c r="AG195" s="25" t="s">
        <v>40</v>
      </c>
      <c r="AI195" s="32" t="s">
        <v>17</v>
      </c>
      <c r="AJ195" s="33">
        <v>364</v>
      </c>
      <c r="AK195" s="31">
        <v>2</v>
      </c>
      <c r="AL195" s="32">
        <v>1</v>
      </c>
      <c r="AN195" s="10" t="str">
        <f t="shared" si="2"/>
        <v>insert into series_aparatos values ('',279973,'','S013680','Vico XS','2016-08-25','Garantia','ELIAS GOMEZ MONTOYA',273458,'2016-08-25','2017-08-25','REFACCION','G',323,1,100,'MOLDES FABRICACION','L',352,1,100,'SERVICIOS TALLER','L',364,2,100);</v>
      </c>
    </row>
    <row r="196" spans="1:40" x14ac:dyDescent="0.2">
      <c r="A196" s="26"/>
      <c r="B196" s="26" t="s">
        <v>2079</v>
      </c>
      <c r="C196" s="6">
        <v>279724</v>
      </c>
      <c r="D196" s="3"/>
      <c r="E196" s="27">
        <v>42501</v>
      </c>
      <c r="F196" s="27">
        <v>42866</v>
      </c>
      <c r="G196" s="27"/>
      <c r="H196" s="26" t="s">
        <v>1747</v>
      </c>
      <c r="I196" s="27" t="s">
        <v>2418</v>
      </c>
      <c r="J196" s="28" t="s">
        <v>13</v>
      </c>
      <c r="K196" s="29">
        <v>273209</v>
      </c>
      <c r="L196" s="26">
        <v>42501</v>
      </c>
      <c r="R196" s="30" t="s">
        <v>14</v>
      </c>
      <c r="S196" s="25" t="s">
        <v>40</v>
      </c>
      <c r="U196" s="30" t="s">
        <v>15</v>
      </c>
      <c r="V196" s="12">
        <v>323</v>
      </c>
      <c r="W196" s="31">
        <v>1</v>
      </c>
      <c r="X196" s="31">
        <v>1</v>
      </c>
      <c r="Y196" s="32" t="s">
        <v>16</v>
      </c>
      <c r="Z196" s="25" t="s">
        <v>40</v>
      </c>
      <c r="AB196" s="32" t="s">
        <v>17</v>
      </c>
      <c r="AC196" s="33">
        <v>352</v>
      </c>
      <c r="AD196" s="31">
        <v>1</v>
      </c>
      <c r="AE196" s="32">
        <v>1</v>
      </c>
      <c r="AF196" s="32" t="s">
        <v>18</v>
      </c>
      <c r="AG196" s="25" t="s">
        <v>40</v>
      </c>
      <c r="AI196" s="32" t="s">
        <v>17</v>
      </c>
      <c r="AJ196" s="33">
        <v>364</v>
      </c>
      <c r="AK196" s="31">
        <v>2</v>
      </c>
      <c r="AL196" s="32">
        <v>1</v>
      </c>
      <c r="AN196" s="10" t="str">
        <f t="shared" si="2"/>
        <v>insert into series_aparatos values ('',279724,'','S013790','Vico P','2016-05-11','Garantia','EDUARDO SALGADO ARVIZU',273209,'2016-05-11','2017-05-11','REFACCION','G',323,1,100,'MOLDES FABRICACION','L',352,1,100,'SERVICIOS TALLER','L',364,2,100);</v>
      </c>
    </row>
    <row r="197" spans="1:40" x14ac:dyDescent="0.2">
      <c r="A197" s="26"/>
      <c r="B197" s="26" t="s">
        <v>2080</v>
      </c>
      <c r="C197" s="6">
        <v>279724</v>
      </c>
      <c r="D197" s="3"/>
      <c r="E197" s="27">
        <v>42501</v>
      </c>
      <c r="F197" s="27">
        <v>42866</v>
      </c>
      <c r="G197" s="27"/>
      <c r="H197" s="26" t="s">
        <v>1747</v>
      </c>
      <c r="I197" s="27" t="s">
        <v>2418</v>
      </c>
      <c r="J197" s="28" t="s">
        <v>13</v>
      </c>
      <c r="K197" s="29">
        <v>273209</v>
      </c>
      <c r="L197" s="26">
        <v>42501</v>
      </c>
      <c r="R197" s="30" t="s">
        <v>14</v>
      </c>
      <c r="S197" s="25" t="s">
        <v>40</v>
      </c>
      <c r="U197" s="30" t="s">
        <v>15</v>
      </c>
      <c r="V197" s="12">
        <v>323</v>
      </c>
      <c r="W197" s="31">
        <v>1</v>
      </c>
      <c r="X197" s="31">
        <v>1</v>
      </c>
      <c r="Y197" s="32" t="s">
        <v>16</v>
      </c>
      <c r="Z197" s="25" t="s">
        <v>40</v>
      </c>
      <c r="AB197" s="32" t="s">
        <v>17</v>
      </c>
      <c r="AC197" s="33">
        <v>352</v>
      </c>
      <c r="AD197" s="31">
        <v>1</v>
      </c>
      <c r="AE197" s="32">
        <v>1</v>
      </c>
      <c r="AF197" s="32" t="s">
        <v>18</v>
      </c>
      <c r="AG197" s="25" t="s">
        <v>40</v>
      </c>
      <c r="AI197" s="32" t="s">
        <v>17</v>
      </c>
      <c r="AJ197" s="33">
        <v>364</v>
      </c>
      <c r="AK197" s="31">
        <v>2</v>
      </c>
      <c r="AL197" s="32">
        <v>1</v>
      </c>
      <c r="AN197" s="10" t="str">
        <f t="shared" si="2"/>
        <v>insert into series_aparatos values ('',279724,'','S013791','Vico P','2016-05-11','Garantia','EDUARDO SALGADO ARVIZU',273209,'2016-05-11','2017-05-11','REFACCION','G',323,1,100,'MOLDES FABRICACION','L',352,1,100,'SERVICIOS TALLER','L',364,2,100);</v>
      </c>
    </row>
    <row r="198" spans="1:40" x14ac:dyDescent="0.2">
      <c r="A198" s="26"/>
      <c r="B198" s="26" t="s">
        <v>2130</v>
      </c>
      <c r="C198" s="6">
        <v>282865</v>
      </c>
      <c r="D198" s="3"/>
      <c r="E198" s="27">
        <v>42671</v>
      </c>
      <c r="F198" s="27">
        <v>43036</v>
      </c>
      <c r="G198" s="27"/>
      <c r="H198" s="26" t="s">
        <v>1730</v>
      </c>
      <c r="I198" s="27" t="s">
        <v>2522</v>
      </c>
      <c r="J198" s="28" t="s">
        <v>13</v>
      </c>
      <c r="K198" s="29">
        <v>276350</v>
      </c>
      <c r="L198" s="26">
        <v>42671</v>
      </c>
      <c r="R198" s="30" t="s">
        <v>14</v>
      </c>
      <c r="S198" s="25" t="s">
        <v>40</v>
      </c>
      <c r="U198" s="30" t="s">
        <v>15</v>
      </c>
      <c r="V198" s="12">
        <v>323</v>
      </c>
      <c r="W198" s="31">
        <v>1</v>
      </c>
      <c r="X198" s="31">
        <v>1</v>
      </c>
      <c r="Y198" s="32" t="s">
        <v>16</v>
      </c>
      <c r="Z198" s="25" t="s">
        <v>40</v>
      </c>
      <c r="AB198" s="32" t="s">
        <v>17</v>
      </c>
      <c r="AC198" s="33">
        <v>352</v>
      </c>
      <c r="AD198" s="31">
        <v>1</v>
      </c>
      <c r="AE198" s="32">
        <v>1</v>
      </c>
      <c r="AF198" s="32" t="s">
        <v>18</v>
      </c>
      <c r="AG198" s="25" t="s">
        <v>40</v>
      </c>
      <c r="AI198" s="32" t="s">
        <v>17</v>
      </c>
      <c r="AJ198" s="33">
        <v>364</v>
      </c>
      <c r="AK198" s="31">
        <v>2</v>
      </c>
      <c r="AL198" s="32">
        <v>1</v>
      </c>
      <c r="AN198" s="10" t="str">
        <f t="shared" ref="AN198:AN261" si="3">CONCATENATE("insert into series_aparatos values (", "''",",", C198, ",","''", ",", "'", B198, "'", ",", "'", H198, "'", ",","'", TEXT(L198,"aaaa-mm-dd"),"'", ",", "'", J198, "'", ",", "'", I198, "'", ",",   K198, ",",     "'", TEXT(E198, "aaaa-mm-dd"), "'", ",", "'", TEXT(F198, "aaaa-mm-dd"), "'", ",", "'", R198, "'", ",", "'", U198, "'", ",", V198, ",", W198, ",", X198*100,",", "'", Y198, "'", ",", "'", AB198, "'", ",", AC198, ",", AD198, ",", AE198*100,",", "'", AF198, "'", ",", "'", AI198, "'", ",", AJ198, ",", AK198, ",", AL198*100,");" )</f>
        <v>insert into series_aparatos values ('',282865,'','S013710','Vico CIC P L','2016-10-28','Garantia','EDGAR BARRERA PIÑON',276350,'2016-10-28','2017-10-28','REFACCION','G',323,1,100,'MOLDES FABRICACION','L',352,1,100,'SERVICIOS TALLER','L',364,2,100);</v>
      </c>
    </row>
    <row r="199" spans="1:40" x14ac:dyDescent="0.2">
      <c r="A199" s="26"/>
      <c r="B199" s="26" t="s">
        <v>2738</v>
      </c>
      <c r="C199" s="6">
        <v>280711</v>
      </c>
      <c r="D199" s="3"/>
      <c r="E199" s="27">
        <v>42432</v>
      </c>
      <c r="F199" s="27">
        <v>42797</v>
      </c>
      <c r="G199" s="27"/>
      <c r="H199" s="26" t="s">
        <v>1873</v>
      </c>
      <c r="I199" s="27" t="s">
        <v>2737</v>
      </c>
      <c r="J199" s="28" t="s">
        <v>13</v>
      </c>
      <c r="K199" s="29">
        <v>274196</v>
      </c>
      <c r="L199" s="26">
        <v>42432</v>
      </c>
      <c r="R199" s="30" t="s">
        <v>14</v>
      </c>
      <c r="S199" s="25" t="s">
        <v>40</v>
      </c>
      <c r="U199" s="30" t="s">
        <v>15</v>
      </c>
      <c r="V199" s="12">
        <v>323</v>
      </c>
      <c r="W199" s="31">
        <v>1</v>
      </c>
      <c r="X199" s="31">
        <v>1</v>
      </c>
      <c r="Y199" s="32" t="s">
        <v>16</v>
      </c>
      <c r="Z199" s="25" t="s">
        <v>40</v>
      </c>
      <c r="AB199" s="32" t="s">
        <v>17</v>
      </c>
      <c r="AC199" s="33">
        <v>352</v>
      </c>
      <c r="AD199" s="31">
        <v>1</v>
      </c>
      <c r="AE199" s="32">
        <v>1</v>
      </c>
      <c r="AF199" s="32" t="s">
        <v>18</v>
      </c>
      <c r="AG199" s="25" t="s">
        <v>40</v>
      </c>
      <c r="AI199" s="32" t="s">
        <v>17</v>
      </c>
      <c r="AJ199" s="33">
        <v>364</v>
      </c>
      <c r="AK199" s="31">
        <v>2</v>
      </c>
      <c r="AL199" s="32">
        <v>1</v>
      </c>
      <c r="AN199" s="10" t="str">
        <f t="shared" si="3"/>
        <v>insert into series_aparatos values ('',280711,'','41344665','Saphira 5 CICP','2016-03-03','Garantia','DRA. ELISA VARGASLUGO RANGEL',274196,'2016-03-03','2017-03-03','REFACCION','G',323,1,100,'MOLDES FABRICACION','L',352,1,100,'SERVICIOS TALLER','L',364,2,100);</v>
      </c>
    </row>
    <row r="200" spans="1:40" x14ac:dyDescent="0.2">
      <c r="A200" s="26"/>
      <c r="B200" s="26" t="s">
        <v>2739</v>
      </c>
      <c r="C200" s="6">
        <v>280711</v>
      </c>
      <c r="D200" s="3"/>
      <c r="E200" s="27">
        <v>42432</v>
      </c>
      <c r="F200" s="27">
        <v>42797</v>
      </c>
      <c r="G200" s="27"/>
      <c r="H200" s="26" t="s">
        <v>1873</v>
      </c>
      <c r="I200" s="27" t="s">
        <v>2737</v>
      </c>
      <c r="J200" s="28" t="s">
        <v>13</v>
      </c>
      <c r="K200" s="29">
        <v>274196</v>
      </c>
      <c r="L200" s="26">
        <v>42432</v>
      </c>
      <c r="R200" s="30" t="s">
        <v>14</v>
      </c>
      <c r="S200" s="25" t="s">
        <v>40</v>
      </c>
      <c r="U200" s="30" t="s">
        <v>15</v>
      </c>
      <c r="V200" s="12">
        <v>323</v>
      </c>
      <c r="W200" s="31">
        <v>1</v>
      </c>
      <c r="X200" s="31">
        <v>1</v>
      </c>
      <c r="Y200" s="32" t="s">
        <v>16</v>
      </c>
      <c r="Z200" s="25" t="s">
        <v>40</v>
      </c>
      <c r="AB200" s="32" t="s">
        <v>17</v>
      </c>
      <c r="AC200" s="33">
        <v>352</v>
      </c>
      <c r="AD200" s="31">
        <v>1</v>
      </c>
      <c r="AE200" s="32">
        <v>1</v>
      </c>
      <c r="AF200" s="32" t="s">
        <v>18</v>
      </c>
      <c r="AG200" s="25" t="s">
        <v>40</v>
      </c>
      <c r="AI200" s="32" t="s">
        <v>17</v>
      </c>
      <c r="AJ200" s="33">
        <v>364</v>
      </c>
      <c r="AK200" s="31">
        <v>2</v>
      </c>
      <c r="AL200" s="32">
        <v>1</v>
      </c>
      <c r="AN200" s="10" t="str">
        <f t="shared" si="3"/>
        <v>insert into series_aparatos values ('',280711,'','41345839','Saphira 5 CICP','2016-03-03','Garantia','DRA. ELISA VARGASLUGO RANGEL',274196,'2016-03-03','2017-03-03','REFACCION','G',323,1,100,'MOLDES FABRICACION','L',352,1,100,'SERVICIOS TALLER','L',364,2,100);</v>
      </c>
    </row>
    <row r="201" spans="1:40" x14ac:dyDescent="0.2">
      <c r="A201" s="26"/>
      <c r="B201" s="26" t="s">
        <v>2740</v>
      </c>
      <c r="C201" s="6">
        <v>280711</v>
      </c>
      <c r="D201" s="3"/>
      <c r="E201" s="27">
        <v>42562</v>
      </c>
      <c r="F201" s="27">
        <v>42927</v>
      </c>
      <c r="G201" s="27"/>
      <c r="H201" s="26" t="s">
        <v>1950</v>
      </c>
      <c r="I201" s="27" t="s">
        <v>2737</v>
      </c>
      <c r="J201" s="28" t="s">
        <v>13</v>
      </c>
      <c r="K201" s="29">
        <v>274196</v>
      </c>
      <c r="L201" s="26">
        <v>42562</v>
      </c>
      <c r="R201" s="30" t="s">
        <v>14</v>
      </c>
      <c r="S201" s="25" t="s">
        <v>40</v>
      </c>
      <c r="U201" s="30" t="s">
        <v>15</v>
      </c>
      <c r="V201" s="12">
        <v>323</v>
      </c>
      <c r="W201" s="31">
        <v>1</v>
      </c>
      <c r="X201" s="31">
        <v>1</v>
      </c>
      <c r="Y201" s="32" t="s">
        <v>16</v>
      </c>
      <c r="Z201" s="25" t="s">
        <v>40</v>
      </c>
      <c r="AB201" s="32" t="s">
        <v>17</v>
      </c>
      <c r="AC201" s="33">
        <v>352</v>
      </c>
      <c r="AD201" s="31">
        <v>1</v>
      </c>
      <c r="AE201" s="32">
        <v>1</v>
      </c>
      <c r="AF201" s="32" t="s">
        <v>18</v>
      </c>
      <c r="AG201" s="25" t="s">
        <v>40</v>
      </c>
      <c r="AI201" s="32" t="s">
        <v>17</v>
      </c>
      <c r="AJ201" s="33">
        <v>364</v>
      </c>
      <c r="AK201" s="31">
        <v>2</v>
      </c>
      <c r="AL201" s="32">
        <v>1</v>
      </c>
      <c r="AN201" s="10" t="str">
        <f t="shared" si="3"/>
        <v>insert into series_aparatos values ('',280711,'','42604115','Shapira 5 P VC','2016-07-11','Garantia','DRA. ELISA VARGASLUGO RANGEL',274196,'2016-07-11','2017-07-11','REFACCION','G',323,1,100,'MOLDES FABRICACION','L',352,1,100,'SERVICIOS TALLER','L',364,2,100);</v>
      </c>
    </row>
    <row r="202" spans="1:40" x14ac:dyDescent="0.2">
      <c r="A202" s="26"/>
      <c r="B202" s="26" t="s">
        <v>2741</v>
      </c>
      <c r="C202" s="6">
        <v>280711</v>
      </c>
      <c r="D202" s="3"/>
      <c r="E202" s="27">
        <v>42562</v>
      </c>
      <c r="F202" s="27">
        <v>42927</v>
      </c>
      <c r="G202" s="27"/>
      <c r="H202" s="26" t="s">
        <v>1950</v>
      </c>
      <c r="I202" s="27" t="s">
        <v>2737</v>
      </c>
      <c r="J202" s="28" t="s">
        <v>13</v>
      </c>
      <c r="K202" s="29">
        <v>274196</v>
      </c>
      <c r="L202" s="26">
        <v>42562</v>
      </c>
      <c r="R202" s="30" t="s">
        <v>14</v>
      </c>
      <c r="S202" s="25" t="s">
        <v>40</v>
      </c>
      <c r="U202" s="30" t="s">
        <v>15</v>
      </c>
      <c r="V202" s="12">
        <v>323</v>
      </c>
      <c r="W202" s="31">
        <v>1</v>
      </c>
      <c r="X202" s="31">
        <v>1</v>
      </c>
      <c r="Y202" s="32" t="s">
        <v>16</v>
      </c>
      <c r="Z202" s="25" t="s">
        <v>40</v>
      </c>
      <c r="AB202" s="32" t="s">
        <v>17</v>
      </c>
      <c r="AC202" s="33">
        <v>352</v>
      </c>
      <c r="AD202" s="31">
        <v>1</v>
      </c>
      <c r="AE202" s="32">
        <v>1</v>
      </c>
      <c r="AF202" s="32" t="s">
        <v>18</v>
      </c>
      <c r="AG202" s="25" t="s">
        <v>40</v>
      </c>
      <c r="AI202" s="32" t="s">
        <v>17</v>
      </c>
      <c r="AJ202" s="33">
        <v>364</v>
      </c>
      <c r="AK202" s="31">
        <v>2</v>
      </c>
      <c r="AL202" s="32">
        <v>1</v>
      </c>
      <c r="AN202" s="10" t="str">
        <f t="shared" si="3"/>
        <v>insert into series_aparatos values ('',280711,'','42672899','Shapira 5 P VC','2016-07-11','Garantia','DRA. ELISA VARGASLUGO RANGEL',274196,'2016-07-11','2017-07-11','REFACCION','G',323,1,100,'MOLDES FABRICACION','L',352,1,100,'SERVICIOS TALLER','L',364,2,100);</v>
      </c>
    </row>
    <row r="203" spans="1:40" x14ac:dyDescent="0.2">
      <c r="A203" s="26"/>
      <c r="B203" s="26" t="s">
        <v>1768</v>
      </c>
      <c r="C203" s="6">
        <v>277998</v>
      </c>
      <c r="D203" s="3"/>
      <c r="E203" s="27">
        <v>42209</v>
      </c>
      <c r="F203" s="27">
        <v>42574</v>
      </c>
      <c r="G203" s="27"/>
      <c r="H203" s="26" t="s">
        <v>1766</v>
      </c>
      <c r="I203" s="27" t="s">
        <v>2416</v>
      </c>
      <c r="J203" s="28" t="s">
        <v>13</v>
      </c>
      <c r="K203" s="29">
        <v>270774</v>
      </c>
      <c r="L203" s="26">
        <v>42209</v>
      </c>
      <c r="R203" s="30" t="s">
        <v>14</v>
      </c>
      <c r="S203" s="25" t="s">
        <v>40</v>
      </c>
      <c r="U203" s="30" t="s">
        <v>15</v>
      </c>
      <c r="V203" s="12">
        <v>323</v>
      </c>
      <c r="W203" s="31">
        <v>1</v>
      </c>
      <c r="X203" s="31">
        <v>1</v>
      </c>
      <c r="Y203" s="32" t="s">
        <v>16</v>
      </c>
      <c r="Z203" s="25" t="s">
        <v>40</v>
      </c>
      <c r="AB203" s="32" t="s">
        <v>17</v>
      </c>
      <c r="AC203" s="33">
        <v>352</v>
      </c>
      <c r="AD203" s="31">
        <v>1</v>
      </c>
      <c r="AE203" s="32">
        <v>1</v>
      </c>
      <c r="AF203" s="32" t="s">
        <v>18</v>
      </c>
      <c r="AG203" s="25" t="s">
        <v>40</v>
      </c>
      <c r="AI203" s="32" t="s">
        <v>17</v>
      </c>
      <c r="AJ203" s="33">
        <v>364</v>
      </c>
      <c r="AK203" s="31">
        <v>2</v>
      </c>
      <c r="AL203" s="32">
        <v>1</v>
      </c>
      <c r="AN203" s="10" t="str">
        <f t="shared" si="3"/>
        <v>insert into series_aparatos values ('',277998,'','R040646','Avero S+','2015-07-24','Garantia','DR. JAIME FRID',270774,'2015-07-24','2016-07-23','REFACCION','G',323,1,100,'MOLDES FABRICACION','L',352,1,100,'SERVICIOS TALLER','L',364,2,100);</v>
      </c>
    </row>
    <row r="204" spans="1:40" x14ac:dyDescent="0.2">
      <c r="A204" s="26"/>
      <c r="B204" s="26" t="s">
        <v>1769</v>
      </c>
      <c r="C204" s="6">
        <v>277998</v>
      </c>
      <c r="D204" s="3"/>
      <c r="E204" s="27">
        <v>42209</v>
      </c>
      <c r="F204" s="27">
        <v>42574</v>
      </c>
      <c r="G204" s="27"/>
      <c r="H204" s="26" t="s">
        <v>1766</v>
      </c>
      <c r="I204" s="27" t="s">
        <v>2416</v>
      </c>
      <c r="J204" s="28" t="s">
        <v>13</v>
      </c>
      <c r="K204" s="29">
        <v>270774</v>
      </c>
      <c r="L204" s="26">
        <v>42209</v>
      </c>
      <c r="R204" s="30" t="s">
        <v>14</v>
      </c>
      <c r="S204" s="25" t="s">
        <v>40</v>
      </c>
      <c r="U204" s="30" t="s">
        <v>15</v>
      </c>
      <c r="V204" s="12">
        <v>323</v>
      </c>
      <c r="W204" s="31">
        <v>1</v>
      </c>
      <c r="X204" s="31">
        <v>1</v>
      </c>
      <c r="Y204" s="32" t="s">
        <v>16</v>
      </c>
      <c r="Z204" s="25" t="s">
        <v>40</v>
      </c>
      <c r="AB204" s="32" t="s">
        <v>17</v>
      </c>
      <c r="AC204" s="33">
        <v>352</v>
      </c>
      <c r="AD204" s="31">
        <v>1</v>
      </c>
      <c r="AE204" s="32">
        <v>1</v>
      </c>
      <c r="AF204" s="32" t="s">
        <v>18</v>
      </c>
      <c r="AG204" s="25" t="s">
        <v>40</v>
      </c>
      <c r="AI204" s="32" t="s">
        <v>17</v>
      </c>
      <c r="AJ204" s="33">
        <v>364</v>
      </c>
      <c r="AK204" s="31">
        <v>2</v>
      </c>
      <c r="AL204" s="32">
        <v>1</v>
      </c>
      <c r="AN204" s="10" t="str">
        <f t="shared" si="3"/>
        <v>insert into series_aparatos values ('',277998,'','R040647','Avero S+','2015-07-24','Garantia','DR. JAIME FRID',270774,'2015-07-24','2016-07-23','REFACCION','G',323,1,100,'MOLDES FABRICACION','L',352,1,100,'SERVICIOS TALLER','L',364,2,100);</v>
      </c>
    </row>
    <row r="205" spans="1:40" x14ac:dyDescent="0.2">
      <c r="A205" s="26"/>
      <c r="B205" s="26" t="s">
        <v>1770</v>
      </c>
      <c r="C205" s="6">
        <v>277998</v>
      </c>
      <c r="D205" s="3"/>
      <c r="E205" s="27">
        <v>42202</v>
      </c>
      <c r="F205" s="27">
        <v>42567</v>
      </c>
      <c r="G205" s="27"/>
      <c r="H205" s="26" t="s">
        <v>1766</v>
      </c>
      <c r="I205" s="27" t="s">
        <v>2416</v>
      </c>
      <c r="J205" s="28" t="s">
        <v>13</v>
      </c>
      <c r="K205" s="29">
        <v>270774</v>
      </c>
      <c r="L205" s="26">
        <v>42202</v>
      </c>
      <c r="R205" s="30" t="s">
        <v>14</v>
      </c>
      <c r="S205" s="25" t="s">
        <v>40</v>
      </c>
      <c r="U205" s="30" t="s">
        <v>15</v>
      </c>
      <c r="V205" s="12">
        <v>323</v>
      </c>
      <c r="W205" s="31">
        <v>1</v>
      </c>
      <c r="X205" s="31">
        <v>1</v>
      </c>
      <c r="Y205" s="32" t="s">
        <v>16</v>
      </c>
      <c r="Z205" s="25" t="s">
        <v>40</v>
      </c>
      <c r="AB205" s="32" t="s">
        <v>17</v>
      </c>
      <c r="AC205" s="33">
        <v>352</v>
      </c>
      <c r="AD205" s="31">
        <v>1</v>
      </c>
      <c r="AE205" s="32">
        <v>1</v>
      </c>
      <c r="AF205" s="32" t="s">
        <v>18</v>
      </c>
      <c r="AG205" s="25" t="s">
        <v>40</v>
      </c>
      <c r="AI205" s="32" t="s">
        <v>17</v>
      </c>
      <c r="AJ205" s="33">
        <v>364</v>
      </c>
      <c r="AK205" s="31">
        <v>2</v>
      </c>
      <c r="AL205" s="32">
        <v>1</v>
      </c>
      <c r="AN205" s="10" t="str">
        <f t="shared" si="3"/>
        <v>insert into series_aparatos values ('',277998,'','R040649','Avero S+','2015-07-17','Garantia','DR. JAIME FRID',270774,'2015-07-17','2016-07-16','REFACCION','G',323,1,100,'MOLDES FABRICACION','L',352,1,100,'SERVICIOS TALLER','L',364,2,100);</v>
      </c>
    </row>
    <row r="206" spans="1:40" x14ac:dyDescent="0.2">
      <c r="A206" s="26"/>
      <c r="B206" s="26" t="s">
        <v>1771</v>
      </c>
      <c r="C206" s="6">
        <v>277998</v>
      </c>
      <c r="D206" s="3"/>
      <c r="E206" s="27">
        <v>42202</v>
      </c>
      <c r="F206" s="27">
        <v>42567</v>
      </c>
      <c r="G206" s="27"/>
      <c r="H206" s="26" t="s">
        <v>1766</v>
      </c>
      <c r="I206" s="27" t="s">
        <v>2416</v>
      </c>
      <c r="J206" s="28" t="s">
        <v>13</v>
      </c>
      <c r="K206" s="29">
        <v>270774</v>
      </c>
      <c r="L206" s="26">
        <v>42202</v>
      </c>
      <c r="R206" s="30" t="s">
        <v>14</v>
      </c>
      <c r="S206" s="25" t="s">
        <v>40</v>
      </c>
      <c r="U206" s="30" t="s">
        <v>15</v>
      </c>
      <c r="V206" s="12">
        <v>323</v>
      </c>
      <c r="W206" s="31">
        <v>1</v>
      </c>
      <c r="X206" s="31">
        <v>1</v>
      </c>
      <c r="Y206" s="32" t="s">
        <v>16</v>
      </c>
      <c r="Z206" s="25" t="s">
        <v>40</v>
      </c>
      <c r="AB206" s="32" t="s">
        <v>17</v>
      </c>
      <c r="AC206" s="33">
        <v>352</v>
      </c>
      <c r="AD206" s="31">
        <v>1</v>
      </c>
      <c r="AE206" s="32">
        <v>1</v>
      </c>
      <c r="AF206" s="32" t="s">
        <v>18</v>
      </c>
      <c r="AG206" s="25" t="s">
        <v>40</v>
      </c>
      <c r="AI206" s="32" t="s">
        <v>17</v>
      </c>
      <c r="AJ206" s="33">
        <v>364</v>
      </c>
      <c r="AK206" s="31">
        <v>2</v>
      </c>
      <c r="AL206" s="32">
        <v>1</v>
      </c>
      <c r="AN206" s="10" t="str">
        <f t="shared" si="3"/>
        <v>insert into series_aparatos values ('',277998,'','R040648','Avero S+','2015-07-17','Garantia','DR. JAIME FRID',270774,'2015-07-17','2016-07-16','REFACCION','G',323,1,100,'MOLDES FABRICACION','L',352,1,100,'SERVICIOS TALLER','L',364,2,100);</v>
      </c>
    </row>
    <row r="207" spans="1:40" x14ac:dyDescent="0.2">
      <c r="A207" s="26"/>
      <c r="B207" s="26" t="s">
        <v>1787</v>
      </c>
      <c r="C207" s="6">
        <v>277998</v>
      </c>
      <c r="D207" s="3"/>
      <c r="E207" s="27">
        <v>42219</v>
      </c>
      <c r="F207" s="27">
        <v>42584</v>
      </c>
      <c r="G207" s="27"/>
      <c r="H207" s="26" t="s">
        <v>1766</v>
      </c>
      <c r="I207" s="27" t="s">
        <v>2416</v>
      </c>
      <c r="J207" s="28" t="s">
        <v>13</v>
      </c>
      <c r="K207" s="29">
        <v>270774</v>
      </c>
      <c r="L207" s="26">
        <v>42219</v>
      </c>
      <c r="R207" s="30" t="s">
        <v>14</v>
      </c>
      <c r="S207" s="25" t="s">
        <v>40</v>
      </c>
      <c r="U207" s="30" t="s">
        <v>15</v>
      </c>
      <c r="V207" s="12">
        <v>323</v>
      </c>
      <c r="W207" s="31">
        <v>1</v>
      </c>
      <c r="X207" s="31">
        <v>1</v>
      </c>
      <c r="Y207" s="32" t="s">
        <v>16</v>
      </c>
      <c r="Z207" s="25" t="s">
        <v>40</v>
      </c>
      <c r="AB207" s="32" t="s">
        <v>17</v>
      </c>
      <c r="AC207" s="33">
        <v>352</v>
      </c>
      <c r="AD207" s="31">
        <v>1</v>
      </c>
      <c r="AE207" s="32">
        <v>1</v>
      </c>
      <c r="AF207" s="32" t="s">
        <v>18</v>
      </c>
      <c r="AG207" s="25" t="s">
        <v>40</v>
      </c>
      <c r="AI207" s="32" t="s">
        <v>17</v>
      </c>
      <c r="AJ207" s="33">
        <v>364</v>
      </c>
      <c r="AK207" s="31">
        <v>2</v>
      </c>
      <c r="AL207" s="32">
        <v>1</v>
      </c>
      <c r="AN207" s="10" t="str">
        <f t="shared" si="3"/>
        <v>insert into series_aparatos values ('',277998,'','R067814','Avero S+','2015-08-03','Garantia','DR. JAIME FRID',270774,'2015-08-03','2016-08-02','REFACCION','G',323,1,100,'MOLDES FABRICACION','L',352,1,100,'SERVICIOS TALLER','L',364,2,100);</v>
      </c>
    </row>
    <row r="208" spans="1:40" x14ac:dyDescent="0.2">
      <c r="A208" s="26"/>
      <c r="B208" s="26" t="s">
        <v>1789</v>
      </c>
      <c r="C208" s="6">
        <v>277998</v>
      </c>
      <c r="D208" s="3"/>
      <c r="E208" s="27">
        <v>42219</v>
      </c>
      <c r="F208" s="27">
        <v>42584</v>
      </c>
      <c r="G208" s="27"/>
      <c r="H208" s="26" t="s">
        <v>1766</v>
      </c>
      <c r="I208" s="27" t="s">
        <v>2416</v>
      </c>
      <c r="J208" s="28" t="s">
        <v>13</v>
      </c>
      <c r="K208" s="29">
        <v>270774</v>
      </c>
      <c r="L208" s="26">
        <v>42219</v>
      </c>
      <c r="R208" s="30" t="s">
        <v>14</v>
      </c>
      <c r="S208" s="25" t="s">
        <v>40</v>
      </c>
      <c r="U208" s="30" t="s">
        <v>15</v>
      </c>
      <c r="V208" s="12">
        <v>323</v>
      </c>
      <c r="W208" s="31">
        <v>1</v>
      </c>
      <c r="X208" s="31">
        <v>1</v>
      </c>
      <c r="Y208" s="32" t="s">
        <v>16</v>
      </c>
      <c r="Z208" s="25" t="s">
        <v>40</v>
      </c>
      <c r="AB208" s="32" t="s">
        <v>17</v>
      </c>
      <c r="AC208" s="33">
        <v>352</v>
      </c>
      <c r="AD208" s="31">
        <v>1</v>
      </c>
      <c r="AE208" s="32">
        <v>1</v>
      </c>
      <c r="AF208" s="32" t="s">
        <v>18</v>
      </c>
      <c r="AG208" s="25" t="s">
        <v>40</v>
      </c>
      <c r="AI208" s="32" t="s">
        <v>17</v>
      </c>
      <c r="AJ208" s="33">
        <v>364</v>
      </c>
      <c r="AK208" s="31">
        <v>2</v>
      </c>
      <c r="AL208" s="32">
        <v>1</v>
      </c>
      <c r="AN208" s="10" t="str">
        <f t="shared" si="3"/>
        <v>insert into series_aparatos values ('',277998,'','R067816','Avero S+','2015-08-03','Garantia','DR. JAIME FRID',270774,'2015-08-03','2016-08-02','REFACCION','G',323,1,100,'MOLDES FABRICACION','L',352,1,100,'SERVICIOS TALLER','L',364,2,100);</v>
      </c>
    </row>
    <row r="209" spans="1:40" x14ac:dyDescent="0.2">
      <c r="A209" s="26"/>
      <c r="B209" s="26" t="s">
        <v>1874</v>
      </c>
      <c r="C209" s="6">
        <v>277998</v>
      </c>
      <c r="D209" s="3"/>
      <c r="E209" s="27">
        <v>42373</v>
      </c>
      <c r="F209" s="27">
        <v>42738</v>
      </c>
      <c r="G209" s="27"/>
      <c r="H209" s="26" t="s">
        <v>1766</v>
      </c>
      <c r="I209" s="27" t="s">
        <v>2416</v>
      </c>
      <c r="J209" s="28" t="s">
        <v>13</v>
      </c>
      <c r="K209" s="29">
        <v>270774</v>
      </c>
      <c r="L209" s="26">
        <v>42373</v>
      </c>
      <c r="R209" s="30" t="s">
        <v>14</v>
      </c>
      <c r="S209" s="25" t="s">
        <v>40</v>
      </c>
      <c r="U209" s="30" t="s">
        <v>15</v>
      </c>
      <c r="V209" s="12">
        <v>323</v>
      </c>
      <c r="W209" s="31">
        <v>1</v>
      </c>
      <c r="X209" s="31">
        <v>1</v>
      </c>
      <c r="Y209" s="32" t="s">
        <v>16</v>
      </c>
      <c r="Z209" s="25" t="s">
        <v>40</v>
      </c>
      <c r="AB209" s="32" t="s">
        <v>17</v>
      </c>
      <c r="AC209" s="33">
        <v>352</v>
      </c>
      <c r="AD209" s="31">
        <v>1</v>
      </c>
      <c r="AE209" s="32">
        <v>1</v>
      </c>
      <c r="AF209" s="32" t="s">
        <v>18</v>
      </c>
      <c r="AG209" s="25" t="s">
        <v>40</v>
      </c>
      <c r="AI209" s="32" t="s">
        <v>17</v>
      </c>
      <c r="AJ209" s="33">
        <v>364</v>
      </c>
      <c r="AK209" s="31">
        <v>2</v>
      </c>
      <c r="AL209" s="32">
        <v>1</v>
      </c>
      <c r="AN209" s="10" t="str">
        <f t="shared" si="3"/>
        <v>insert into series_aparatos values ('',277998,'','R099628','Avero S+','2016-01-04','Garantia','DR. JAIME FRID',270774,'2016-01-04','2017-01-03','REFACCION','G',323,1,100,'MOLDES FABRICACION','L',352,1,100,'SERVICIOS TALLER','L',364,2,100);</v>
      </c>
    </row>
    <row r="210" spans="1:40" x14ac:dyDescent="0.2">
      <c r="A210" s="26"/>
      <c r="B210" s="26" t="s">
        <v>1875</v>
      </c>
      <c r="C210" s="6">
        <v>277998</v>
      </c>
      <c r="D210" s="3"/>
      <c r="E210" s="27">
        <v>42373</v>
      </c>
      <c r="F210" s="27">
        <v>42738</v>
      </c>
      <c r="G210" s="27"/>
      <c r="H210" s="26" t="s">
        <v>1766</v>
      </c>
      <c r="I210" s="27" t="s">
        <v>2416</v>
      </c>
      <c r="J210" s="28" t="s">
        <v>13</v>
      </c>
      <c r="K210" s="29">
        <v>270774</v>
      </c>
      <c r="L210" s="26">
        <v>42373</v>
      </c>
      <c r="R210" s="30" t="s">
        <v>14</v>
      </c>
      <c r="S210" s="25" t="s">
        <v>40</v>
      </c>
      <c r="U210" s="30" t="s">
        <v>15</v>
      </c>
      <c r="V210" s="12">
        <v>323</v>
      </c>
      <c r="W210" s="31">
        <v>1</v>
      </c>
      <c r="X210" s="31">
        <v>1</v>
      </c>
      <c r="Y210" s="32" t="s">
        <v>16</v>
      </c>
      <c r="Z210" s="25" t="s">
        <v>40</v>
      </c>
      <c r="AB210" s="32" t="s">
        <v>17</v>
      </c>
      <c r="AC210" s="33">
        <v>352</v>
      </c>
      <c r="AD210" s="31">
        <v>1</v>
      </c>
      <c r="AE210" s="32">
        <v>1</v>
      </c>
      <c r="AF210" s="32" t="s">
        <v>18</v>
      </c>
      <c r="AG210" s="25" t="s">
        <v>40</v>
      </c>
      <c r="AI210" s="32" t="s">
        <v>17</v>
      </c>
      <c r="AJ210" s="33">
        <v>364</v>
      </c>
      <c r="AK210" s="31">
        <v>2</v>
      </c>
      <c r="AL210" s="32">
        <v>1</v>
      </c>
      <c r="AN210" s="10" t="str">
        <f t="shared" si="3"/>
        <v>insert into series_aparatos values ('',277998,'','R099629','Avero S+','2016-01-04','Garantia','DR. JAIME FRID',270774,'2016-01-04','2017-01-03','REFACCION','G',323,1,100,'MOLDES FABRICACION','L',352,1,100,'SERVICIOS TALLER','L',364,2,100);</v>
      </c>
    </row>
    <row r="211" spans="1:40" x14ac:dyDescent="0.2">
      <c r="A211" s="26"/>
      <c r="B211" s="26" t="s">
        <v>1876</v>
      </c>
      <c r="C211" s="6">
        <v>277998</v>
      </c>
      <c r="D211" s="3"/>
      <c r="E211" s="27">
        <v>42353</v>
      </c>
      <c r="F211" s="27">
        <v>42718</v>
      </c>
      <c r="G211" s="27"/>
      <c r="H211" s="26" t="s">
        <v>1766</v>
      </c>
      <c r="I211" s="27" t="s">
        <v>2416</v>
      </c>
      <c r="J211" s="28" t="s">
        <v>13</v>
      </c>
      <c r="K211" s="29">
        <v>270774</v>
      </c>
      <c r="L211" s="26">
        <v>42353</v>
      </c>
      <c r="R211" s="30" t="s">
        <v>14</v>
      </c>
      <c r="S211" s="25" t="s">
        <v>40</v>
      </c>
      <c r="U211" s="30" t="s">
        <v>15</v>
      </c>
      <c r="V211" s="12">
        <v>323</v>
      </c>
      <c r="W211" s="31">
        <v>1</v>
      </c>
      <c r="X211" s="31">
        <v>1</v>
      </c>
      <c r="Y211" s="32" t="s">
        <v>16</v>
      </c>
      <c r="Z211" s="25" t="s">
        <v>40</v>
      </c>
      <c r="AB211" s="32" t="s">
        <v>17</v>
      </c>
      <c r="AC211" s="33">
        <v>352</v>
      </c>
      <c r="AD211" s="31">
        <v>1</v>
      </c>
      <c r="AE211" s="32">
        <v>1</v>
      </c>
      <c r="AF211" s="32" t="s">
        <v>18</v>
      </c>
      <c r="AG211" s="25" t="s">
        <v>40</v>
      </c>
      <c r="AI211" s="32" t="s">
        <v>17</v>
      </c>
      <c r="AJ211" s="33">
        <v>364</v>
      </c>
      <c r="AK211" s="31">
        <v>2</v>
      </c>
      <c r="AL211" s="32">
        <v>1</v>
      </c>
      <c r="AN211" s="10" t="str">
        <f t="shared" si="3"/>
        <v>insert into series_aparatos values ('',277998,'','R099630','Avero S+','2015-12-15','Garantia','DR. JAIME FRID',270774,'2015-12-15','2016-12-14','REFACCION','G',323,1,100,'MOLDES FABRICACION','L',352,1,100,'SERVICIOS TALLER','L',364,2,100);</v>
      </c>
    </row>
    <row r="212" spans="1:40" x14ac:dyDescent="0.2">
      <c r="A212" s="26"/>
      <c r="B212" s="26" t="s">
        <v>1877</v>
      </c>
      <c r="C212" s="6">
        <v>277998</v>
      </c>
      <c r="D212" s="3"/>
      <c r="E212" s="27">
        <v>42353</v>
      </c>
      <c r="F212" s="27">
        <v>42718</v>
      </c>
      <c r="G212" s="27"/>
      <c r="H212" s="26" t="s">
        <v>1766</v>
      </c>
      <c r="I212" s="27" t="s">
        <v>2416</v>
      </c>
      <c r="J212" s="28" t="s">
        <v>13</v>
      </c>
      <c r="K212" s="29">
        <v>270774</v>
      </c>
      <c r="L212" s="26">
        <v>42353</v>
      </c>
      <c r="R212" s="30" t="s">
        <v>14</v>
      </c>
      <c r="S212" s="25" t="s">
        <v>40</v>
      </c>
      <c r="U212" s="30" t="s">
        <v>15</v>
      </c>
      <c r="V212" s="12">
        <v>323</v>
      </c>
      <c r="W212" s="31">
        <v>1</v>
      </c>
      <c r="X212" s="31">
        <v>1</v>
      </c>
      <c r="Y212" s="32" t="s">
        <v>16</v>
      </c>
      <c r="Z212" s="25" t="s">
        <v>40</v>
      </c>
      <c r="AB212" s="32" t="s">
        <v>17</v>
      </c>
      <c r="AC212" s="33">
        <v>352</v>
      </c>
      <c r="AD212" s="31">
        <v>1</v>
      </c>
      <c r="AE212" s="32">
        <v>1</v>
      </c>
      <c r="AF212" s="32" t="s">
        <v>18</v>
      </c>
      <c r="AG212" s="25" t="s">
        <v>40</v>
      </c>
      <c r="AI212" s="32" t="s">
        <v>17</v>
      </c>
      <c r="AJ212" s="33">
        <v>364</v>
      </c>
      <c r="AK212" s="31">
        <v>2</v>
      </c>
      <c r="AL212" s="32">
        <v>1</v>
      </c>
      <c r="AN212" s="10" t="str">
        <f t="shared" si="3"/>
        <v>insert into series_aparatos values ('',277998,'','R099631','Avero S+','2015-12-15','Garantia','DR. JAIME FRID',270774,'2015-12-15','2016-12-14','REFACCION','G',323,1,100,'MOLDES FABRICACION','L',352,1,100,'SERVICIOS TALLER','L',364,2,100);</v>
      </c>
    </row>
    <row r="213" spans="1:40" x14ac:dyDescent="0.2">
      <c r="A213" s="26"/>
      <c r="B213" s="26" t="s">
        <v>1886</v>
      </c>
      <c r="C213" s="6">
        <v>277998</v>
      </c>
      <c r="D213" s="3"/>
      <c r="E213" s="27">
        <v>42311</v>
      </c>
      <c r="F213" s="27">
        <v>42676</v>
      </c>
      <c r="G213" s="27"/>
      <c r="H213" s="26" t="s">
        <v>1766</v>
      </c>
      <c r="I213" s="27" t="s">
        <v>2416</v>
      </c>
      <c r="J213" s="28" t="s">
        <v>13</v>
      </c>
      <c r="K213" s="29">
        <v>270774</v>
      </c>
      <c r="L213" s="26">
        <v>42311</v>
      </c>
      <c r="R213" s="30" t="s">
        <v>14</v>
      </c>
      <c r="S213" s="25" t="s">
        <v>40</v>
      </c>
      <c r="U213" s="30" t="s">
        <v>15</v>
      </c>
      <c r="V213" s="12">
        <v>323</v>
      </c>
      <c r="W213" s="31">
        <v>1</v>
      </c>
      <c r="X213" s="31">
        <v>1</v>
      </c>
      <c r="Y213" s="32" t="s">
        <v>16</v>
      </c>
      <c r="Z213" s="25" t="s">
        <v>40</v>
      </c>
      <c r="AB213" s="32" t="s">
        <v>17</v>
      </c>
      <c r="AC213" s="33">
        <v>352</v>
      </c>
      <c r="AD213" s="31">
        <v>1</v>
      </c>
      <c r="AE213" s="32">
        <v>1</v>
      </c>
      <c r="AF213" s="32" t="s">
        <v>18</v>
      </c>
      <c r="AG213" s="25" t="s">
        <v>40</v>
      </c>
      <c r="AI213" s="32" t="s">
        <v>17</v>
      </c>
      <c r="AJ213" s="33">
        <v>364</v>
      </c>
      <c r="AK213" s="31">
        <v>2</v>
      </c>
      <c r="AL213" s="32">
        <v>1</v>
      </c>
      <c r="AN213" s="10" t="str">
        <f t="shared" si="3"/>
        <v>insert into series_aparatos values ('',277998,'','R099644','Avero S+','2015-11-03','Garantia','DR. JAIME FRID',270774,'2015-11-03','2016-11-02','REFACCION','G',323,1,100,'MOLDES FABRICACION','L',352,1,100,'SERVICIOS TALLER','L',364,2,100);</v>
      </c>
    </row>
    <row r="214" spans="1:40" x14ac:dyDescent="0.2">
      <c r="A214" s="26"/>
      <c r="B214" s="26" t="s">
        <v>1887</v>
      </c>
      <c r="C214" s="6">
        <v>277998</v>
      </c>
      <c r="D214" s="3"/>
      <c r="E214" s="27">
        <v>42327</v>
      </c>
      <c r="F214" s="27">
        <v>42692</v>
      </c>
      <c r="G214" s="27"/>
      <c r="H214" s="26" t="s">
        <v>1766</v>
      </c>
      <c r="I214" s="27" t="s">
        <v>2416</v>
      </c>
      <c r="J214" s="28" t="s">
        <v>13</v>
      </c>
      <c r="K214" s="29">
        <v>270774</v>
      </c>
      <c r="L214" s="26">
        <v>42327</v>
      </c>
      <c r="R214" s="30" t="s">
        <v>14</v>
      </c>
      <c r="S214" s="25" t="s">
        <v>40</v>
      </c>
      <c r="U214" s="30" t="s">
        <v>15</v>
      </c>
      <c r="V214" s="12">
        <v>323</v>
      </c>
      <c r="W214" s="31">
        <v>1</v>
      </c>
      <c r="X214" s="31">
        <v>1</v>
      </c>
      <c r="Y214" s="32" t="s">
        <v>16</v>
      </c>
      <c r="Z214" s="25" t="s">
        <v>40</v>
      </c>
      <c r="AB214" s="32" t="s">
        <v>17</v>
      </c>
      <c r="AC214" s="33">
        <v>352</v>
      </c>
      <c r="AD214" s="31">
        <v>1</v>
      </c>
      <c r="AE214" s="32">
        <v>1</v>
      </c>
      <c r="AF214" s="32" t="s">
        <v>18</v>
      </c>
      <c r="AG214" s="25" t="s">
        <v>40</v>
      </c>
      <c r="AI214" s="32" t="s">
        <v>17</v>
      </c>
      <c r="AJ214" s="33">
        <v>364</v>
      </c>
      <c r="AK214" s="31">
        <v>2</v>
      </c>
      <c r="AL214" s="32">
        <v>1</v>
      </c>
      <c r="AN214" s="10" t="str">
        <f t="shared" si="3"/>
        <v>insert into series_aparatos values ('',277998,'','R099645','Avero S+','2015-11-19','Garantia','DR. JAIME FRID',270774,'2015-11-19','2016-11-18','REFACCION','G',323,1,100,'MOLDES FABRICACION','L',352,1,100,'SERVICIOS TALLER','L',364,2,100);</v>
      </c>
    </row>
    <row r="215" spans="1:40" x14ac:dyDescent="0.2">
      <c r="A215" s="26"/>
      <c r="B215" s="26" t="s">
        <v>1888</v>
      </c>
      <c r="C215" s="6">
        <v>277998</v>
      </c>
      <c r="D215" s="3"/>
      <c r="E215" s="27">
        <v>42327</v>
      </c>
      <c r="F215" s="27">
        <v>42692</v>
      </c>
      <c r="G215" s="27"/>
      <c r="H215" s="26" t="s">
        <v>1766</v>
      </c>
      <c r="I215" s="27" t="s">
        <v>2416</v>
      </c>
      <c r="J215" s="28" t="s">
        <v>13</v>
      </c>
      <c r="K215" s="29">
        <v>270774</v>
      </c>
      <c r="L215" s="26">
        <v>42327</v>
      </c>
      <c r="R215" s="30" t="s">
        <v>14</v>
      </c>
      <c r="S215" s="25" t="s">
        <v>40</v>
      </c>
      <c r="U215" s="30" t="s">
        <v>15</v>
      </c>
      <c r="V215" s="12">
        <v>323</v>
      </c>
      <c r="W215" s="31">
        <v>1</v>
      </c>
      <c r="X215" s="31">
        <v>1</v>
      </c>
      <c r="Y215" s="32" t="s">
        <v>16</v>
      </c>
      <c r="Z215" s="25" t="s">
        <v>40</v>
      </c>
      <c r="AB215" s="32" t="s">
        <v>17</v>
      </c>
      <c r="AC215" s="33">
        <v>352</v>
      </c>
      <c r="AD215" s="31">
        <v>1</v>
      </c>
      <c r="AE215" s="32">
        <v>1</v>
      </c>
      <c r="AF215" s="32" t="s">
        <v>18</v>
      </c>
      <c r="AG215" s="25" t="s">
        <v>40</v>
      </c>
      <c r="AI215" s="32" t="s">
        <v>17</v>
      </c>
      <c r="AJ215" s="33">
        <v>364</v>
      </c>
      <c r="AK215" s="31">
        <v>2</v>
      </c>
      <c r="AL215" s="32">
        <v>1</v>
      </c>
      <c r="AN215" s="10" t="str">
        <f t="shared" si="3"/>
        <v>insert into series_aparatos values ('',277998,'','R099646','Avero S+','2015-11-19','Garantia','DR. JAIME FRID',270774,'2015-11-19','2016-11-18','REFACCION','G',323,1,100,'MOLDES FABRICACION','L',352,1,100,'SERVICIOS TALLER','L',364,2,100);</v>
      </c>
    </row>
    <row r="216" spans="1:40" x14ac:dyDescent="0.2">
      <c r="A216" s="26"/>
      <c r="B216" s="26" t="s">
        <v>1889</v>
      </c>
      <c r="C216" s="6">
        <v>277998</v>
      </c>
      <c r="D216" s="3"/>
      <c r="E216" s="27">
        <v>42311</v>
      </c>
      <c r="F216" s="27">
        <v>42676</v>
      </c>
      <c r="G216" s="27"/>
      <c r="H216" s="26" t="s">
        <v>1766</v>
      </c>
      <c r="I216" s="27" t="s">
        <v>2416</v>
      </c>
      <c r="J216" s="28" t="s">
        <v>13</v>
      </c>
      <c r="K216" s="29">
        <v>270774</v>
      </c>
      <c r="L216" s="26">
        <v>42311</v>
      </c>
      <c r="R216" s="30" t="s">
        <v>14</v>
      </c>
      <c r="S216" s="25" t="s">
        <v>40</v>
      </c>
      <c r="U216" s="30" t="s">
        <v>15</v>
      </c>
      <c r="V216" s="12">
        <v>323</v>
      </c>
      <c r="W216" s="31">
        <v>1</v>
      </c>
      <c r="X216" s="31">
        <v>1</v>
      </c>
      <c r="Y216" s="32" t="s">
        <v>16</v>
      </c>
      <c r="Z216" s="25" t="s">
        <v>40</v>
      </c>
      <c r="AB216" s="32" t="s">
        <v>17</v>
      </c>
      <c r="AC216" s="33">
        <v>352</v>
      </c>
      <c r="AD216" s="31">
        <v>1</v>
      </c>
      <c r="AE216" s="32">
        <v>1</v>
      </c>
      <c r="AF216" s="32" t="s">
        <v>18</v>
      </c>
      <c r="AG216" s="25" t="s">
        <v>40</v>
      </c>
      <c r="AI216" s="32" t="s">
        <v>17</v>
      </c>
      <c r="AJ216" s="33">
        <v>364</v>
      </c>
      <c r="AK216" s="31">
        <v>2</v>
      </c>
      <c r="AL216" s="32">
        <v>1</v>
      </c>
      <c r="AN216" s="10" t="str">
        <f t="shared" si="3"/>
        <v>insert into series_aparatos values ('',277998,'','R099647','Avero S+','2015-11-03','Garantia','DR. JAIME FRID',270774,'2015-11-03','2016-11-02','REFACCION','G',323,1,100,'MOLDES FABRICACION','L',352,1,100,'SERVICIOS TALLER','L',364,2,100);</v>
      </c>
    </row>
    <row r="217" spans="1:40" x14ac:dyDescent="0.2">
      <c r="A217" s="26"/>
      <c r="B217" s="26" t="s">
        <v>1890</v>
      </c>
      <c r="C217" s="6">
        <v>277998</v>
      </c>
      <c r="D217" s="3"/>
      <c r="E217" s="27">
        <v>42304</v>
      </c>
      <c r="F217" s="27">
        <v>42669</v>
      </c>
      <c r="G217" s="27"/>
      <c r="H217" s="26" t="s">
        <v>1766</v>
      </c>
      <c r="I217" s="27" t="s">
        <v>2416</v>
      </c>
      <c r="J217" s="28" t="s">
        <v>13</v>
      </c>
      <c r="K217" s="29">
        <v>270774</v>
      </c>
      <c r="L217" s="26">
        <v>42304</v>
      </c>
      <c r="R217" s="30" t="s">
        <v>14</v>
      </c>
      <c r="S217" s="25" t="s">
        <v>40</v>
      </c>
      <c r="U217" s="30" t="s">
        <v>15</v>
      </c>
      <c r="V217" s="12">
        <v>323</v>
      </c>
      <c r="W217" s="31">
        <v>1</v>
      </c>
      <c r="X217" s="31">
        <v>1</v>
      </c>
      <c r="Y217" s="32" t="s">
        <v>16</v>
      </c>
      <c r="Z217" s="25" t="s">
        <v>40</v>
      </c>
      <c r="AB217" s="32" t="s">
        <v>17</v>
      </c>
      <c r="AC217" s="33">
        <v>352</v>
      </c>
      <c r="AD217" s="31">
        <v>1</v>
      </c>
      <c r="AE217" s="32">
        <v>1</v>
      </c>
      <c r="AF217" s="32" t="s">
        <v>18</v>
      </c>
      <c r="AG217" s="25" t="s">
        <v>40</v>
      </c>
      <c r="AI217" s="32" t="s">
        <v>17</v>
      </c>
      <c r="AJ217" s="33">
        <v>364</v>
      </c>
      <c r="AK217" s="31">
        <v>2</v>
      </c>
      <c r="AL217" s="32">
        <v>1</v>
      </c>
      <c r="AN217" s="10" t="str">
        <f t="shared" si="3"/>
        <v>insert into series_aparatos values ('',277998,'','R099648','Avero S+','2015-10-27','Garantia','DR. JAIME FRID',270774,'2015-10-27','2016-10-26','REFACCION','G',323,1,100,'MOLDES FABRICACION','L',352,1,100,'SERVICIOS TALLER','L',364,2,100);</v>
      </c>
    </row>
    <row r="218" spans="1:40" x14ac:dyDescent="0.2">
      <c r="A218" s="26"/>
      <c r="B218" s="26" t="s">
        <v>1891</v>
      </c>
      <c r="C218" s="6">
        <v>277998</v>
      </c>
      <c r="D218" s="3"/>
      <c r="E218" s="27">
        <v>42304</v>
      </c>
      <c r="F218" s="27">
        <v>42669</v>
      </c>
      <c r="G218" s="27"/>
      <c r="H218" s="26" t="s">
        <v>1766</v>
      </c>
      <c r="I218" s="27" t="s">
        <v>2416</v>
      </c>
      <c r="J218" s="28" t="s">
        <v>13</v>
      </c>
      <c r="K218" s="29">
        <v>270774</v>
      </c>
      <c r="L218" s="26">
        <v>42304</v>
      </c>
      <c r="R218" s="30" t="s">
        <v>14</v>
      </c>
      <c r="S218" s="25" t="s">
        <v>40</v>
      </c>
      <c r="U218" s="30" t="s">
        <v>15</v>
      </c>
      <c r="V218" s="12">
        <v>323</v>
      </c>
      <c r="W218" s="31">
        <v>1</v>
      </c>
      <c r="X218" s="31">
        <v>1</v>
      </c>
      <c r="Y218" s="32" t="s">
        <v>16</v>
      </c>
      <c r="Z218" s="25" t="s">
        <v>40</v>
      </c>
      <c r="AB218" s="32" t="s">
        <v>17</v>
      </c>
      <c r="AC218" s="33">
        <v>352</v>
      </c>
      <c r="AD218" s="31">
        <v>1</v>
      </c>
      <c r="AE218" s="32">
        <v>1</v>
      </c>
      <c r="AF218" s="32" t="s">
        <v>18</v>
      </c>
      <c r="AG218" s="25" t="s">
        <v>40</v>
      </c>
      <c r="AI218" s="32" t="s">
        <v>17</v>
      </c>
      <c r="AJ218" s="33">
        <v>364</v>
      </c>
      <c r="AK218" s="31">
        <v>2</v>
      </c>
      <c r="AL218" s="32">
        <v>1</v>
      </c>
      <c r="AN218" s="10" t="str">
        <f t="shared" si="3"/>
        <v>insert into series_aparatos values ('',277998,'','R099649','Avero S+','2015-10-27','Garantia','DR. JAIME FRID',270774,'2015-10-27','2016-10-26','REFACCION','G',323,1,100,'MOLDES FABRICACION','L',352,1,100,'SERVICIOS TALLER','L',364,2,100);</v>
      </c>
    </row>
    <row r="219" spans="1:40" x14ac:dyDescent="0.2">
      <c r="A219" s="26"/>
      <c r="B219" s="26" t="s">
        <v>1892</v>
      </c>
      <c r="C219" s="6">
        <v>277998</v>
      </c>
      <c r="D219" s="3"/>
      <c r="E219" s="27">
        <v>42289</v>
      </c>
      <c r="F219" s="27">
        <v>42654</v>
      </c>
      <c r="G219" s="27"/>
      <c r="H219" s="26" t="s">
        <v>1766</v>
      </c>
      <c r="I219" s="27" t="s">
        <v>2416</v>
      </c>
      <c r="J219" s="28" t="s">
        <v>13</v>
      </c>
      <c r="K219" s="29">
        <v>270774</v>
      </c>
      <c r="L219" s="26">
        <v>42289</v>
      </c>
      <c r="R219" s="30" t="s">
        <v>14</v>
      </c>
      <c r="S219" s="25" t="s">
        <v>40</v>
      </c>
      <c r="U219" s="30" t="s">
        <v>15</v>
      </c>
      <c r="V219" s="12">
        <v>323</v>
      </c>
      <c r="W219" s="31">
        <v>1</v>
      </c>
      <c r="X219" s="31">
        <v>1</v>
      </c>
      <c r="Y219" s="32" t="s">
        <v>16</v>
      </c>
      <c r="Z219" s="25" t="s">
        <v>40</v>
      </c>
      <c r="AB219" s="32" t="s">
        <v>17</v>
      </c>
      <c r="AC219" s="33">
        <v>352</v>
      </c>
      <c r="AD219" s="31">
        <v>1</v>
      </c>
      <c r="AE219" s="32">
        <v>1</v>
      </c>
      <c r="AF219" s="32" t="s">
        <v>18</v>
      </c>
      <c r="AG219" s="25" t="s">
        <v>40</v>
      </c>
      <c r="AI219" s="32" t="s">
        <v>17</v>
      </c>
      <c r="AJ219" s="33">
        <v>364</v>
      </c>
      <c r="AK219" s="31">
        <v>2</v>
      </c>
      <c r="AL219" s="32">
        <v>1</v>
      </c>
      <c r="AN219" s="10" t="str">
        <f t="shared" si="3"/>
        <v>insert into series_aparatos values ('',277998,'','R099650','Avero S+','2015-10-12','Garantia','DR. JAIME FRID',270774,'2015-10-12','2016-10-11','REFACCION','G',323,1,100,'MOLDES FABRICACION','L',352,1,100,'SERVICIOS TALLER','L',364,2,100);</v>
      </c>
    </row>
    <row r="220" spans="1:40" x14ac:dyDescent="0.2">
      <c r="A220" s="26"/>
      <c r="B220" s="26" t="s">
        <v>1893</v>
      </c>
      <c r="C220" s="6">
        <v>277998</v>
      </c>
      <c r="D220" s="3"/>
      <c r="E220" s="27">
        <v>42289</v>
      </c>
      <c r="F220" s="27">
        <v>42654</v>
      </c>
      <c r="G220" s="27"/>
      <c r="H220" s="26" t="s">
        <v>1766</v>
      </c>
      <c r="I220" s="27" t="s">
        <v>2416</v>
      </c>
      <c r="J220" s="28" t="s">
        <v>13</v>
      </c>
      <c r="K220" s="29">
        <v>270774</v>
      </c>
      <c r="L220" s="26">
        <v>42289</v>
      </c>
      <c r="R220" s="30" t="s">
        <v>14</v>
      </c>
      <c r="S220" s="25" t="s">
        <v>40</v>
      </c>
      <c r="U220" s="30" t="s">
        <v>15</v>
      </c>
      <c r="V220" s="12">
        <v>323</v>
      </c>
      <c r="W220" s="31">
        <v>1</v>
      </c>
      <c r="X220" s="31">
        <v>1</v>
      </c>
      <c r="Y220" s="32" t="s">
        <v>16</v>
      </c>
      <c r="Z220" s="25" t="s">
        <v>40</v>
      </c>
      <c r="AB220" s="32" t="s">
        <v>17</v>
      </c>
      <c r="AC220" s="33">
        <v>352</v>
      </c>
      <c r="AD220" s="31">
        <v>1</v>
      </c>
      <c r="AE220" s="32">
        <v>1</v>
      </c>
      <c r="AF220" s="32" t="s">
        <v>18</v>
      </c>
      <c r="AG220" s="25" t="s">
        <v>40</v>
      </c>
      <c r="AI220" s="32" t="s">
        <v>17</v>
      </c>
      <c r="AJ220" s="33">
        <v>364</v>
      </c>
      <c r="AK220" s="31">
        <v>2</v>
      </c>
      <c r="AL220" s="32">
        <v>1</v>
      </c>
      <c r="AN220" s="10" t="str">
        <f t="shared" si="3"/>
        <v>insert into series_aparatos values ('',277998,'','R099651','Avero S+','2015-10-12','Garantia','DR. JAIME FRID',270774,'2015-10-12','2016-10-11','REFACCION','G',323,1,100,'MOLDES FABRICACION','L',352,1,100,'SERVICIOS TALLER','L',364,2,100);</v>
      </c>
    </row>
    <row r="221" spans="1:40" x14ac:dyDescent="0.2">
      <c r="A221" s="26"/>
      <c r="B221" s="26" t="s">
        <v>1960</v>
      </c>
      <c r="C221" s="6">
        <v>277998</v>
      </c>
      <c r="D221" s="3"/>
      <c r="E221" s="27">
        <v>42475</v>
      </c>
      <c r="F221" s="27">
        <v>42840</v>
      </c>
      <c r="G221" s="27"/>
      <c r="H221" s="26" t="s">
        <v>1766</v>
      </c>
      <c r="I221" s="27" t="s">
        <v>2416</v>
      </c>
      <c r="J221" s="28" t="s">
        <v>13</v>
      </c>
      <c r="K221" s="29">
        <v>270774</v>
      </c>
      <c r="L221" s="26">
        <v>42475</v>
      </c>
      <c r="R221" s="30" t="s">
        <v>14</v>
      </c>
      <c r="S221" s="25" t="s">
        <v>40</v>
      </c>
      <c r="U221" s="30" t="s">
        <v>15</v>
      </c>
      <c r="V221" s="12">
        <v>323</v>
      </c>
      <c r="W221" s="31">
        <v>1</v>
      </c>
      <c r="X221" s="31">
        <v>1</v>
      </c>
      <c r="Y221" s="32" t="s">
        <v>16</v>
      </c>
      <c r="Z221" s="25" t="s">
        <v>40</v>
      </c>
      <c r="AB221" s="32" t="s">
        <v>17</v>
      </c>
      <c r="AC221" s="33">
        <v>352</v>
      </c>
      <c r="AD221" s="31">
        <v>1</v>
      </c>
      <c r="AE221" s="32">
        <v>1</v>
      </c>
      <c r="AF221" s="32" t="s">
        <v>18</v>
      </c>
      <c r="AG221" s="25" t="s">
        <v>40</v>
      </c>
      <c r="AI221" s="32" t="s">
        <v>17</v>
      </c>
      <c r="AJ221" s="33">
        <v>364</v>
      </c>
      <c r="AK221" s="31">
        <v>2</v>
      </c>
      <c r="AL221" s="32">
        <v>1</v>
      </c>
      <c r="AN221" s="10" t="str">
        <f t="shared" si="3"/>
        <v>insert into series_aparatos values ('',277998,'','R148665','Avero S+','2016-04-15','Garantia','DR. JAIME FRID',270774,'2016-04-15','2017-04-15','REFACCION','G',323,1,100,'MOLDES FABRICACION','L',352,1,100,'SERVICIOS TALLER','L',364,2,100);</v>
      </c>
    </row>
    <row r="222" spans="1:40" x14ac:dyDescent="0.2">
      <c r="A222" s="26"/>
      <c r="B222" s="26" t="s">
        <v>1961</v>
      </c>
      <c r="C222" s="6">
        <v>277998</v>
      </c>
      <c r="D222" s="3"/>
      <c r="E222" s="27">
        <v>42464</v>
      </c>
      <c r="F222" s="27">
        <v>42829</v>
      </c>
      <c r="G222" s="27"/>
      <c r="H222" s="26" t="s">
        <v>1766</v>
      </c>
      <c r="I222" s="27" t="s">
        <v>2416</v>
      </c>
      <c r="J222" s="28" t="s">
        <v>13</v>
      </c>
      <c r="K222" s="29">
        <v>270774</v>
      </c>
      <c r="L222" s="26">
        <v>42464</v>
      </c>
      <c r="R222" s="30" t="s">
        <v>14</v>
      </c>
      <c r="S222" s="25" t="s">
        <v>40</v>
      </c>
      <c r="U222" s="30" t="s">
        <v>15</v>
      </c>
      <c r="V222" s="12">
        <v>323</v>
      </c>
      <c r="W222" s="31">
        <v>1</v>
      </c>
      <c r="X222" s="31">
        <v>1</v>
      </c>
      <c r="Y222" s="32" t="s">
        <v>16</v>
      </c>
      <c r="Z222" s="25" t="s">
        <v>40</v>
      </c>
      <c r="AB222" s="32" t="s">
        <v>17</v>
      </c>
      <c r="AC222" s="33">
        <v>352</v>
      </c>
      <c r="AD222" s="31">
        <v>1</v>
      </c>
      <c r="AE222" s="32">
        <v>1</v>
      </c>
      <c r="AF222" s="32" t="s">
        <v>18</v>
      </c>
      <c r="AG222" s="25" t="s">
        <v>40</v>
      </c>
      <c r="AI222" s="32" t="s">
        <v>17</v>
      </c>
      <c r="AJ222" s="33">
        <v>364</v>
      </c>
      <c r="AK222" s="31">
        <v>2</v>
      </c>
      <c r="AL222" s="32">
        <v>1</v>
      </c>
      <c r="AN222" s="10" t="str">
        <f t="shared" si="3"/>
        <v>insert into series_aparatos values ('',277998,'','R148666','Avero S+','2016-04-04','Garantia','DR. JAIME FRID',270774,'2016-04-04','2017-04-04','REFACCION','G',323,1,100,'MOLDES FABRICACION','L',352,1,100,'SERVICIOS TALLER','L',364,2,100);</v>
      </c>
    </row>
    <row r="223" spans="1:40" x14ac:dyDescent="0.2">
      <c r="A223" s="26"/>
      <c r="B223" s="26" t="s">
        <v>1962</v>
      </c>
      <c r="C223" s="6">
        <v>277998</v>
      </c>
      <c r="D223" s="3"/>
      <c r="E223" s="27">
        <v>42464</v>
      </c>
      <c r="F223" s="27">
        <v>42829</v>
      </c>
      <c r="G223" s="27"/>
      <c r="H223" s="26" t="s">
        <v>1766</v>
      </c>
      <c r="I223" s="27" t="s">
        <v>2416</v>
      </c>
      <c r="J223" s="28" t="s">
        <v>13</v>
      </c>
      <c r="K223" s="29">
        <v>270774</v>
      </c>
      <c r="L223" s="26">
        <v>42464</v>
      </c>
      <c r="R223" s="30" t="s">
        <v>14</v>
      </c>
      <c r="S223" s="25" t="s">
        <v>40</v>
      </c>
      <c r="U223" s="30" t="s">
        <v>15</v>
      </c>
      <c r="V223" s="12">
        <v>323</v>
      </c>
      <c r="W223" s="31">
        <v>1</v>
      </c>
      <c r="X223" s="31">
        <v>1</v>
      </c>
      <c r="Y223" s="32" t="s">
        <v>16</v>
      </c>
      <c r="Z223" s="25" t="s">
        <v>40</v>
      </c>
      <c r="AB223" s="32" t="s">
        <v>17</v>
      </c>
      <c r="AC223" s="33">
        <v>352</v>
      </c>
      <c r="AD223" s="31">
        <v>1</v>
      </c>
      <c r="AE223" s="32">
        <v>1</v>
      </c>
      <c r="AF223" s="32" t="s">
        <v>18</v>
      </c>
      <c r="AG223" s="25" t="s">
        <v>40</v>
      </c>
      <c r="AI223" s="32" t="s">
        <v>17</v>
      </c>
      <c r="AJ223" s="33">
        <v>364</v>
      </c>
      <c r="AK223" s="31">
        <v>2</v>
      </c>
      <c r="AL223" s="32">
        <v>1</v>
      </c>
      <c r="AN223" s="10" t="str">
        <f t="shared" si="3"/>
        <v>insert into series_aparatos values ('',277998,'','R148668','Avero S+','2016-04-04','Garantia','DR. JAIME FRID',270774,'2016-04-04','2017-04-04','REFACCION','G',323,1,100,'MOLDES FABRICACION','L',352,1,100,'SERVICIOS TALLER','L',364,2,100);</v>
      </c>
    </row>
    <row r="224" spans="1:40" x14ac:dyDescent="0.2">
      <c r="A224" s="26"/>
      <c r="B224" s="26" t="s">
        <v>1963</v>
      </c>
      <c r="C224" s="6">
        <v>277998</v>
      </c>
      <c r="D224" s="3"/>
      <c r="E224" s="27">
        <v>42398</v>
      </c>
      <c r="F224" s="27">
        <v>42763</v>
      </c>
      <c r="G224" s="27"/>
      <c r="H224" s="26" t="s">
        <v>1766</v>
      </c>
      <c r="I224" s="27" t="s">
        <v>2416</v>
      </c>
      <c r="J224" s="28" t="s">
        <v>13</v>
      </c>
      <c r="K224" s="29">
        <v>270774</v>
      </c>
      <c r="L224" s="26">
        <v>42398</v>
      </c>
      <c r="R224" s="30" t="s">
        <v>14</v>
      </c>
      <c r="S224" s="25" t="s">
        <v>40</v>
      </c>
      <c r="U224" s="30" t="s">
        <v>15</v>
      </c>
      <c r="V224" s="12">
        <v>323</v>
      </c>
      <c r="W224" s="31">
        <v>1</v>
      </c>
      <c r="X224" s="31">
        <v>1</v>
      </c>
      <c r="Y224" s="32" t="s">
        <v>16</v>
      </c>
      <c r="Z224" s="25" t="s">
        <v>40</v>
      </c>
      <c r="AB224" s="32" t="s">
        <v>17</v>
      </c>
      <c r="AC224" s="33">
        <v>352</v>
      </c>
      <c r="AD224" s="31">
        <v>1</v>
      </c>
      <c r="AE224" s="32">
        <v>1</v>
      </c>
      <c r="AF224" s="32" t="s">
        <v>18</v>
      </c>
      <c r="AG224" s="25" t="s">
        <v>40</v>
      </c>
      <c r="AI224" s="32" t="s">
        <v>17</v>
      </c>
      <c r="AJ224" s="33">
        <v>364</v>
      </c>
      <c r="AK224" s="31">
        <v>2</v>
      </c>
      <c r="AL224" s="32">
        <v>1</v>
      </c>
      <c r="AN224" s="10" t="str">
        <f t="shared" si="3"/>
        <v>insert into series_aparatos values ('',277998,'','R148670','Avero S+','2016-01-29','Garantia','DR. JAIME FRID',270774,'2016-01-29','2017-01-28','REFACCION','G',323,1,100,'MOLDES FABRICACION','L',352,1,100,'SERVICIOS TALLER','L',364,2,100);</v>
      </c>
    </row>
    <row r="225" spans="1:40" x14ac:dyDescent="0.2">
      <c r="A225" s="26"/>
      <c r="B225" s="26" t="s">
        <v>1965</v>
      </c>
      <c r="C225" s="6">
        <v>277998</v>
      </c>
      <c r="D225" s="3"/>
      <c r="E225" s="27">
        <v>42481</v>
      </c>
      <c r="F225" s="27">
        <v>42846</v>
      </c>
      <c r="G225" s="27"/>
      <c r="H225" s="26" t="s">
        <v>1766</v>
      </c>
      <c r="I225" s="27" t="s">
        <v>2416</v>
      </c>
      <c r="J225" s="28" t="s">
        <v>13</v>
      </c>
      <c r="K225" s="29">
        <v>270774</v>
      </c>
      <c r="L225" s="26">
        <v>42481</v>
      </c>
      <c r="R225" s="30" t="s">
        <v>14</v>
      </c>
      <c r="S225" s="25" t="s">
        <v>40</v>
      </c>
      <c r="U225" s="30" t="s">
        <v>15</v>
      </c>
      <c r="V225" s="12">
        <v>323</v>
      </c>
      <c r="W225" s="31">
        <v>1</v>
      </c>
      <c r="X225" s="31">
        <v>1</v>
      </c>
      <c r="Y225" s="32" t="s">
        <v>16</v>
      </c>
      <c r="Z225" s="25" t="s">
        <v>40</v>
      </c>
      <c r="AB225" s="32" t="s">
        <v>17</v>
      </c>
      <c r="AC225" s="33">
        <v>352</v>
      </c>
      <c r="AD225" s="31">
        <v>1</v>
      </c>
      <c r="AE225" s="32">
        <v>1</v>
      </c>
      <c r="AF225" s="32" t="s">
        <v>18</v>
      </c>
      <c r="AG225" s="25" t="s">
        <v>40</v>
      </c>
      <c r="AI225" s="32" t="s">
        <v>17</v>
      </c>
      <c r="AJ225" s="33">
        <v>364</v>
      </c>
      <c r="AK225" s="31">
        <v>2</v>
      </c>
      <c r="AL225" s="32">
        <v>1</v>
      </c>
      <c r="AN225" s="10" t="str">
        <f t="shared" si="3"/>
        <v>insert into series_aparatos values ('',277998,'','R148673','Avero S+','2016-04-21','Garantia','DR. JAIME FRID',270774,'2016-04-21','2017-04-21','REFACCION','G',323,1,100,'MOLDES FABRICACION','L',352,1,100,'SERVICIOS TALLER','L',364,2,100);</v>
      </c>
    </row>
    <row r="226" spans="1:40" x14ac:dyDescent="0.2">
      <c r="A226" s="26"/>
      <c r="B226" s="26" t="s">
        <v>1966</v>
      </c>
      <c r="C226" s="6">
        <v>277998</v>
      </c>
      <c r="D226" s="3"/>
      <c r="E226" s="27">
        <v>42481</v>
      </c>
      <c r="F226" s="27">
        <v>42846</v>
      </c>
      <c r="G226" s="27"/>
      <c r="H226" s="26" t="s">
        <v>1766</v>
      </c>
      <c r="I226" s="27" t="s">
        <v>2416</v>
      </c>
      <c r="J226" s="28" t="s">
        <v>13</v>
      </c>
      <c r="K226" s="29">
        <v>270774</v>
      </c>
      <c r="L226" s="26">
        <v>42481</v>
      </c>
      <c r="R226" s="30" t="s">
        <v>14</v>
      </c>
      <c r="S226" s="25" t="s">
        <v>40</v>
      </c>
      <c r="U226" s="30" t="s">
        <v>15</v>
      </c>
      <c r="V226" s="12">
        <v>323</v>
      </c>
      <c r="W226" s="31">
        <v>1</v>
      </c>
      <c r="X226" s="31">
        <v>1</v>
      </c>
      <c r="Y226" s="32" t="s">
        <v>16</v>
      </c>
      <c r="Z226" s="25" t="s">
        <v>40</v>
      </c>
      <c r="AB226" s="32" t="s">
        <v>17</v>
      </c>
      <c r="AC226" s="33">
        <v>352</v>
      </c>
      <c r="AD226" s="31">
        <v>1</v>
      </c>
      <c r="AE226" s="32">
        <v>1</v>
      </c>
      <c r="AF226" s="32" t="s">
        <v>18</v>
      </c>
      <c r="AG226" s="25" t="s">
        <v>40</v>
      </c>
      <c r="AI226" s="32" t="s">
        <v>17</v>
      </c>
      <c r="AJ226" s="33">
        <v>364</v>
      </c>
      <c r="AK226" s="31">
        <v>2</v>
      </c>
      <c r="AL226" s="32">
        <v>1</v>
      </c>
      <c r="AN226" s="10" t="str">
        <f t="shared" si="3"/>
        <v>insert into series_aparatos values ('',277998,'','R148675','Avero S+','2016-04-21','Garantia','DR. JAIME FRID',270774,'2016-04-21','2017-04-21','REFACCION','G',323,1,100,'MOLDES FABRICACION','L',352,1,100,'SERVICIOS TALLER','L',364,2,100);</v>
      </c>
    </row>
    <row r="227" spans="1:40" x14ac:dyDescent="0.2">
      <c r="A227" s="26"/>
      <c r="B227" s="26" t="s">
        <v>1968</v>
      </c>
      <c r="C227" s="6">
        <v>277998</v>
      </c>
      <c r="D227" s="3"/>
      <c r="E227" s="27">
        <v>42411</v>
      </c>
      <c r="F227" s="27">
        <v>42776</v>
      </c>
      <c r="G227" s="27"/>
      <c r="H227" s="26" t="s">
        <v>1766</v>
      </c>
      <c r="I227" s="27" t="s">
        <v>2416</v>
      </c>
      <c r="J227" s="28" t="s">
        <v>13</v>
      </c>
      <c r="K227" s="29">
        <v>270774</v>
      </c>
      <c r="L227" s="26">
        <v>42411</v>
      </c>
      <c r="R227" s="30" t="s">
        <v>14</v>
      </c>
      <c r="S227" s="25" t="s">
        <v>40</v>
      </c>
      <c r="U227" s="30" t="s">
        <v>15</v>
      </c>
      <c r="V227" s="12">
        <v>323</v>
      </c>
      <c r="W227" s="31">
        <v>1</v>
      </c>
      <c r="X227" s="31">
        <v>1</v>
      </c>
      <c r="Y227" s="32" t="s">
        <v>16</v>
      </c>
      <c r="Z227" s="25" t="s">
        <v>40</v>
      </c>
      <c r="AB227" s="32" t="s">
        <v>17</v>
      </c>
      <c r="AC227" s="33">
        <v>352</v>
      </c>
      <c r="AD227" s="31">
        <v>1</v>
      </c>
      <c r="AE227" s="32">
        <v>1</v>
      </c>
      <c r="AF227" s="32" t="s">
        <v>18</v>
      </c>
      <c r="AG227" s="25" t="s">
        <v>40</v>
      </c>
      <c r="AI227" s="32" t="s">
        <v>17</v>
      </c>
      <c r="AJ227" s="33">
        <v>364</v>
      </c>
      <c r="AK227" s="31">
        <v>2</v>
      </c>
      <c r="AL227" s="32">
        <v>1</v>
      </c>
      <c r="AN227" s="10" t="str">
        <f t="shared" si="3"/>
        <v>insert into series_aparatos values ('',277998,'','R148671','Avero S+','2016-02-11','Garantia','DR. JAIME FRID',270774,'2016-02-11','2017-02-10','REFACCION','G',323,1,100,'MOLDES FABRICACION','L',352,1,100,'SERVICIOS TALLER','L',364,2,100);</v>
      </c>
    </row>
    <row r="228" spans="1:40" x14ac:dyDescent="0.2">
      <c r="A228" s="26"/>
      <c r="B228" s="26" t="s">
        <v>1969</v>
      </c>
      <c r="C228" s="6">
        <v>277998</v>
      </c>
      <c r="D228" s="3"/>
      <c r="E228" s="27">
        <v>42398</v>
      </c>
      <c r="F228" s="27">
        <v>42763</v>
      </c>
      <c r="G228" s="27"/>
      <c r="H228" s="26" t="s">
        <v>1766</v>
      </c>
      <c r="I228" s="27" t="s">
        <v>2416</v>
      </c>
      <c r="J228" s="28" t="s">
        <v>13</v>
      </c>
      <c r="K228" s="29">
        <v>270774</v>
      </c>
      <c r="L228" s="26">
        <v>42398</v>
      </c>
      <c r="R228" s="30" t="s">
        <v>14</v>
      </c>
      <c r="S228" s="25" t="s">
        <v>40</v>
      </c>
      <c r="U228" s="30" t="s">
        <v>15</v>
      </c>
      <c r="V228" s="12">
        <v>323</v>
      </c>
      <c r="W228" s="31">
        <v>1</v>
      </c>
      <c r="X228" s="31">
        <v>1</v>
      </c>
      <c r="Y228" s="32" t="s">
        <v>16</v>
      </c>
      <c r="Z228" s="25" t="s">
        <v>40</v>
      </c>
      <c r="AB228" s="32" t="s">
        <v>17</v>
      </c>
      <c r="AC228" s="33">
        <v>352</v>
      </c>
      <c r="AD228" s="31">
        <v>1</v>
      </c>
      <c r="AE228" s="32">
        <v>1</v>
      </c>
      <c r="AF228" s="32" t="s">
        <v>18</v>
      </c>
      <c r="AG228" s="25" t="s">
        <v>40</v>
      </c>
      <c r="AI228" s="32" t="s">
        <v>17</v>
      </c>
      <c r="AJ228" s="33">
        <v>364</v>
      </c>
      <c r="AK228" s="31">
        <v>2</v>
      </c>
      <c r="AL228" s="32">
        <v>1</v>
      </c>
      <c r="AN228" s="10" t="str">
        <f t="shared" si="3"/>
        <v>insert into series_aparatos values ('',277998,'','R148672','Avero S+','2016-01-29','Garantia','DR. JAIME FRID',270774,'2016-01-29','2017-01-28','REFACCION','G',323,1,100,'MOLDES FABRICACION','L',352,1,100,'SERVICIOS TALLER','L',364,2,100);</v>
      </c>
    </row>
    <row r="229" spans="1:40" x14ac:dyDescent="0.2">
      <c r="A229" s="26"/>
      <c r="B229" s="26" t="s">
        <v>1970</v>
      </c>
      <c r="C229" s="6">
        <v>277998</v>
      </c>
      <c r="D229" s="3"/>
      <c r="E229" s="27">
        <v>42457</v>
      </c>
      <c r="F229" s="27">
        <v>42822</v>
      </c>
      <c r="G229" s="27"/>
      <c r="H229" s="26" t="s">
        <v>1766</v>
      </c>
      <c r="I229" s="27" t="s">
        <v>2416</v>
      </c>
      <c r="J229" s="28" t="s">
        <v>13</v>
      </c>
      <c r="K229" s="29">
        <v>270774</v>
      </c>
      <c r="L229" s="26">
        <v>42457</v>
      </c>
      <c r="R229" s="30" t="s">
        <v>14</v>
      </c>
      <c r="S229" s="25" t="s">
        <v>40</v>
      </c>
      <c r="U229" s="30" t="s">
        <v>15</v>
      </c>
      <c r="V229" s="12">
        <v>323</v>
      </c>
      <c r="W229" s="31">
        <v>1</v>
      </c>
      <c r="X229" s="31">
        <v>1</v>
      </c>
      <c r="Y229" s="32" t="s">
        <v>16</v>
      </c>
      <c r="Z229" s="25" t="s">
        <v>40</v>
      </c>
      <c r="AB229" s="32" t="s">
        <v>17</v>
      </c>
      <c r="AC229" s="33">
        <v>352</v>
      </c>
      <c r="AD229" s="31">
        <v>1</v>
      </c>
      <c r="AE229" s="32">
        <v>1</v>
      </c>
      <c r="AF229" s="32" t="s">
        <v>18</v>
      </c>
      <c r="AG229" s="25" t="s">
        <v>40</v>
      </c>
      <c r="AI229" s="32" t="s">
        <v>17</v>
      </c>
      <c r="AJ229" s="33">
        <v>364</v>
      </c>
      <c r="AK229" s="31">
        <v>2</v>
      </c>
      <c r="AL229" s="32">
        <v>1</v>
      </c>
      <c r="AN229" s="10" t="str">
        <f t="shared" si="3"/>
        <v>insert into series_aparatos values ('',277998,'','R148655','Avero S+','2016-03-28','Garantia','DR. JAIME FRID',270774,'2016-03-28','2017-03-28','REFACCION','G',323,1,100,'MOLDES FABRICACION','L',352,1,100,'SERVICIOS TALLER','L',364,2,100);</v>
      </c>
    </row>
    <row r="230" spans="1:40" x14ac:dyDescent="0.2">
      <c r="A230" s="26"/>
      <c r="B230" s="26" t="s">
        <v>1971</v>
      </c>
      <c r="C230" s="6">
        <v>277998</v>
      </c>
      <c r="D230" s="3"/>
      <c r="E230" s="27">
        <v>42457</v>
      </c>
      <c r="F230" s="27">
        <v>42822</v>
      </c>
      <c r="G230" s="27"/>
      <c r="H230" s="26" t="s">
        <v>1766</v>
      </c>
      <c r="I230" s="27" t="s">
        <v>2416</v>
      </c>
      <c r="J230" s="28" t="s">
        <v>13</v>
      </c>
      <c r="K230" s="29">
        <v>270774</v>
      </c>
      <c r="L230" s="26">
        <v>42457</v>
      </c>
      <c r="R230" s="30" t="s">
        <v>14</v>
      </c>
      <c r="S230" s="25" t="s">
        <v>40</v>
      </c>
      <c r="U230" s="30" t="s">
        <v>15</v>
      </c>
      <c r="V230" s="12">
        <v>323</v>
      </c>
      <c r="W230" s="31">
        <v>1</v>
      </c>
      <c r="X230" s="31">
        <v>1</v>
      </c>
      <c r="Y230" s="32" t="s">
        <v>16</v>
      </c>
      <c r="Z230" s="25" t="s">
        <v>40</v>
      </c>
      <c r="AB230" s="32" t="s">
        <v>17</v>
      </c>
      <c r="AC230" s="33">
        <v>352</v>
      </c>
      <c r="AD230" s="31">
        <v>1</v>
      </c>
      <c r="AE230" s="32">
        <v>1</v>
      </c>
      <c r="AF230" s="32" t="s">
        <v>18</v>
      </c>
      <c r="AG230" s="25" t="s">
        <v>40</v>
      </c>
      <c r="AI230" s="32" t="s">
        <v>17</v>
      </c>
      <c r="AJ230" s="33">
        <v>364</v>
      </c>
      <c r="AK230" s="31">
        <v>2</v>
      </c>
      <c r="AL230" s="32">
        <v>1</v>
      </c>
      <c r="AN230" s="10" t="str">
        <f t="shared" si="3"/>
        <v>insert into series_aparatos values ('',277998,'','R148674','Avero S+','2016-03-28','Garantia','DR. JAIME FRID',270774,'2016-03-28','2017-03-28','REFACCION','G',323,1,100,'MOLDES FABRICACION','L',352,1,100,'SERVICIOS TALLER','L',364,2,100);</v>
      </c>
    </row>
    <row r="231" spans="1:40" x14ac:dyDescent="0.2">
      <c r="A231" s="26"/>
      <c r="B231" s="26" t="s">
        <v>2132</v>
      </c>
      <c r="C231" s="6">
        <v>277998</v>
      </c>
      <c r="D231" s="3"/>
      <c r="E231" s="27">
        <v>42550</v>
      </c>
      <c r="F231" s="27">
        <v>42915</v>
      </c>
      <c r="G231" s="27"/>
      <c r="H231" s="26" t="s">
        <v>1766</v>
      </c>
      <c r="I231" s="27" t="s">
        <v>2416</v>
      </c>
      <c r="J231" s="28" t="s">
        <v>13</v>
      </c>
      <c r="K231" s="29">
        <v>270774</v>
      </c>
      <c r="L231" s="26">
        <v>42550</v>
      </c>
      <c r="R231" s="30" t="s">
        <v>14</v>
      </c>
      <c r="S231" s="25" t="s">
        <v>40</v>
      </c>
      <c r="U231" s="30" t="s">
        <v>15</v>
      </c>
      <c r="V231" s="12">
        <v>323</v>
      </c>
      <c r="W231" s="31">
        <v>1</v>
      </c>
      <c r="X231" s="31">
        <v>1</v>
      </c>
      <c r="Y231" s="32" t="s">
        <v>16</v>
      </c>
      <c r="Z231" s="25" t="s">
        <v>40</v>
      </c>
      <c r="AB231" s="32" t="s">
        <v>17</v>
      </c>
      <c r="AC231" s="33">
        <v>352</v>
      </c>
      <c r="AD231" s="31">
        <v>1</v>
      </c>
      <c r="AE231" s="32">
        <v>1</v>
      </c>
      <c r="AF231" s="32" t="s">
        <v>18</v>
      </c>
      <c r="AG231" s="25" t="s">
        <v>40</v>
      </c>
      <c r="AI231" s="32" t="s">
        <v>17</v>
      </c>
      <c r="AJ231" s="33">
        <v>364</v>
      </c>
      <c r="AK231" s="31">
        <v>2</v>
      </c>
      <c r="AL231" s="32">
        <v>1</v>
      </c>
      <c r="AN231" s="10" t="str">
        <f t="shared" si="3"/>
        <v>insert into series_aparatos values ('',277998,'','S059874','Avero S+','2016-06-29','Garantia','DR. JAIME FRID',270774,'2016-06-29','2017-06-29','REFACCION','G',323,1,100,'MOLDES FABRICACION','L',352,1,100,'SERVICIOS TALLER','L',364,2,100);</v>
      </c>
    </row>
    <row r="232" spans="1:40" x14ac:dyDescent="0.2">
      <c r="A232" s="26"/>
      <c r="B232" s="26" t="s">
        <v>2135</v>
      </c>
      <c r="C232" s="6">
        <v>277998</v>
      </c>
      <c r="D232" s="3"/>
      <c r="E232" s="27">
        <v>42515</v>
      </c>
      <c r="F232" s="27">
        <v>42880</v>
      </c>
      <c r="G232" s="27"/>
      <c r="H232" s="26" t="s">
        <v>1766</v>
      </c>
      <c r="I232" s="27" t="s">
        <v>2416</v>
      </c>
      <c r="J232" s="28" t="s">
        <v>13</v>
      </c>
      <c r="K232" s="29">
        <v>270774</v>
      </c>
      <c r="L232" s="26">
        <v>42515</v>
      </c>
      <c r="R232" s="30" t="s">
        <v>14</v>
      </c>
      <c r="S232" s="25" t="s">
        <v>40</v>
      </c>
      <c r="U232" s="30" t="s">
        <v>15</v>
      </c>
      <c r="V232" s="12">
        <v>323</v>
      </c>
      <c r="W232" s="31">
        <v>1</v>
      </c>
      <c r="X232" s="31">
        <v>1</v>
      </c>
      <c r="Y232" s="32" t="s">
        <v>16</v>
      </c>
      <c r="Z232" s="25" t="s">
        <v>40</v>
      </c>
      <c r="AB232" s="32" t="s">
        <v>17</v>
      </c>
      <c r="AC232" s="33">
        <v>352</v>
      </c>
      <c r="AD232" s="31">
        <v>1</v>
      </c>
      <c r="AE232" s="32">
        <v>1</v>
      </c>
      <c r="AF232" s="32" t="s">
        <v>18</v>
      </c>
      <c r="AG232" s="25" t="s">
        <v>40</v>
      </c>
      <c r="AI232" s="32" t="s">
        <v>17</v>
      </c>
      <c r="AJ232" s="33">
        <v>364</v>
      </c>
      <c r="AK232" s="31">
        <v>2</v>
      </c>
      <c r="AL232" s="32">
        <v>1</v>
      </c>
      <c r="AN232" s="10" t="str">
        <f t="shared" si="3"/>
        <v>insert into series_aparatos values ('',277998,'','S059877','Avero S+','2016-05-25','Garantia','DR. JAIME FRID',270774,'2016-05-25','2017-05-25','REFACCION','G',323,1,100,'MOLDES FABRICACION','L',352,1,100,'SERVICIOS TALLER','L',364,2,100);</v>
      </c>
    </row>
    <row r="233" spans="1:40" x14ac:dyDescent="0.2">
      <c r="A233" s="26"/>
      <c r="B233" s="26" t="s">
        <v>2144</v>
      </c>
      <c r="C233" s="6">
        <v>277998</v>
      </c>
      <c r="D233" s="3"/>
      <c r="E233" s="27">
        <v>42550</v>
      </c>
      <c r="F233" s="27">
        <v>42915</v>
      </c>
      <c r="G233" s="27"/>
      <c r="H233" s="26" t="s">
        <v>1766</v>
      </c>
      <c r="I233" s="27" t="s">
        <v>2416</v>
      </c>
      <c r="J233" s="28" t="s">
        <v>13</v>
      </c>
      <c r="K233" s="29">
        <v>270774</v>
      </c>
      <c r="L233" s="26">
        <v>42550</v>
      </c>
      <c r="R233" s="30" t="s">
        <v>14</v>
      </c>
      <c r="S233" s="25" t="s">
        <v>40</v>
      </c>
      <c r="U233" s="30" t="s">
        <v>15</v>
      </c>
      <c r="V233" s="12">
        <v>323</v>
      </c>
      <c r="W233" s="31">
        <v>1</v>
      </c>
      <c r="X233" s="31">
        <v>1</v>
      </c>
      <c r="Y233" s="32" t="s">
        <v>16</v>
      </c>
      <c r="Z233" s="25" t="s">
        <v>40</v>
      </c>
      <c r="AB233" s="32" t="s">
        <v>17</v>
      </c>
      <c r="AC233" s="33">
        <v>352</v>
      </c>
      <c r="AD233" s="31">
        <v>1</v>
      </c>
      <c r="AE233" s="32">
        <v>1</v>
      </c>
      <c r="AF233" s="32" t="s">
        <v>18</v>
      </c>
      <c r="AG233" s="25" t="s">
        <v>40</v>
      </c>
      <c r="AI233" s="32" t="s">
        <v>17</v>
      </c>
      <c r="AJ233" s="33">
        <v>364</v>
      </c>
      <c r="AK233" s="31">
        <v>2</v>
      </c>
      <c r="AL233" s="32">
        <v>1</v>
      </c>
      <c r="AN233" s="10" t="str">
        <f t="shared" si="3"/>
        <v>insert into series_aparatos values ('',277998,'','S059886','Avero S+','2016-06-29','Garantia','DR. JAIME FRID',270774,'2016-06-29','2017-06-29','REFACCION','G',323,1,100,'MOLDES FABRICACION','L',352,1,100,'SERVICIOS TALLER','L',364,2,100);</v>
      </c>
    </row>
    <row r="234" spans="1:40" x14ac:dyDescent="0.2">
      <c r="A234" s="26"/>
      <c r="B234" s="26" t="s">
        <v>2145</v>
      </c>
      <c r="C234" s="6">
        <v>277998</v>
      </c>
      <c r="D234" s="3"/>
      <c r="E234" s="27">
        <v>42515</v>
      </c>
      <c r="F234" s="27">
        <v>42880</v>
      </c>
      <c r="G234" s="27"/>
      <c r="H234" s="26" t="s">
        <v>1766</v>
      </c>
      <c r="I234" s="27" t="s">
        <v>2416</v>
      </c>
      <c r="J234" s="28" t="s">
        <v>13</v>
      </c>
      <c r="K234" s="29">
        <v>270774</v>
      </c>
      <c r="L234" s="26">
        <v>42515</v>
      </c>
      <c r="R234" s="30" t="s">
        <v>14</v>
      </c>
      <c r="S234" s="25" t="s">
        <v>40</v>
      </c>
      <c r="U234" s="30" t="s">
        <v>15</v>
      </c>
      <c r="V234" s="12">
        <v>323</v>
      </c>
      <c r="W234" s="31">
        <v>1</v>
      </c>
      <c r="X234" s="31">
        <v>1</v>
      </c>
      <c r="Y234" s="32" t="s">
        <v>16</v>
      </c>
      <c r="Z234" s="25" t="s">
        <v>40</v>
      </c>
      <c r="AB234" s="32" t="s">
        <v>17</v>
      </c>
      <c r="AC234" s="33">
        <v>352</v>
      </c>
      <c r="AD234" s="31">
        <v>1</v>
      </c>
      <c r="AE234" s="32">
        <v>1</v>
      </c>
      <c r="AF234" s="32" t="s">
        <v>18</v>
      </c>
      <c r="AG234" s="25" t="s">
        <v>40</v>
      </c>
      <c r="AI234" s="32" t="s">
        <v>17</v>
      </c>
      <c r="AJ234" s="33">
        <v>364</v>
      </c>
      <c r="AK234" s="31">
        <v>2</v>
      </c>
      <c r="AL234" s="32">
        <v>1</v>
      </c>
      <c r="AN234" s="10" t="str">
        <f t="shared" si="3"/>
        <v>insert into series_aparatos values ('',277998,'','S059887','Avero S+','2016-05-25','Garantia','DR. JAIME FRID',270774,'2016-05-25','2017-05-25','REFACCION','G',323,1,100,'MOLDES FABRICACION','L',352,1,100,'SERVICIOS TALLER','L',364,2,100);</v>
      </c>
    </row>
    <row r="235" spans="1:40" x14ac:dyDescent="0.2">
      <c r="A235" s="26"/>
      <c r="B235" s="26" t="s">
        <v>2258</v>
      </c>
      <c r="C235" s="6">
        <v>277998</v>
      </c>
      <c r="D235" s="3"/>
      <c r="E235" s="27">
        <v>42717</v>
      </c>
      <c r="F235" s="27">
        <v>43082</v>
      </c>
      <c r="G235" s="27"/>
      <c r="H235" s="26" t="s">
        <v>1766</v>
      </c>
      <c r="I235" s="27" t="s">
        <v>2416</v>
      </c>
      <c r="J235" s="28" t="s">
        <v>13</v>
      </c>
      <c r="K235" s="29">
        <v>270774</v>
      </c>
      <c r="L235" s="26">
        <v>42717</v>
      </c>
      <c r="R235" s="30" t="s">
        <v>14</v>
      </c>
      <c r="S235" s="25" t="s">
        <v>40</v>
      </c>
      <c r="U235" s="30" t="s">
        <v>15</v>
      </c>
      <c r="V235" s="12">
        <v>323</v>
      </c>
      <c r="W235" s="31">
        <v>1</v>
      </c>
      <c r="X235" s="31">
        <v>1</v>
      </c>
      <c r="Y235" s="32" t="s">
        <v>16</v>
      </c>
      <c r="Z235" s="25" t="s">
        <v>40</v>
      </c>
      <c r="AB235" s="32" t="s">
        <v>17</v>
      </c>
      <c r="AC235" s="33">
        <v>352</v>
      </c>
      <c r="AD235" s="31">
        <v>1</v>
      </c>
      <c r="AE235" s="32">
        <v>1</v>
      </c>
      <c r="AF235" s="32" t="s">
        <v>18</v>
      </c>
      <c r="AG235" s="25" t="s">
        <v>40</v>
      </c>
      <c r="AI235" s="32" t="s">
        <v>17</v>
      </c>
      <c r="AJ235" s="33">
        <v>364</v>
      </c>
      <c r="AK235" s="31">
        <v>2</v>
      </c>
      <c r="AL235" s="32">
        <v>1</v>
      </c>
      <c r="AN235" s="10" t="str">
        <f t="shared" si="3"/>
        <v>insert into series_aparatos values ('',277998,'','S085145','Avero S+','2016-12-13','Garantia','DR. JAIME FRID',270774,'2016-12-13','2017-12-13','REFACCION','G',323,1,100,'MOLDES FABRICACION','L',352,1,100,'SERVICIOS TALLER','L',364,2,100);</v>
      </c>
    </row>
    <row r="236" spans="1:40" x14ac:dyDescent="0.2">
      <c r="A236" s="26"/>
      <c r="B236" s="26" t="s">
        <v>2261</v>
      </c>
      <c r="C236" s="6">
        <v>277998</v>
      </c>
      <c r="D236" s="3"/>
      <c r="E236" s="27">
        <v>42570</v>
      </c>
      <c r="F236" s="27">
        <v>42935</v>
      </c>
      <c r="G236" s="27"/>
      <c r="H236" s="26" t="s">
        <v>1766</v>
      </c>
      <c r="I236" s="27" t="s">
        <v>2416</v>
      </c>
      <c r="J236" s="28" t="s">
        <v>13</v>
      </c>
      <c r="K236" s="29">
        <v>270774</v>
      </c>
      <c r="L236" s="26">
        <v>42570</v>
      </c>
      <c r="R236" s="30" t="s">
        <v>14</v>
      </c>
      <c r="S236" s="25" t="s">
        <v>40</v>
      </c>
      <c r="U236" s="30" t="s">
        <v>15</v>
      </c>
      <c r="V236" s="12">
        <v>323</v>
      </c>
      <c r="W236" s="31">
        <v>1</v>
      </c>
      <c r="X236" s="31">
        <v>1</v>
      </c>
      <c r="Y236" s="32" t="s">
        <v>16</v>
      </c>
      <c r="Z236" s="25" t="s">
        <v>40</v>
      </c>
      <c r="AB236" s="32" t="s">
        <v>17</v>
      </c>
      <c r="AC236" s="33">
        <v>352</v>
      </c>
      <c r="AD236" s="31">
        <v>1</v>
      </c>
      <c r="AE236" s="32">
        <v>1</v>
      </c>
      <c r="AF236" s="32" t="s">
        <v>18</v>
      </c>
      <c r="AG236" s="25" t="s">
        <v>40</v>
      </c>
      <c r="AI236" s="32" t="s">
        <v>17</v>
      </c>
      <c r="AJ236" s="33">
        <v>364</v>
      </c>
      <c r="AK236" s="31">
        <v>2</v>
      </c>
      <c r="AL236" s="32">
        <v>1</v>
      </c>
      <c r="AN236" s="10" t="str">
        <f t="shared" si="3"/>
        <v>insert into series_aparatos values ('',277998,'','S085148','Avero S+','2016-07-19','Garantia','DR. JAIME FRID',270774,'2016-07-19','2017-07-19','REFACCION','G',323,1,100,'MOLDES FABRICACION','L',352,1,100,'SERVICIOS TALLER','L',364,2,100);</v>
      </c>
    </row>
    <row r="237" spans="1:40" x14ac:dyDescent="0.2">
      <c r="A237" s="26"/>
      <c r="B237" s="26" t="s">
        <v>2262</v>
      </c>
      <c r="C237" s="6">
        <v>277998</v>
      </c>
      <c r="D237" s="3"/>
      <c r="E237" s="27">
        <v>42570</v>
      </c>
      <c r="F237" s="27">
        <v>42935</v>
      </c>
      <c r="G237" s="27"/>
      <c r="H237" s="26" t="s">
        <v>1766</v>
      </c>
      <c r="I237" s="27" t="s">
        <v>2416</v>
      </c>
      <c r="J237" s="28" t="s">
        <v>13</v>
      </c>
      <c r="K237" s="29">
        <v>270774</v>
      </c>
      <c r="L237" s="26">
        <v>42570</v>
      </c>
      <c r="R237" s="30" t="s">
        <v>14</v>
      </c>
      <c r="S237" s="25" t="s">
        <v>40</v>
      </c>
      <c r="U237" s="30" t="s">
        <v>15</v>
      </c>
      <c r="V237" s="12">
        <v>323</v>
      </c>
      <c r="W237" s="31">
        <v>1</v>
      </c>
      <c r="X237" s="31">
        <v>1</v>
      </c>
      <c r="Y237" s="32" t="s">
        <v>16</v>
      </c>
      <c r="Z237" s="25" t="s">
        <v>40</v>
      </c>
      <c r="AB237" s="32" t="s">
        <v>17</v>
      </c>
      <c r="AC237" s="33">
        <v>352</v>
      </c>
      <c r="AD237" s="31">
        <v>1</v>
      </c>
      <c r="AE237" s="32">
        <v>1</v>
      </c>
      <c r="AF237" s="32" t="s">
        <v>18</v>
      </c>
      <c r="AG237" s="25" t="s">
        <v>40</v>
      </c>
      <c r="AI237" s="32" t="s">
        <v>17</v>
      </c>
      <c r="AJ237" s="33">
        <v>364</v>
      </c>
      <c r="AK237" s="31">
        <v>2</v>
      </c>
      <c r="AL237" s="32">
        <v>1</v>
      </c>
      <c r="AN237" s="10" t="str">
        <f t="shared" si="3"/>
        <v>insert into series_aparatos values ('',277998,'','S085149','Avero S+','2016-07-19','Garantia','DR. JAIME FRID',270774,'2016-07-19','2017-07-19','REFACCION','G',323,1,100,'MOLDES FABRICACION','L',352,1,100,'SERVICIOS TALLER','L',364,2,100);</v>
      </c>
    </row>
    <row r="238" spans="1:40" x14ac:dyDescent="0.2">
      <c r="A238" s="26"/>
      <c r="B238" s="26" t="s">
        <v>2263</v>
      </c>
      <c r="C238" s="6">
        <v>277998</v>
      </c>
      <c r="D238" s="3"/>
      <c r="E238" s="27">
        <v>42674</v>
      </c>
      <c r="F238" s="27">
        <v>43039</v>
      </c>
      <c r="G238" s="27"/>
      <c r="H238" s="26" t="s">
        <v>1766</v>
      </c>
      <c r="I238" s="27" t="s">
        <v>2416</v>
      </c>
      <c r="J238" s="28" t="s">
        <v>13</v>
      </c>
      <c r="K238" s="29">
        <v>270774</v>
      </c>
      <c r="L238" s="26">
        <v>42674</v>
      </c>
      <c r="R238" s="30" t="s">
        <v>14</v>
      </c>
      <c r="S238" s="25" t="s">
        <v>40</v>
      </c>
      <c r="U238" s="30" t="s">
        <v>15</v>
      </c>
      <c r="V238" s="12">
        <v>323</v>
      </c>
      <c r="W238" s="31">
        <v>1</v>
      </c>
      <c r="X238" s="31">
        <v>1</v>
      </c>
      <c r="Y238" s="32" t="s">
        <v>16</v>
      </c>
      <c r="Z238" s="25" t="s">
        <v>40</v>
      </c>
      <c r="AB238" s="32" t="s">
        <v>17</v>
      </c>
      <c r="AC238" s="33">
        <v>352</v>
      </c>
      <c r="AD238" s="31">
        <v>1</v>
      </c>
      <c r="AE238" s="32">
        <v>1</v>
      </c>
      <c r="AF238" s="32" t="s">
        <v>18</v>
      </c>
      <c r="AG238" s="25" t="s">
        <v>40</v>
      </c>
      <c r="AI238" s="32" t="s">
        <v>17</v>
      </c>
      <c r="AJ238" s="33">
        <v>364</v>
      </c>
      <c r="AK238" s="31">
        <v>2</v>
      </c>
      <c r="AL238" s="32">
        <v>1</v>
      </c>
      <c r="AN238" s="10" t="str">
        <f t="shared" si="3"/>
        <v>insert into series_aparatos values ('',277998,'','S085152','Avero S+','2016-10-31','Garantia','DR. JAIME FRID',270774,'2016-10-31','2017-10-31','REFACCION','G',323,1,100,'MOLDES FABRICACION','L',352,1,100,'SERVICIOS TALLER','L',364,2,100);</v>
      </c>
    </row>
    <row r="239" spans="1:40" x14ac:dyDescent="0.2">
      <c r="A239" s="26"/>
      <c r="B239" s="26" t="s">
        <v>2266</v>
      </c>
      <c r="C239" s="6">
        <v>277998</v>
      </c>
      <c r="D239" s="3"/>
      <c r="E239" s="27">
        <v>42632</v>
      </c>
      <c r="F239" s="27">
        <v>42997</v>
      </c>
      <c r="G239" s="27"/>
      <c r="H239" s="26" t="s">
        <v>1766</v>
      </c>
      <c r="I239" s="27" t="s">
        <v>2416</v>
      </c>
      <c r="J239" s="28" t="s">
        <v>13</v>
      </c>
      <c r="K239" s="29">
        <v>270774</v>
      </c>
      <c r="L239" s="26">
        <v>42632</v>
      </c>
      <c r="R239" s="30" t="s">
        <v>14</v>
      </c>
      <c r="S239" s="25" t="s">
        <v>40</v>
      </c>
      <c r="U239" s="30" t="s">
        <v>15</v>
      </c>
      <c r="V239" s="12">
        <v>323</v>
      </c>
      <c r="W239" s="31">
        <v>1</v>
      </c>
      <c r="X239" s="31">
        <v>1</v>
      </c>
      <c r="Y239" s="32" t="s">
        <v>16</v>
      </c>
      <c r="Z239" s="25" t="s">
        <v>40</v>
      </c>
      <c r="AB239" s="32" t="s">
        <v>17</v>
      </c>
      <c r="AC239" s="33">
        <v>352</v>
      </c>
      <c r="AD239" s="31">
        <v>1</v>
      </c>
      <c r="AE239" s="32">
        <v>1</v>
      </c>
      <c r="AF239" s="32" t="s">
        <v>18</v>
      </c>
      <c r="AG239" s="25" t="s">
        <v>40</v>
      </c>
      <c r="AI239" s="32" t="s">
        <v>17</v>
      </c>
      <c r="AJ239" s="33">
        <v>364</v>
      </c>
      <c r="AK239" s="31">
        <v>2</v>
      </c>
      <c r="AL239" s="32">
        <v>1</v>
      </c>
      <c r="AN239" s="10" t="str">
        <f t="shared" si="3"/>
        <v>insert into series_aparatos values ('',277998,'','S085157','Avero S+','2016-09-19','Garantia','DR. JAIME FRID',270774,'2016-09-19','2017-09-19','REFACCION','G',323,1,100,'MOLDES FABRICACION','L',352,1,100,'SERVICIOS TALLER','L',364,2,100);</v>
      </c>
    </row>
    <row r="240" spans="1:40" x14ac:dyDescent="0.2">
      <c r="A240" s="26"/>
      <c r="B240" s="26" t="s">
        <v>2267</v>
      </c>
      <c r="C240" s="6">
        <v>277998</v>
      </c>
      <c r="D240" s="3"/>
      <c r="E240" s="27">
        <v>42632</v>
      </c>
      <c r="F240" s="27">
        <v>42997</v>
      </c>
      <c r="G240" s="27"/>
      <c r="H240" s="26" t="s">
        <v>1766</v>
      </c>
      <c r="I240" s="27" t="s">
        <v>2416</v>
      </c>
      <c r="J240" s="28" t="s">
        <v>13</v>
      </c>
      <c r="K240" s="29">
        <v>270774</v>
      </c>
      <c r="L240" s="26">
        <v>42632</v>
      </c>
      <c r="R240" s="30" t="s">
        <v>14</v>
      </c>
      <c r="S240" s="25" t="s">
        <v>40</v>
      </c>
      <c r="U240" s="30" t="s">
        <v>15</v>
      </c>
      <c r="V240" s="12">
        <v>323</v>
      </c>
      <c r="W240" s="31">
        <v>1</v>
      </c>
      <c r="X240" s="31">
        <v>1</v>
      </c>
      <c r="Y240" s="32" t="s">
        <v>16</v>
      </c>
      <c r="Z240" s="25" t="s">
        <v>40</v>
      </c>
      <c r="AB240" s="32" t="s">
        <v>17</v>
      </c>
      <c r="AC240" s="33">
        <v>352</v>
      </c>
      <c r="AD240" s="31">
        <v>1</v>
      </c>
      <c r="AE240" s="32">
        <v>1</v>
      </c>
      <c r="AF240" s="32" t="s">
        <v>18</v>
      </c>
      <c r="AG240" s="25" t="s">
        <v>40</v>
      </c>
      <c r="AI240" s="32" t="s">
        <v>17</v>
      </c>
      <c r="AJ240" s="33">
        <v>364</v>
      </c>
      <c r="AK240" s="31">
        <v>2</v>
      </c>
      <c r="AL240" s="32">
        <v>1</v>
      </c>
      <c r="AN240" s="10" t="str">
        <f t="shared" si="3"/>
        <v>insert into series_aparatos values ('',277998,'','S085158','Avero S+','2016-09-19','Garantia','DR. JAIME FRID',270774,'2016-09-19','2017-09-19','REFACCION','G',323,1,100,'MOLDES FABRICACION','L',352,1,100,'SERVICIOS TALLER','L',364,2,100);</v>
      </c>
    </row>
    <row r="241" spans="1:40" x14ac:dyDescent="0.2">
      <c r="A241" s="26"/>
      <c r="B241" s="26" t="s">
        <v>2268</v>
      </c>
      <c r="C241" s="6">
        <v>277998</v>
      </c>
      <c r="D241" s="3"/>
      <c r="E241" s="27">
        <v>42674</v>
      </c>
      <c r="F241" s="27">
        <v>43039</v>
      </c>
      <c r="G241" s="27"/>
      <c r="H241" s="26" t="s">
        <v>1766</v>
      </c>
      <c r="I241" s="27" t="s">
        <v>2416</v>
      </c>
      <c r="J241" s="28" t="s">
        <v>13</v>
      </c>
      <c r="K241" s="29">
        <v>270774</v>
      </c>
      <c r="L241" s="26">
        <v>42674</v>
      </c>
      <c r="R241" s="30" t="s">
        <v>14</v>
      </c>
      <c r="S241" s="25" t="s">
        <v>40</v>
      </c>
      <c r="U241" s="30" t="s">
        <v>15</v>
      </c>
      <c r="V241" s="12">
        <v>323</v>
      </c>
      <c r="W241" s="31">
        <v>1</v>
      </c>
      <c r="X241" s="31">
        <v>1</v>
      </c>
      <c r="Y241" s="32" t="s">
        <v>16</v>
      </c>
      <c r="Z241" s="25" t="s">
        <v>40</v>
      </c>
      <c r="AB241" s="32" t="s">
        <v>17</v>
      </c>
      <c r="AC241" s="33">
        <v>352</v>
      </c>
      <c r="AD241" s="31">
        <v>1</v>
      </c>
      <c r="AE241" s="32">
        <v>1</v>
      </c>
      <c r="AF241" s="32" t="s">
        <v>18</v>
      </c>
      <c r="AG241" s="25" t="s">
        <v>40</v>
      </c>
      <c r="AI241" s="32" t="s">
        <v>17</v>
      </c>
      <c r="AJ241" s="33">
        <v>364</v>
      </c>
      <c r="AK241" s="31">
        <v>2</v>
      </c>
      <c r="AL241" s="32">
        <v>1</v>
      </c>
      <c r="AN241" s="10" t="str">
        <f t="shared" si="3"/>
        <v>insert into series_aparatos values ('',277998,'','S085159','Avero S+','2016-10-31','Garantia','DR. JAIME FRID',270774,'2016-10-31','2017-10-31','REFACCION','G',323,1,100,'MOLDES FABRICACION','L',352,1,100,'SERVICIOS TALLER','L',364,2,100);</v>
      </c>
    </row>
    <row r="242" spans="1:40" x14ac:dyDescent="0.2">
      <c r="A242" s="26"/>
      <c r="B242" s="26" t="s">
        <v>2339</v>
      </c>
      <c r="C242" s="6">
        <v>277998</v>
      </c>
      <c r="D242" s="3"/>
      <c r="E242" s="27">
        <v>42727</v>
      </c>
      <c r="F242" s="27">
        <v>43092</v>
      </c>
      <c r="G242" s="27"/>
      <c r="H242" s="26" t="s">
        <v>1766</v>
      </c>
      <c r="I242" s="27" t="s">
        <v>2416</v>
      </c>
      <c r="J242" s="28" t="s">
        <v>13</v>
      </c>
      <c r="K242" s="29">
        <v>270774</v>
      </c>
      <c r="L242" s="26">
        <v>42727</v>
      </c>
      <c r="R242" s="30" t="s">
        <v>14</v>
      </c>
      <c r="S242" s="25" t="s">
        <v>40</v>
      </c>
      <c r="U242" s="30" t="s">
        <v>15</v>
      </c>
      <c r="V242" s="12">
        <v>323</v>
      </c>
      <c r="W242" s="31">
        <v>1</v>
      </c>
      <c r="X242" s="31">
        <v>1</v>
      </c>
      <c r="Y242" s="32" t="s">
        <v>16</v>
      </c>
      <c r="Z242" s="25" t="s">
        <v>40</v>
      </c>
      <c r="AB242" s="32" t="s">
        <v>17</v>
      </c>
      <c r="AC242" s="33">
        <v>352</v>
      </c>
      <c r="AD242" s="31">
        <v>1</v>
      </c>
      <c r="AE242" s="32">
        <v>1</v>
      </c>
      <c r="AF242" s="32" t="s">
        <v>18</v>
      </c>
      <c r="AG242" s="25" t="s">
        <v>40</v>
      </c>
      <c r="AI242" s="32" t="s">
        <v>17</v>
      </c>
      <c r="AJ242" s="33">
        <v>364</v>
      </c>
      <c r="AK242" s="31">
        <v>2</v>
      </c>
      <c r="AL242" s="32">
        <v>1</v>
      </c>
      <c r="AN242" s="10" t="str">
        <f t="shared" si="3"/>
        <v>insert into series_aparatos values ('',277998,'','S144976','Avero S+','2016-12-23','Garantia','DR. JAIME FRID',270774,'2016-12-23','2017-12-23','REFACCION','G',323,1,100,'MOLDES FABRICACION','L',352,1,100,'SERVICIOS TALLER','L',364,2,100);</v>
      </c>
    </row>
    <row r="243" spans="1:40" x14ac:dyDescent="0.2">
      <c r="A243" s="26"/>
      <c r="B243" s="26" t="s">
        <v>2340</v>
      </c>
      <c r="C243" s="6">
        <v>277998</v>
      </c>
      <c r="D243" s="3"/>
      <c r="E243" s="27">
        <v>42727</v>
      </c>
      <c r="F243" s="27">
        <v>43092</v>
      </c>
      <c r="G243" s="27"/>
      <c r="H243" s="26" t="s">
        <v>1766</v>
      </c>
      <c r="I243" s="27" t="s">
        <v>2416</v>
      </c>
      <c r="J243" s="28" t="s">
        <v>13</v>
      </c>
      <c r="K243" s="29">
        <v>270774</v>
      </c>
      <c r="L243" s="26">
        <v>42727</v>
      </c>
      <c r="R243" s="30" t="s">
        <v>14</v>
      </c>
      <c r="S243" s="25" t="s">
        <v>40</v>
      </c>
      <c r="U243" s="30" t="s">
        <v>15</v>
      </c>
      <c r="V243" s="12">
        <v>323</v>
      </c>
      <c r="W243" s="31">
        <v>1</v>
      </c>
      <c r="X243" s="31">
        <v>1</v>
      </c>
      <c r="Y243" s="32" t="s">
        <v>16</v>
      </c>
      <c r="Z243" s="25" t="s">
        <v>40</v>
      </c>
      <c r="AB243" s="32" t="s">
        <v>17</v>
      </c>
      <c r="AC243" s="33">
        <v>352</v>
      </c>
      <c r="AD243" s="31">
        <v>1</v>
      </c>
      <c r="AE243" s="32">
        <v>1</v>
      </c>
      <c r="AF243" s="32" t="s">
        <v>18</v>
      </c>
      <c r="AG243" s="25" t="s">
        <v>40</v>
      </c>
      <c r="AI243" s="32" t="s">
        <v>17</v>
      </c>
      <c r="AJ243" s="33">
        <v>364</v>
      </c>
      <c r="AK243" s="31">
        <v>2</v>
      </c>
      <c r="AL243" s="32">
        <v>1</v>
      </c>
      <c r="AN243" s="10" t="str">
        <f t="shared" si="3"/>
        <v>insert into series_aparatos values ('',277998,'','S144977','Avero S+','2016-12-23','Garantia','DR. JAIME FRID',270774,'2016-12-23','2017-12-23','REFACCION','G',323,1,100,'MOLDES FABRICACION','L',352,1,100,'SERVICIOS TALLER','L',364,2,100);</v>
      </c>
    </row>
    <row r="244" spans="1:40" x14ac:dyDescent="0.2">
      <c r="A244" s="26"/>
      <c r="B244" s="26" t="s">
        <v>2342</v>
      </c>
      <c r="C244" s="6">
        <v>277998</v>
      </c>
      <c r="D244" s="3"/>
      <c r="E244" s="27">
        <v>42746</v>
      </c>
      <c r="F244" s="27">
        <v>43111</v>
      </c>
      <c r="G244" s="27"/>
      <c r="H244" s="26" t="s">
        <v>1766</v>
      </c>
      <c r="I244" s="27" t="s">
        <v>2416</v>
      </c>
      <c r="J244" s="28" t="s">
        <v>13</v>
      </c>
      <c r="K244" s="29">
        <v>270774</v>
      </c>
      <c r="L244" s="26">
        <v>42746</v>
      </c>
      <c r="R244" s="30" t="s">
        <v>14</v>
      </c>
      <c r="S244" s="25" t="s">
        <v>40</v>
      </c>
      <c r="U244" s="30" t="s">
        <v>15</v>
      </c>
      <c r="V244" s="12">
        <v>323</v>
      </c>
      <c r="W244" s="31">
        <v>1</v>
      </c>
      <c r="X244" s="31">
        <v>1</v>
      </c>
      <c r="Y244" s="32" t="s">
        <v>16</v>
      </c>
      <c r="Z244" s="25" t="s">
        <v>40</v>
      </c>
      <c r="AB244" s="32" t="s">
        <v>17</v>
      </c>
      <c r="AC244" s="33">
        <v>352</v>
      </c>
      <c r="AD244" s="31">
        <v>1</v>
      </c>
      <c r="AE244" s="32">
        <v>1</v>
      </c>
      <c r="AF244" s="32" t="s">
        <v>18</v>
      </c>
      <c r="AG244" s="25" t="s">
        <v>40</v>
      </c>
      <c r="AI244" s="32" t="s">
        <v>17</v>
      </c>
      <c r="AJ244" s="33">
        <v>364</v>
      </c>
      <c r="AK244" s="31">
        <v>2</v>
      </c>
      <c r="AL244" s="32">
        <v>1</v>
      </c>
      <c r="AN244" s="10" t="str">
        <f t="shared" si="3"/>
        <v>insert into series_aparatos values ('',277998,'','S144982','Avero S+','2017-01-11','Garantia','DR. JAIME FRID',270774,'2017-01-11','2018-01-11','REFACCION','G',323,1,100,'MOLDES FABRICACION','L',352,1,100,'SERVICIOS TALLER','L',364,2,100);</v>
      </c>
    </row>
    <row r="245" spans="1:40" x14ac:dyDescent="0.2">
      <c r="A245" s="26"/>
      <c r="B245" s="26" t="s">
        <v>2343</v>
      </c>
      <c r="C245" s="6">
        <v>277998</v>
      </c>
      <c r="D245" s="3"/>
      <c r="E245" s="27">
        <v>42746</v>
      </c>
      <c r="F245" s="27">
        <v>43111</v>
      </c>
      <c r="G245" s="27"/>
      <c r="H245" s="26" t="s">
        <v>1766</v>
      </c>
      <c r="I245" s="27" t="s">
        <v>2416</v>
      </c>
      <c r="J245" s="28" t="s">
        <v>13</v>
      </c>
      <c r="K245" s="29">
        <v>270774</v>
      </c>
      <c r="L245" s="26">
        <v>42746</v>
      </c>
      <c r="R245" s="30" t="s">
        <v>14</v>
      </c>
      <c r="S245" s="25" t="s">
        <v>40</v>
      </c>
      <c r="U245" s="30" t="s">
        <v>15</v>
      </c>
      <c r="V245" s="12">
        <v>323</v>
      </c>
      <c r="W245" s="31">
        <v>1</v>
      </c>
      <c r="X245" s="31">
        <v>1</v>
      </c>
      <c r="Y245" s="32" t="s">
        <v>16</v>
      </c>
      <c r="Z245" s="25" t="s">
        <v>40</v>
      </c>
      <c r="AB245" s="32" t="s">
        <v>17</v>
      </c>
      <c r="AC245" s="33">
        <v>352</v>
      </c>
      <c r="AD245" s="31">
        <v>1</v>
      </c>
      <c r="AE245" s="32">
        <v>1</v>
      </c>
      <c r="AF245" s="32" t="s">
        <v>18</v>
      </c>
      <c r="AG245" s="25" t="s">
        <v>40</v>
      </c>
      <c r="AI245" s="32" t="s">
        <v>17</v>
      </c>
      <c r="AJ245" s="33">
        <v>364</v>
      </c>
      <c r="AK245" s="31">
        <v>2</v>
      </c>
      <c r="AL245" s="32">
        <v>1</v>
      </c>
      <c r="AN245" s="10" t="str">
        <f t="shared" si="3"/>
        <v>insert into series_aparatos values ('',277998,'','S144983','Avero S+','2017-01-11','Garantia','DR. JAIME FRID',270774,'2017-01-11','2018-01-11','REFACCION','G',323,1,100,'MOLDES FABRICACION','L',352,1,100,'SERVICIOS TALLER','L',364,2,100);</v>
      </c>
    </row>
    <row r="246" spans="1:40" x14ac:dyDescent="0.2">
      <c r="A246" s="26"/>
      <c r="B246" s="26" t="s">
        <v>2681</v>
      </c>
      <c r="C246" s="6">
        <v>281185</v>
      </c>
      <c r="D246" s="3"/>
      <c r="E246" s="27">
        <v>42580</v>
      </c>
      <c r="F246" s="27">
        <v>42945</v>
      </c>
      <c r="G246" s="27"/>
      <c r="H246" s="26" t="s">
        <v>1782</v>
      </c>
      <c r="I246" s="27" t="s">
        <v>2680</v>
      </c>
      <c r="J246" s="28" t="s">
        <v>13</v>
      </c>
      <c r="K246" s="29">
        <v>274670</v>
      </c>
      <c r="L246" s="26">
        <v>42580</v>
      </c>
      <c r="R246" s="30" t="s">
        <v>14</v>
      </c>
      <c r="S246" s="25" t="s">
        <v>40</v>
      </c>
      <c r="U246" s="30" t="s">
        <v>15</v>
      </c>
      <c r="V246" s="12">
        <v>323</v>
      </c>
      <c r="W246" s="31">
        <v>1</v>
      </c>
      <c r="X246" s="31">
        <v>1</v>
      </c>
      <c r="Y246" s="32" t="s">
        <v>16</v>
      </c>
      <c r="Z246" s="25" t="s">
        <v>40</v>
      </c>
      <c r="AB246" s="32" t="s">
        <v>17</v>
      </c>
      <c r="AC246" s="33">
        <v>352</v>
      </c>
      <c r="AD246" s="31">
        <v>1</v>
      </c>
      <c r="AE246" s="32">
        <v>1</v>
      </c>
      <c r="AF246" s="32" t="s">
        <v>18</v>
      </c>
      <c r="AG246" s="25" t="s">
        <v>40</v>
      </c>
      <c r="AI246" s="32" t="s">
        <v>17</v>
      </c>
      <c r="AJ246" s="33">
        <v>364</v>
      </c>
      <c r="AK246" s="31">
        <v>2</v>
      </c>
      <c r="AL246" s="32">
        <v>1</v>
      </c>
      <c r="AN246" s="10" t="str">
        <f t="shared" si="3"/>
        <v>insert into series_aparatos values ('',281185,'','43164762','Saphira 3 CIC','2016-07-29','Garantia','DR. HECTOR DÍAZ Y DÍAZ',274670,'2016-07-29','2017-07-29','REFACCION','G',323,1,100,'MOLDES FABRICACION','L',352,1,100,'SERVICIOS TALLER','L',364,2,100);</v>
      </c>
    </row>
    <row r="247" spans="1:40" x14ac:dyDescent="0.2">
      <c r="A247" s="26"/>
      <c r="B247" s="26" t="s">
        <v>2682</v>
      </c>
      <c r="C247" s="6">
        <v>281185</v>
      </c>
      <c r="D247" s="3"/>
      <c r="E247" s="27">
        <v>42580</v>
      </c>
      <c r="F247" s="27">
        <v>42945</v>
      </c>
      <c r="G247" s="27"/>
      <c r="H247" s="26" t="s">
        <v>1782</v>
      </c>
      <c r="I247" s="27" t="s">
        <v>2680</v>
      </c>
      <c r="J247" s="28" t="s">
        <v>13</v>
      </c>
      <c r="K247" s="29">
        <v>274670</v>
      </c>
      <c r="L247" s="26">
        <v>42580</v>
      </c>
      <c r="R247" s="30" t="s">
        <v>14</v>
      </c>
      <c r="S247" s="25" t="s">
        <v>40</v>
      </c>
      <c r="U247" s="30" t="s">
        <v>15</v>
      </c>
      <c r="V247" s="12">
        <v>323</v>
      </c>
      <c r="W247" s="31">
        <v>1</v>
      </c>
      <c r="X247" s="31">
        <v>1</v>
      </c>
      <c r="Y247" s="32" t="s">
        <v>16</v>
      </c>
      <c r="Z247" s="25" t="s">
        <v>40</v>
      </c>
      <c r="AB247" s="32" t="s">
        <v>17</v>
      </c>
      <c r="AC247" s="33">
        <v>352</v>
      </c>
      <c r="AD247" s="31">
        <v>1</v>
      </c>
      <c r="AE247" s="32">
        <v>1</v>
      </c>
      <c r="AF247" s="32" t="s">
        <v>18</v>
      </c>
      <c r="AG247" s="25" t="s">
        <v>40</v>
      </c>
      <c r="AI247" s="32" t="s">
        <v>17</v>
      </c>
      <c r="AJ247" s="33">
        <v>364</v>
      </c>
      <c r="AK247" s="31">
        <v>2</v>
      </c>
      <c r="AL247" s="32">
        <v>1</v>
      </c>
      <c r="AN247" s="10" t="str">
        <f t="shared" si="3"/>
        <v>insert into series_aparatos values ('',281185,'','43164742','Saphira 3 CIC','2016-07-29','Garantia','DR. HECTOR DÍAZ Y DÍAZ',274670,'2016-07-29','2017-07-29','REFACCION','G',323,1,100,'MOLDES FABRICACION','L',352,1,100,'SERVICIOS TALLER','L',364,2,100);</v>
      </c>
    </row>
    <row r="248" spans="1:40" x14ac:dyDescent="0.2">
      <c r="A248" s="26"/>
      <c r="B248" s="26" t="s">
        <v>2195</v>
      </c>
      <c r="C248" s="6">
        <v>281161</v>
      </c>
      <c r="D248" s="3"/>
      <c r="E248" s="27">
        <v>42580</v>
      </c>
      <c r="F248" s="27">
        <v>42945</v>
      </c>
      <c r="G248" s="27"/>
      <c r="H248" s="26" t="s">
        <v>1747</v>
      </c>
      <c r="I248" s="27" t="s">
        <v>2687</v>
      </c>
      <c r="J248" s="28" t="s">
        <v>13</v>
      </c>
      <c r="K248" s="29">
        <v>274646</v>
      </c>
      <c r="L248" s="26">
        <v>42580</v>
      </c>
      <c r="R248" s="30" t="s">
        <v>14</v>
      </c>
      <c r="S248" s="25" t="s">
        <v>40</v>
      </c>
      <c r="U248" s="30" t="s">
        <v>15</v>
      </c>
      <c r="V248" s="12">
        <v>323</v>
      </c>
      <c r="W248" s="31">
        <v>1</v>
      </c>
      <c r="X248" s="31">
        <v>1</v>
      </c>
      <c r="Y248" s="32" t="s">
        <v>16</v>
      </c>
      <c r="Z248" s="25" t="s">
        <v>40</v>
      </c>
      <c r="AB248" s="32" t="s">
        <v>17</v>
      </c>
      <c r="AC248" s="33">
        <v>352</v>
      </c>
      <c r="AD248" s="31">
        <v>1</v>
      </c>
      <c r="AE248" s="32">
        <v>1</v>
      </c>
      <c r="AF248" s="32" t="s">
        <v>18</v>
      </c>
      <c r="AG248" s="25" t="s">
        <v>40</v>
      </c>
      <c r="AI248" s="32" t="s">
        <v>17</v>
      </c>
      <c r="AJ248" s="33">
        <v>364</v>
      </c>
      <c r="AK248" s="31">
        <v>2</v>
      </c>
      <c r="AL248" s="32">
        <v>1</v>
      </c>
      <c r="AN248" s="10" t="str">
        <f t="shared" si="3"/>
        <v>insert into series_aparatos values ('',281161,'','S059955','Vico P','2016-07-29','Garantia','DIEGO JIMENEZ ALONSO',274646,'2016-07-29','2017-07-29','REFACCION','G',323,1,100,'MOLDES FABRICACION','L',352,1,100,'SERVICIOS TALLER','L',364,2,100);</v>
      </c>
    </row>
    <row r="249" spans="1:40" x14ac:dyDescent="0.2">
      <c r="A249" s="26"/>
      <c r="B249" s="26" t="s">
        <v>2290</v>
      </c>
      <c r="C249" s="6">
        <v>281869</v>
      </c>
      <c r="D249" s="3"/>
      <c r="E249" s="27">
        <v>42727</v>
      </c>
      <c r="F249" s="27">
        <v>43092</v>
      </c>
      <c r="G249" s="27"/>
      <c r="H249" s="26" t="s">
        <v>1741</v>
      </c>
      <c r="I249" s="27" t="s">
        <v>2610</v>
      </c>
      <c r="J249" s="28" t="s">
        <v>13</v>
      </c>
      <c r="K249" s="29">
        <v>275354</v>
      </c>
      <c r="L249" s="26">
        <v>42727</v>
      </c>
      <c r="R249" s="30" t="s">
        <v>14</v>
      </c>
      <c r="S249" s="25" t="s">
        <v>40</v>
      </c>
      <c r="U249" s="30" t="s">
        <v>15</v>
      </c>
      <c r="V249" s="12">
        <v>323</v>
      </c>
      <c r="W249" s="31">
        <v>1</v>
      </c>
      <c r="X249" s="31">
        <v>1</v>
      </c>
      <c r="Y249" s="32" t="s">
        <v>16</v>
      </c>
      <c r="Z249" s="25" t="s">
        <v>40</v>
      </c>
      <c r="AB249" s="32" t="s">
        <v>17</v>
      </c>
      <c r="AC249" s="33">
        <v>352</v>
      </c>
      <c r="AD249" s="31">
        <v>1</v>
      </c>
      <c r="AE249" s="32">
        <v>1</v>
      </c>
      <c r="AF249" s="32" t="s">
        <v>18</v>
      </c>
      <c r="AG249" s="25" t="s">
        <v>40</v>
      </c>
      <c r="AI249" s="32" t="s">
        <v>17</v>
      </c>
      <c r="AJ249" s="33">
        <v>364</v>
      </c>
      <c r="AK249" s="31">
        <v>2</v>
      </c>
      <c r="AL249" s="32">
        <v>1</v>
      </c>
      <c r="AN249" s="10" t="str">
        <f t="shared" si="3"/>
        <v>insert into series_aparatos values ('',281869,'','S085197','Vico XS','2016-12-23','Garantia','DIEGO CRUZ ARELLANO',275354,'2016-12-23','2017-12-23','REFACCION','G',323,1,100,'MOLDES FABRICACION','L',352,1,100,'SERVICIOS TALLER','L',364,2,100);</v>
      </c>
    </row>
    <row r="250" spans="1:40" x14ac:dyDescent="0.2">
      <c r="A250" s="26"/>
      <c r="B250" s="26" t="s">
        <v>2413</v>
      </c>
      <c r="C250" s="6">
        <v>279439</v>
      </c>
      <c r="D250" s="3"/>
      <c r="E250" s="27">
        <v>42346</v>
      </c>
      <c r="F250" s="27">
        <v>42711</v>
      </c>
      <c r="G250" s="27"/>
      <c r="H250" s="26" t="s">
        <v>1722</v>
      </c>
      <c r="I250" s="27" t="s">
        <v>2412</v>
      </c>
      <c r="J250" s="28" t="s">
        <v>13</v>
      </c>
      <c r="K250" s="29">
        <v>272924</v>
      </c>
      <c r="L250" s="26">
        <v>42346</v>
      </c>
      <c r="M250" s="25"/>
      <c r="N250" s="25"/>
      <c r="O250" s="25"/>
      <c r="P250" s="25"/>
      <c r="Q250" s="25"/>
      <c r="R250" s="30" t="s">
        <v>14</v>
      </c>
      <c r="S250" s="25" t="s">
        <v>40</v>
      </c>
      <c r="T250" s="25"/>
      <c r="U250" s="30" t="s">
        <v>15</v>
      </c>
      <c r="V250" s="12">
        <v>323</v>
      </c>
      <c r="W250" s="31">
        <v>1</v>
      </c>
      <c r="X250" s="31">
        <v>1</v>
      </c>
      <c r="Y250" s="32" t="s">
        <v>16</v>
      </c>
      <c r="Z250" s="25" t="s">
        <v>40</v>
      </c>
      <c r="AA250" s="25"/>
      <c r="AB250" s="32" t="s">
        <v>17</v>
      </c>
      <c r="AC250" s="33">
        <v>352</v>
      </c>
      <c r="AD250" s="31">
        <v>1</v>
      </c>
      <c r="AE250" s="32">
        <v>1</v>
      </c>
      <c r="AF250" s="32" t="s">
        <v>18</v>
      </c>
      <c r="AG250" s="25" t="s">
        <v>40</v>
      </c>
      <c r="AH250" s="25"/>
      <c r="AI250" s="32" t="s">
        <v>17</v>
      </c>
      <c r="AJ250" s="33">
        <v>364</v>
      </c>
      <c r="AK250" s="31">
        <v>2</v>
      </c>
      <c r="AL250" s="32">
        <v>1</v>
      </c>
      <c r="AM250" s="25"/>
      <c r="AN250" s="10" t="str">
        <f t="shared" si="3"/>
        <v>insert into series_aparatos values ('',279439,'','2127209260','Carista 3 CPX-VC','2015-12-08','Garantia','DEYSI AGUILAR AVELINO',272924,'2015-12-08','2016-12-07','REFACCION','G',323,1,100,'MOLDES FABRICACION','L',352,1,100,'SERVICIOS TALLER','L',364,2,100);</v>
      </c>
    </row>
    <row r="251" spans="1:40" x14ac:dyDescent="0.2">
      <c r="A251" s="26"/>
      <c r="B251" s="26" t="s">
        <v>2592</v>
      </c>
      <c r="C251" s="6">
        <v>282112</v>
      </c>
      <c r="D251" s="3"/>
      <c r="E251" s="27">
        <v>42699</v>
      </c>
      <c r="F251" s="27">
        <v>43064</v>
      </c>
      <c r="G251" s="27"/>
      <c r="H251" s="26" t="s">
        <v>1728</v>
      </c>
      <c r="I251" s="27" t="s">
        <v>2591</v>
      </c>
      <c r="J251" s="28" t="s">
        <v>13</v>
      </c>
      <c r="K251" s="29">
        <v>275597</v>
      </c>
      <c r="L251" s="26">
        <v>42699</v>
      </c>
      <c r="R251" s="30" t="s">
        <v>14</v>
      </c>
      <c r="S251" s="25" t="s">
        <v>40</v>
      </c>
      <c r="U251" s="30" t="s">
        <v>15</v>
      </c>
      <c r="V251" s="12">
        <v>323</v>
      </c>
      <c r="W251" s="31">
        <v>1</v>
      </c>
      <c r="X251" s="31">
        <v>1</v>
      </c>
      <c r="Y251" s="32" t="s">
        <v>16</v>
      </c>
      <c r="Z251" s="25" t="s">
        <v>40</v>
      </c>
      <c r="AB251" s="32" t="s">
        <v>17</v>
      </c>
      <c r="AC251" s="33">
        <v>352</v>
      </c>
      <c r="AD251" s="31">
        <v>1</v>
      </c>
      <c r="AE251" s="32">
        <v>1</v>
      </c>
      <c r="AF251" s="32" t="s">
        <v>18</v>
      </c>
      <c r="AG251" s="25" t="s">
        <v>40</v>
      </c>
      <c r="AI251" s="32" t="s">
        <v>17</v>
      </c>
      <c r="AJ251" s="33">
        <v>364</v>
      </c>
      <c r="AK251" s="31">
        <v>2</v>
      </c>
      <c r="AL251" s="32">
        <v>1</v>
      </c>
      <c r="AN251" s="10" t="str">
        <f t="shared" si="3"/>
        <v>insert into series_aparatos values ('',282112,'','124762','Xtreme 121','2016-11-25','Garantia','CONCEPCION HUIZAR HURTADO',275597,'2016-11-25','2017-11-25','REFACCION','G',323,1,100,'MOLDES FABRICACION','L',352,1,100,'SERVICIOS TALLER','L',364,2,100);</v>
      </c>
    </row>
    <row r="252" spans="1:40" x14ac:dyDescent="0.2">
      <c r="A252" s="26"/>
      <c r="B252" s="26" t="s">
        <v>1834</v>
      </c>
      <c r="C252" s="6">
        <v>280438</v>
      </c>
      <c r="D252" s="3"/>
      <c r="E252" s="27">
        <v>42327</v>
      </c>
      <c r="F252" s="27">
        <v>42692</v>
      </c>
      <c r="G252" s="27"/>
      <c r="H252" s="26" t="s">
        <v>1747</v>
      </c>
      <c r="I252" s="27" t="s">
        <v>2411</v>
      </c>
      <c r="J252" s="28" t="s">
        <v>13</v>
      </c>
      <c r="K252" s="29">
        <v>273923</v>
      </c>
      <c r="L252" s="26">
        <v>42327</v>
      </c>
      <c r="R252" s="30" t="s">
        <v>14</v>
      </c>
      <c r="S252" s="25" t="s">
        <v>40</v>
      </c>
      <c r="U252" s="30" t="s">
        <v>15</v>
      </c>
      <c r="V252" s="12">
        <v>323</v>
      </c>
      <c r="W252" s="31">
        <v>1</v>
      </c>
      <c r="X252" s="31">
        <v>1</v>
      </c>
      <c r="Y252" s="32" t="s">
        <v>16</v>
      </c>
      <c r="Z252" s="25" t="s">
        <v>40</v>
      </c>
      <c r="AB252" s="32" t="s">
        <v>17</v>
      </c>
      <c r="AC252" s="33">
        <v>352</v>
      </c>
      <c r="AD252" s="31">
        <v>1</v>
      </c>
      <c r="AE252" s="32">
        <v>1</v>
      </c>
      <c r="AF252" s="32" t="s">
        <v>18</v>
      </c>
      <c r="AG252" s="25" t="s">
        <v>40</v>
      </c>
      <c r="AI252" s="32" t="s">
        <v>17</v>
      </c>
      <c r="AJ252" s="33">
        <v>364</v>
      </c>
      <c r="AK252" s="31">
        <v>2</v>
      </c>
      <c r="AL252" s="32">
        <v>1</v>
      </c>
      <c r="AN252" s="10" t="str">
        <f t="shared" si="3"/>
        <v>insert into series_aparatos values ('',280438,'','R067864','Vico P','2015-11-19','Garantia','CONCEPCIÓN GARCÍA NAVA',273923,'2015-11-19','2016-11-18','REFACCION','G',323,1,100,'MOLDES FABRICACION','L',352,1,100,'SERVICIOS TALLER','L',364,2,100);</v>
      </c>
    </row>
    <row r="253" spans="1:40" x14ac:dyDescent="0.2">
      <c r="A253" s="26"/>
      <c r="B253" s="26" t="s">
        <v>2074</v>
      </c>
      <c r="C253" s="6">
        <v>280966</v>
      </c>
      <c r="D253" s="3"/>
      <c r="E253" s="27">
        <v>42510</v>
      </c>
      <c r="F253" s="27">
        <v>42875</v>
      </c>
      <c r="G253" s="27"/>
      <c r="H253" s="26" t="s">
        <v>1747</v>
      </c>
      <c r="I253" s="27" t="s">
        <v>2410</v>
      </c>
      <c r="J253" s="28" t="s">
        <v>13</v>
      </c>
      <c r="K253" s="29">
        <v>274451</v>
      </c>
      <c r="L253" s="26">
        <v>42510</v>
      </c>
      <c r="R253" s="30" t="s">
        <v>14</v>
      </c>
      <c r="S253" s="25" t="s">
        <v>40</v>
      </c>
      <c r="U253" s="30" t="s">
        <v>15</v>
      </c>
      <c r="V253" s="12">
        <v>323</v>
      </c>
      <c r="W253" s="31">
        <v>1</v>
      </c>
      <c r="X253" s="31">
        <v>1</v>
      </c>
      <c r="Y253" s="32" t="s">
        <v>16</v>
      </c>
      <c r="Z253" s="25" t="s">
        <v>40</v>
      </c>
      <c r="AB253" s="32" t="s">
        <v>17</v>
      </c>
      <c r="AC253" s="33">
        <v>352</v>
      </c>
      <c r="AD253" s="31">
        <v>1</v>
      </c>
      <c r="AE253" s="32">
        <v>1</v>
      </c>
      <c r="AF253" s="32" t="s">
        <v>18</v>
      </c>
      <c r="AG253" s="25" t="s">
        <v>40</v>
      </c>
      <c r="AI253" s="32" t="s">
        <v>17</v>
      </c>
      <c r="AJ253" s="33">
        <v>364</v>
      </c>
      <c r="AK253" s="31">
        <v>2</v>
      </c>
      <c r="AL253" s="32">
        <v>1</v>
      </c>
      <c r="AN253" s="10" t="str">
        <f t="shared" si="3"/>
        <v>insert into series_aparatos values ('',280966,'','S013785','Vico P','2016-05-20','Garantia','CLARA CENTENO BECERRIL',274451,'2016-05-20','2017-05-20','REFACCION','G',323,1,100,'MOLDES FABRICACION','L',352,1,100,'SERVICIOS TALLER','L',364,2,100);</v>
      </c>
    </row>
    <row r="254" spans="1:40" x14ac:dyDescent="0.2">
      <c r="A254" s="26"/>
      <c r="B254" s="26" t="s">
        <v>2188</v>
      </c>
      <c r="C254" s="6">
        <v>281983</v>
      </c>
      <c r="D254" s="3"/>
      <c r="E254" s="27">
        <v>42633</v>
      </c>
      <c r="F254" s="27">
        <v>42998</v>
      </c>
      <c r="G254" s="27"/>
      <c r="H254" s="26" t="s">
        <v>1741</v>
      </c>
      <c r="I254" s="27" t="s">
        <v>2600</v>
      </c>
      <c r="J254" s="28" t="s">
        <v>13</v>
      </c>
      <c r="K254" s="29">
        <v>275468</v>
      </c>
      <c r="L254" s="26">
        <v>42633</v>
      </c>
      <c r="R254" s="30" t="s">
        <v>14</v>
      </c>
      <c r="S254" s="25" t="s">
        <v>40</v>
      </c>
      <c r="U254" s="30" t="s">
        <v>15</v>
      </c>
      <c r="V254" s="12">
        <v>323</v>
      </c>
      <c r="W254" s="31">
        <v>1</v>
      </c>
      <c r="X254" s="31">
        <v>1</v>
      </c>
      <c r="Y254" s="32" t="s">
        <v>16</v>
      </c>
      <c r="Z254" s="25" t="s">
        <v>40</v>
      </c>
      <c r="AB254" s="32" t="s">
        <v>17</v>
      </c>
      <c r="AC254" s="33">
        <v>352</v>
      </c>
      <c r="AD254" s="31">
        <v>1</v>
      </c>
      <c r="AE254" s="32">
        <v>1</v>
      </c>
      <c r="AF254" s="32" t="s">
        <v>18</v>
      </c>
      <c r="AG254" s="25" t="s">
        <v>40</v>
      </c>
      <c r="AI254" s="32" t="s">
        <v>17</v>
      </c>
      <c r="AJ254" s="33">
        <v>364</v>
      </c>
      <c r="AK254" s="31">
        <v>2</v>
      </c>
      <c r="AL254" s="32">
        <v>1</v>
      </c>
      <c r="AN254" s="10" t="str">
        <f t="shared" si="3"/>
        <v>insert into series_aparatos values ('',281983,'','S059948','Vico XS','2016-09-20','Garantia','CESAR LUNA Y TELLO',275468,'2016-09-20','2017-09-20','REFACCION','G',323,1,100,'MOLDES FABRICACION','L',352,1,100,'SERVICIOS TALLER','L',364,2,100);</v>
      </c>
    </row>
    <row r="255" spans="1:40" x14ac:dyDescent="0.2">
      <c r="A255" s="26"/>
      <c r="B255" s="26" t="s">
        <v>1849</v>
      </c>
      <c r="C255" s="6">
        <v>279901</v>
      </c>
      <c r="D255" s="3"/>
      <c r="E255" s="27">
        <v>42576</v>
      </c>
      <c r="F255" s="27">
        <v>42941</v>
      </c>
      <c r="G255" s="27"/>
      <c r="H255" s="26" t="s">
        <v>1756</v>
      </c>
      <c r="I255" s="27" t="s">
        <v>2822</v>
      </c>
      <c r="J255" s="28" t="s">
        <v>13</v>
      </c>
      <c r="K255" s="29">
        <v>273386</v>
      </c>
      <c r="L255" s="26">
        <v>42576</v>
      </c>
      <c r="R255" s="30" t="s">
        <v>14</v>
      </c>
      <c r="S255" s="25" t="s">
        <v>40</v>
      </c>
      <c r="U255" s="30" t="s">
        <v>15</v>
      </c>
      <c r="V255" s="12">
        <v>323</v>
      </c>
      <c r="W255" s="31">
        <v>1</v>
      </c>
      <c r="X255" s="31">
        <v>1</v>
      </c>
      <c r="Y255" s="32" t="s">
        <v>16</v>
      </c>
      <c r="Z255" s="25" t="s">
        <v>40</v>
      </c>
      <c r="AB255" s="32" t="s">
        <v>17</v>
      </c>
      <c r="AC255" s="33">
        <v>352</v>
      </c>
      <c r="AD255" s="31">
        <v>1</v>
      </c>
      <c r="AE255" s="32">
        <v>1</v>
      </c>
      <c r="AF255" s="32" t="s">
        <v>18</v>
      </c>
      <c r="AG255" s="25" t="s">
        <v>40</v>
      </c>
      <c r="AI255" s="32" t="s">
        <v>17</v>
      </c>
      <c r="AJ255" s="33">
        <v>364</v>
      </c>
      <c r="AK255" s="31">
        <v>2</v>
      </c>
      <c r="AL255" s="32">
        <v>1</v>
      </c>
      <c r="AN255" s="10" t="str">
        <f t="shared" si="3"/>
        <v>insert into series_aparatos values ('',279901,'','R067881','Saga P','2016-07-25','Garantia','CATALINA URBINA PINEDA',273386,'2016-07-25','2017-07-25','REFACCION','G',323,1,100,'MOLDES FABRICACION','L',352,1,100,'SERVICIOS TALLER','L',364,2,100);</v>
      </c>
    </row>
    <row r="256" spans="1:40" x14ac:dyDescent="0.2">
      <c r="A256" s="26"/>
      <c r="B256" s="26" t="s">
        <v>1797</v>
      </c>
      <c r="C256" s="6">
        <v>279469</v>
      </c>
      <c r="D256" s="3"/>
      <c r="E256" s="27">
        <v>42368</v>
      </c>
      <c r="F256" s="27">
        <v>42733</v>
      </c>
      <c r="G256" s="27"/>
      <c r="H256" s="26" t="s">
        <v>1760</v>
      </c>
      <c r="I256" s="27" t="s">
        <v>2407</v>
      </c>
      <c r="J256" s="28" t="s">
        <v>13</v>
      </c>
      <c r="K256" s="29">
        <v>272954</v>
      </c>
      <c r="L256" s="26">
        <v>42368</v>
      </c>
      <c r="R256" s="30" t="s">
        <v>14</v>
      </c>
      <c r="S256" s="25" t="s">
        <v>40</v>
      </c>
      <c r="U256" s="30" t="s">
        <v>15</v>
      </c>
      <c r="V256" s="12">
        <v>323</v>
      </c>
      <c r="W256" s="31">
        <v>1</v>
      </c>
      <c r="X256" s="31">
        <v>1</v>
      </c>
      <c r="Y256" s="32" t="s">
        <v>16</v>
      </c>
      <c r="Z256" s="25" t="s">
        <v>40</v>
      </c>
      <c r="AB256" s="32" t="s">
        <v>17</v>
      </c>
      <c r="AC256" s="33">
        <v>352</v>
      </c>
      <c r="AD256" s="31">
        <v>1</v>
      </c>
      <c r="AE256" s="32">
        <v>1</v>
      </c>
      <c r="AF256" s="32" t="s">
        <v>18</v>
      </c>
      <c r="AG256" s="25" t="s">
        <v>40</v>
      </c>
      <c r="AI256" s="32" t="s">
        <v>17</v>
      </c>
      <c r="AJ256" s="33">
        <v>364</v>
      </c>
      <c r="AK256" s="31">
        <v>2</v>
      </c>
      <c r="AL256" s="32">
        <v>1</v>
      </c>
      <c r="AN256" s="10" t="str">
        <f t="shared" si="3"/>
        <v>insert into series_aparatos values ('',279469,'','R067824','Avero M','2015-12-30','Garantia','CAROLINA TREJO',272954,'2015-12-30','2016-12-29','REFACCION','G',323,1,100,'MOLDES FABRICACION','L',352,1,100,'SERVICIOS TALLER','L',364,2,100);</v>
      </c>
    </row>
    <row r="257" spans="1:40" x14ac:dyDescent="0.2">
      <c r="A257" s="26"/>
      <c r="B257" s="26" t="s">
        <v>1801</v>
      </c>
      <c r="C257" s="6">
        <v>279469</v>
      </c>
      <c r="D257" s="3"/>
      <c r="E257" s="27">
        <v>42368</v>
      </c>
      <c r="F257" s="27">
        <v>42733</v>
      </c>
      <c r="G257" s="27"/>
      <c r="H257" s="26" t="s">
        <v>1760</v>
      </c>
      <c r="I257" s="27" t="s">
        <v>2407</v>
      </c>
      <c r="J257" s="28" t="s">
        <v>13</v>
      </c>
      <c r="K257" s="29">
        <v>272954</v>
      </c>
      <c r="L257" s="26">
        <v>42368</v>
      </c>
      <c r="R257" s="30" t="s">
        <v>14</v>
      </c>
      <c r="S257" s="25" t="s">
        <v>40</v>
      </c>
      <c r="U257" s="30" t="s">
        <v>15</v>
      </c>
      <c r="V257" s="12">
        <v>323</v>
      </c>
      <c r="W257" s="31">
        <v>1</v>
      </c>
      <c r="X257" s="31">
        <v>1</v>
      </c>
      <c r="Y257" s="32" t="s">
        <v>16</v>
      </c>
      <c r="Z257" s="25" t="s">
        <v>40</v>
      </c>
      <c r="AB257" s="32" t="s">
        <v>17</v>
      </c>
      <c r="AC257" s="33">
        <v>352</v>
      </c>
      <c r="AD257" s="31">
        <v>1</v>
      </c>
      <c r="AE257" s="32">
        <v>1</v>
      </c>
      <c r="AF257" s="32" t="s">
        <v>18</v>
      </c>
      <c r="AG257" s="25" t="s">
        <v>40</v>
      </c>
      <c r="AI257" s="32" t="s">
        <v>17</v>
      </c>
      <c r="AJ257" s="33">
        <v>364</v>
      </c>
      <c r="AK257" s="31">
        <v>2</v>
      </c>
      <c r="AL257" s="32">
        <v>1</v>
      </c>
      <c r="AN257" s="10" t="str">
        <f t="shared" si="3"/>
        <v>insert into series_aparatos values ('',279469,'','R067828','Avero M','2015-12-30','Garantia','CAROLINA TREJO',272954,'2015-12-30','2016-12-29','REFACCION','G',323,1,100,'MOLDES FABRICACION','L',352,1,100,'SERVICIOS TALLER','L',364,2,100);</v>
      </c>
    </row>
    <row r="258" spans="1:40" x14ac:dyDescent="0.2">
      <c r="A258" s="26"/>
      <c r="B258" s="26" t="s">
        <v>2406</v>
      </c>
      <c r="C258" s="6">
        <v>280435</v>
      </c>
      <c r="D258" s="3"/>
      <c r="E258" s="27">
        <v>42321</v>
      </c>
      <c r="F258" s="27">
        <v>42686</v>
      </c>
      <c r="G258" s="27"/>
      <c r="H258" s="26" t="s">
        <v>1728</v>
      </c>
      <c r="I258" s="27" t="s">
        <v>2405</v>
      </c>
      <c r="J258" s="28" t="s">
        <v>13</v>
      </c>
      <c r="K258" s="29">
        <v>273920</v>
      </c>
      <c r="L258" s="26">
        <v>42321</v>
      </c>
      <c r="R258" s="30" t="s">
        <v>14</v>
      </c>
      <c r="S258" s="25" t="s">
        <v>40</v>
      </c>
      <c r="U258" s="30" t="s">
        <v>15</v>
      </c>
      <c r="V258" s="12">
        <v>323</v>
      </c>
      <c r="W258" s="31">
        <v>1</v>
      </c>
      <c r="X258" s="31">
        <v>1</v>
      </c>
      <c r="Y258" s="32" t="s">
        <v>16</v>
      </c>
      <c r="Z258" s="25" t="s">
        <v>40</v>
      </c>
      <c r="AB258" s="32" t="s">
        <v>17</v>
      </c>
      <c r="AC258" s="33">
        <v>352</v>
      </c>
      <c r="AD258" s="31">
        <v>1</v>
      </c>
      <c r="AE258" s="32">
        <v>1</v>
      </c>
      <c r="AF258" s="32" t="s">
        <v>18</v>
      </c>
      <c r="AG258" s="25" t="s">
        <v>40</v>
      </c>
      <c r="AI258" s="32" t="s">
        <v>17</v>
      </c>
      <c r="AJ258" s="33">
        <v>364</v>
      </c>
      <c r="AK258" s="31">
        <v>2</v>
      </c>
      <c r="AL258" s="32">
        <v>1</v>
      </c>
      <c r="AN258" s="10" t="str">
        <f t="shared" si="3"/>
        <v>insert into series_aparatos values ('',280435,'','121845','Xtreme 121','2015-11-13','Garantia','CARMEN SALAS URRUTIA',273920,'2015-11-13','2016-11-12','REFACCION','G',323,1,100,'MOLDES FABRICACION','L',352,1,100,'SERVICIOS TALLER','L',364,2,100);</v>
      </c>
    </row>
    <row r="259" spans="1:40" x14ac:dyDescent="0.2">
      <c r="A259" s="26"/>
      <c r="B259" s="26" t="s">
        <v>2664</v>
      </c>
      <c r="C259" s="6">
        <v>281287</v>
      </c>
      <c r="D259" s="3"/>
      <c r="E259" s="27">
        <v>42663</v>
      </c>
      <c r="F259" s="27">
        <v>43028</v>
      </c>
      <c r="G259" s="27"/>
      <c r="H259" s="26" t="s">
        <v>2393</v>
      </c>
      <c r="I259" s="27" t="s">
        <v>2663</v>
      </c>
      <c r="J259" s="28" t="s">
        <v>13</v>
      </c>
      <c r="K259" s="29">
        <v>274772</v>
      </c>
      <c r="L259" s="26">
        <v>42663</v>
      </c>
      <c r="R259" s="30" t="s">
        <v>14</v>
      </c>
      <c r="S259" s="25" t="s">
        <v>40</v>
      </c>
      <c r="U259" s="30" t="s">
        <v>15</v>
      </c>
      <c r="V259" s="12">
        <v>323</v>
      </c>
      <c r="W259" s="31">
        <v>1</v>
      </c>
      <c r="X259" s="31">
        <v>1</v>
      </c>
      <c r="Y259" s="32" t="s">
        <v>16</v>
      </c>
      <c r="Z259" s="25" t="s">
        <v>40</v>
      </c>
      <c r="AB259" s="32" t="s">
        <v>17</v>
      </c>
      <c r="AC259" s="33">
        <v>352</v>
      </c>
      <c r="AD259" s="31">
        <v>1</v>
      </c>
      <c r="AE259" s="32">
        <v>1</v>
      </c>
      <c r="AF259" s="32" t="s">
        <v>18</v>
      </c>
      <c r="AG259" s="25" t="s">
        <v>40</v>
      </c>
      <c r="AI259" s="32" t="s">
        <v>17</v>
      </c>
      <c r="AJ259" s="33">
        <v>364</v>
      </c>
      <c r="AK259" s="31">
        <v>2</v>
      </c>
      <c r="AL259" s="32">
        <v>1</v>
      </c>
      <c r="AN259" s="10" t="str">
        <f t="shared" si="3"/>
        <v>insert into series_aparatos values ('',281287,'','40866257','Saphira 3 N','2016-10-20','Garantia','CARLOS JOSÉ ALBERTO JAMES MOLINA',274772,'2016-10-20','2017-10-20','REFACCION','G',323,1,100,'MOLDES FABRICACION','L',352,1,100,'SERVICIOS TALLER','L',364,2,100);</v>
      </c>
    </row>
    <row r="260" spans="1:40" x14ac:dyDescent="0.2">
      <c r="A260" s="26"/>
      <c r="B260" s="26" t="s">
        <v>2665</v>
      </c>
      <c r="C260" s="6">
        <v>281287</v>
      </c>
      <c r="D260" s="3"/>
      <c r="E260" s="27">
        <v>42663</v>
      </c>
      <c r="F260" s="27">
        <v>43028</v>
      </c>
      <c r="G260" s="27"/>
      <c r="H260" s="26" t="s">
        <v>2393</v>
      </c>
      <c r="I260" s="27" t="s">
        <v>2663</v>
      </c>
      <c r="J260" s="28" t="s">
        <v>13</v>
      </c>
      <c r="K260" s="29">
        <v>274772</v>
      </c>
      <c r="L260" s="26">
        <v>42663</v>
      </c>
      <c r="R260" s="30" t="s">
        <v>14</v>
      </c>
      <c r="S260" s="25" t="s">
        <v>40</v>
      </c>
      <c r="U260" s="30" t="s">
        <v>15</v>
      </c>
      <c r="V260" s="12">
        <v>323</v>
      </c>
      <c r="W260" s="31">
        <v>1</v>
      </c>
      <c r="X260" s="31">
        <v>1</v>
      </c>
      <c r="Y260" s="32" t="s">
        <v>16</v>
      </c>
      <c r="Z260" s="25" t="s">
        <v>40</v>
      </c>
      <c r="AB260" s="32" t="s">
        <v>17</v>
      </c>
      <c r="AC260" s="33">
        <v>352</v>
      </c>
      <c r="AD260" s="31">
        <v>1</v>
      </c>
      <c r="AE260" s="32">
        <v>1</v>
      </c>
      <c r="AF260" s="32" t="s">
        <v>18</v>
      </c>
      <c r="AG260" s="25" t="s">
        <v>40</v>
      </c>
      <c r="AI260" s="32" t="s">
        <v>17</v>
      </c>
      <c r="AJ260" s="33">
        <v>364</v>
      </c>
      <c r="AK260" s="31">
        <v>2</v>
      </c>
      <c r="AL260" s="32">
        <v>1</v>
      </c>
      <c r="AN260" s="10" t="str">
        <f t="shared" si="3"/>
        <v>insert into series_aparatos values ('',281287,'','43976871','Saphira 3 N','2016-10-20','Garantia','CARLOS JOSÉ ALBERTO JAMES MOLINA',274772,'2016-10-20','2017-10-20','REFACCION','G',323,1,100,'MOLDES FABRICACION','L',352,1,100,'SERVICIOS TALLER','L',364,2,100);</v>
      </c>
    </row>
    <row r="261" spans="1:40" x14ac:dyDescent="0.2">
      <c r="A261" s="26"/>
      <c r="B261" s="26" t="s">
        <v>2359</v>
      </c>
      <c r="C261" s="6">
        <v>280330</v>
      </c>
      <c r="D261" s="3"/>
      <c r="E261" s="27">
        <v>42763</v>
      </c>
      <c r="F261" s="27">
        <v>43128</v>
      </c>
      <c r="G261" s="27"/>
      <c r="H261" s="26" t="s">
        <v>1747</v>
      </c>
      <c r="I261" s="27" t="s">
        <v>2762</v>
      </c>
      <c r="J261" s="28" t="s">
        <v>13</v>
      </c>
      <c r="K261" s="29">
        <v>273815</v>
      </c>
      <c r="L261" s="26">
        <v>42763</v>
      </c>
      <c r="R261" s="30" t="s">
        <v>14</v>
      </c>
      <c r="S261" s="25" t="s">
        <v>40</v>
      </c>
      <c r="U261" s="30" t="s">
        <v>15</v>
      </c>
      <c r="V261" s="12">
        <v>323</v>
      </c>
      <c r="W261" s="31">
        <v>1</v>
      </c>
      <c r="X261" s="31">
        <v>1</v>
      </c>
      <c r="Y261" s="32" t="s">
        <v>16</v>
      </c>
      <c r="Z261" s="25" t="s">
        <v>40</v>
      </c>
      <c r="AB261" s="32" t="s">
        <v>17</v>
      </c>
      <c r="AC261" s="33">
        <v>352</v>
      </c>
      <c r="AD261" s="31">
        <v>1</v>
      </c>
      <c r="AE261" s="32">
        <v>1</v>
      </c>
      <c r="AF261" s="32" t="s">
        <v>18</v>
      </c>
      <c r="AG261" s="25" t="s">
        <v>40</v>
      </c>
      <c r="AI261" s="32" t="s">
        <v>17</v>
      </c>
      <c r="AJ261" s="33">
        <v>364</v>
      </c>
      <c r="AK261" s="31">
        <v>2</v>
      </c>
      <c r="AL261" s="32">
        <v>1</v>
      </c>
      <c r="AN261" s="10" t="str">
        <f t="shared" si="3"/>
        <v>insert into series_aparatos values ('',280330,'','S145030','Vico P','2017-01-28','Garantia','CARLOS CHAVEZ RICO',273815,'2017-01-28','2018-01-28','REFACCION','G',323,1,100,'MOLDES FABRICACION','L',352,1,100,'SERVICIOS TALLER','L',364,2,100);</v>
      </c>
    </row>
    <row r="262" spans="1:40" x14ac:dyDescent="0.2">
      <c r="A262" s="26"/>
      <c r="B262" s="26" t="s">
        <v>2360</v>
      </c>
      <c r="C262" s="6">
        <v>280330</v>
      </c>
      <c r="D262" s="3"/>
      <c r="E262" s="27">
        <v>42763</v>
      </c>
      <c r="F262" s="27">
        <v>43128</v>
      </c>
      <c r="G262" s="27"/>
      <c r="H262" s="26" t="s">
        <v>1747</v>
      </c>
      <c r="I262" s="27" t="s">
        <v>2762</v>
      </c>
      <c r="J262" s="28" t="s">
        <v>13</v>
      </c>
      <c r="K262" s="29">
        <v>273815</v>
      </c>
      <c r="L262" s="26">
        <v>42763</v>
      </c>
      <c r="R262" s="30" t="s">
        <v>14</v>
      </c>
      <c r="S262" s="25" t="s">
        <v>40</v>
      </c>
      <c r="U262" s="30" t="s">
        <v>15</v>
      </c>
      <c r="V262" s="12">
        <v>323</v>
      </c>
      <c r="W262" s="31">
        <v>1</v>
      </c>
      <c r="X262" s="31">
        <v>1</v>
      </c>
      <c r="Y262" s="32" t="s">
        <v>16</v>
      </c>
      <c r="Z262" s="25" t="s">
        <v>40</v>
      </c>
      <c r="AB262" s="32" t="s">
        <v>17</v>
      </c>
      <c r="AC262" s="33">
        <v>352</v>
      </c>
      <c r="AD262" s="31">
        <v>1</v>
      </c>
      <c r="AE262" s="32">
        <v>1</v>
      </c>
      <c r="AF262" s="32" t="s">
        <v>18</v>
      </c>
      <c r="AG262" s="25" t="s">
        <v>40</v>
      </c>
      <c r="AI262" s="32" t="s">
        <v>17</v>
      </c>
      <c r="AJ262" s="33">
        <v>364</v>
      </c>
      <c r="AK262" s="31">
        <v>2</v>
      </c>
      <c r="AL262" s="32">
        <v>1</v>
      </c>
      <c r="AN262" s="10" t="str">
        <f t="shared" ref="AN262:AN325" si="4">CONCATENATE("insert into series_aparatos values (", "''",",", C262, ",","''", ",", "'", B262, "'", ",", "'", H262, "'", ",","'", TEXT(L262,"aaaa-mm-dd"),"'", ",", "'", J262, "'", ",", "'", I262, "'", ",",   K262, ",",     "'", TEXT(E262, "aaaa-mm-dd"), "'", ",", "'", TEXT(F262, "aaaa-mm-dd"), "'", ",", "'", R262, "'", ",", "'", U262, "'", ",", V262, ",", W262, ",", X262*100,",", "'", Y262, "'", ",", "'", AB262, "'", ",", AC262, ",", AD262, ",", AE262*100,",", "'", AF262, "'", ",", "'", AI262, "'", ",", AJ262, ",", AK262, ",", AL262*100,");" )</f>
        <v>insert into series_aparatos values ('',280330,'','S145031','Vico P','2017-01-28','Garantia','CARLOS CHAVEZ RICO',273815,'2017-01-28','2018-01-28','REFACCION','G',323,1,100,'MOLDES FABRICACION','L',352,1,100,'SERVICIOS TALLER','L',364,2,100);</v>
      </c>
    </row>
    <row r="263" spans="1:40" x14ac:dyDescent="0.2">
      <c r="A263" s="26"/>
      <c r="B263" s="26" t="s">
        <v>2160</v>
      </c>
      <c r="C263" s="6">
        <v>281311</v>
      </c>
      <c r="D263" s="3"/>
      <c r="E263" s="27">
        <v>42623</v>
      </c>
      <c r="F263" s="27">
        <v>42988</v>
      </c>
      <c r="G263" s="27"/>
      <c r="H263" s="26" t="s">
        <v>1760</v>
      </c>
      <c r="I263" s="27" t="s">
        <v>2659</v>
      </c>
      <c r="J263" s="28" t="s">
        <v>13</v>
      </c>
      <c r="K263" s="29">
        <v>274796</v>
      </c>
      <c r="L263" s="26">
        <v>42623</v>
      </c>
      <c r="R263" s="30" t="s">
        <v>14</v>
      </c>
      <c r="S263" s="25" t="s">
        <v>40</v>
      </c>
      <c r="U263" s="30" t="s">
        <v>15</v>
      </c>
      <c r="V263" s="12">
        <v>323</v>
      </c>
      <c r="W263" s="31">
        <v>1</v>
      </c>
      <c r="X263" s="31">
        <v>1</v>
      </c>
      <c r="Y263" s="32" t="s">
        <v>16</v>
      </c>
      <c r="Z263" s="25" t="s">
        <v>40</v>
      </c>
      <c r="AB263" s="32" t="s">
        <v>17</v>
      </c>
      <c r="AC263" s="33">
        <v>352</v>
      </c>
      <c r="AD263" s="31">
        <v>1</v>
      </c>
      <c r="AE263" s="32">
        <v>1</v>
      </c>
      <c r="AF263" s="32" t="s">
        <v>18</v>
      </c>
      <c r="AG263" s="25" t="s">
        <v>40</v>
      </c>
      <c r="AI263" s="32" t="s">
        <v>17</v>
      </c>
      <c r="AJ263" s="33">
        <v>364</v>
      </c>
      <c r="AK263" s="31">
        <v>2</v>
      </c>
      <c r="AL263" s="32">
        <v>1</v>
      </c>
      <c r="AN263" s="10" t="str">
        <f t="shared" si="4"/>
        <v>insert into series_aparatos values ('',281311,'','S059902','Avero M','2016-09-10','Garantia','AURELIO CORONA RIVERA',274796,'2016-09-10','2017-09-10','REFACCION','G',323,1,100,'MOLDES FABRICACION','L',352,1,100,'SERVICIOS TALLER','L',364,2,100);</v>
      </c>
    </row>
    <row r="264" spans="1:40" x14ac:dyDescent="0.2">
      <c r="A264" s="26"/>
      <c r="B264" s="26" t="s">
        <v>2142</v>
      </c>
      <c r="C264" s="6">
        <v>280156</v>
      </c>
      <c r="D264" s="3"/>
      <c r="E264" s="27">
        <v>42677</v>
      </c>
      <c r="F264" s="27">
        <v>43042</v>
      </c>
      <c r="G264" s="27"/>
      <c r="H264" s="26" t="s">
        <v>1766</v>
      </c>
      <c r="I264" s="27" t="s">
        <v>2784</v>
      </c>
      <c r="J264" s="28" t="s">
        <v>13</v>
      </c>
      <c r="K264" s="29">
        <v>273641</v>
      </c>
      <c r="L264" s="26">
        <v>42677</v>
      </c>
      <c r="R264" s="30" t="s">
        <v>14</v>
      </c>
      <c r="S264" s="25" t="s">
        <v>40</v>
      </c>
      <c r="U264" s="30" t="s">
        <v>15</v>
      </c>
      <c r="V264" s="12">
        <v>323</v>
      </c>
      <c r="W264" s="31">
        <v>1</v>
      </c>
      <c r="X264" s="31">
        <v>1</v>
      </c>
      <c r="Y264" s="32" t="s">
        <v>16</v>
      </c>
      <c r="Z264" s="25" t="s">
        <v>40</v>
      </c>
      <c r="AB264" s="32" t="s">
        <v>17</v>
      </c>
      <c r="AC264" s="33">
        <v>352</v>
      </c>
      <c r="AD264" s="31">
        <v>1</v>
      </c>
      <c r="AE264" s="32">
        <v>1</v>
      </c>
      <c r="AF264" s="32" t="s">
        <v>18</v>
      </c>
      <c r="AG264" s="25" t="s">
        <v>40</v>
      </c>
      <c r="AI264" s="32" t="s">
        <v>17</v>
      </c>
      <c r="AJ264" s="33">
        <v>364</v>
      </c>
      <c r="AK264" s="31">
        <v>2</v>
      </c>
      <c r="AL264" s="32">
        <v>1</v>
      </c>
      <c r="AN264" s="10" t="str">
        <f t="shared" si="4"/>
        <v>insert into series_aparatos values ('',280156,'','S059884','Avero S+','2016-11-03','Garantia','ARTURO REINALDO MIRAMONTES CORTES',273641,'2016-11-03','2017-11-03','REFACCION','G',323,1,100,'MOLDES FABRICACION','L',352,1,100,'SERVICIOS TALLER','L',364,2,100);</v>
      </c>
    </row>
    <row r="265" spans="1:40" x14ac:dyDescent="0.2">
      <c r="A265" s="26"/>
      <c r="B265" s="26" t="s">
        <v>2301</v>
      </c>
      <c r="C265" s="6">
        <v>281365</v>
      </c>
      <c r="D265" s="3"/>
      <c r="E265" s="27">
        <v>42649</v>
      </c>
      <c r="F265" s="27">
        <v>43014</v>
      </c>
      <c r="G265" s="27"/>
      <c r="H265" s="26" t="s">
        <v>1747</v>
      </c>
      <c r="I265" s="27" t="s">
        <v>2655</v>
      </c>
      <c r="J265" s="28" t="s">
        <v>13</v>
      </c>
      <c r="K265" s="29">
        <v>274850</v>
      </c>
      <c r="L265" s="26">
        <v>42649</v>
      </c>
      <c r="R265" s="30" t="s">
        <v>14</v>
      </c>
      <c r="S265" s="25" t="s">
        <v>40</v>
      </c>
      <c r="U265" s="30" t="s">
        <v>15</v>
      </c>
      <c r="V265" s="12">
        <v>323</v>
      </c>
      <c r="W265" s="31">
        <v>1</v>
      </c>
      <c r="X265" s="31">
        <v>1</v>
      </c>
      <c r="Y265" s="32" t="s">
        <v>16</v>
      </c>
      <c r="Z265" s="25" t="s">
        <v>40</v>
      </c>
      <c r="AB265" s="32" t="s">
        <v>17</v>
      </c>
      <c r="AC265" s="33">
        <v>352</v>
      </c>
      <c r="AD265" s="31">
        <v>1</v>
      </c>
      <c r="AE265" s="32">
        <v>1</v>
      </c>
      <c r="AF265" s="32" t="s">
        <v>18</v>
      </c>
      <c r="AG265" s="25" t="s">
        <v>40</v>
      </c>
      <c r="AI265" s="32" t="s">
        <v>17</v>
      </c>
      <c r="AJ265" s="33">
        <v>364</v>
      </c>
      <c r="AK265" s="31">
        <v>2</v>
      </c>
      <c r="AL265" s="32">
        <v>1</v>
      </c>
      <c r="AN265" s="10" t="str">
        <f t="shared" si="4"/>
        <v>insert into series_aparatos values ('',281365,'','S085208','Vico P','2016-10-06','Garantia','ARMANDO ROMAN MOLINA TOVILLA',274850,'2016-10-06','2017-10-06','REFACCION','G',323,1,100,'MOLDES FABRICACION','L',352,1,100,'SERVICIOS TALLER','L',364,2,100);</v>
      </c>
    </row>
    <row r="266" spans="1:40" x14ac:dyDescent="0.2">
      <c r="A266" s="26"/>
      <c r="B266" s="26" t="s">
        <v>1880</v>
      </c>
      <c r="C266" s="6">
        <v>279529</v>
      </c>
      <c r="D266" s="3"/>
      <c r="E266" s="27">
        <v>42398</v>
      </c>
      <c r="F266" s="27">
        <v>42763</v>
      </c>
      <c r="G266" s="27"/>
      <c r="H266" s="26" t="s">
        <v>1766</v>
      </c>
      <c r="I266" s="27" t="s">
        <v>1879</v>
      </c>
      <c r="J266" s="28" t="s">
        <v>13</v>
      </c>
      <c r="K266" s="29">
        <v>273014</v>
      </c>
      <c r="L266" s="26">
        <v>42398</v>
      </c>
      <c r="R266" s="30" t="s">
        <v>14</v>
      </c>
      <c r="S266" s="25" t="s">
        <v>40</v>
      </c>
      <c r="U266" s="30" t="s">
        <v>15</v>
      </c>
      <c r="V266" s="12">
        <v>323</v>
      </c>
      <c r="W266" s="31">
        <v>1</v>
      </c>
      <c r="X266" s="31">
        <v>1</v>
      </c>
      <c r="Y266" s="32" t="s">
        <v>16</v>
      </c>
      <c r="Z266" s="25" t="s">
        <v>40</v>
      </c>
      <c r="AB266" s="32" t="s">
        <v>17</v>
      </c>
      <c r="AC266" s="33">
        <v>352</v>
      </c>
      <c r="AD266" s="31">
        <v>1</v>
      </c>
      <c r="AE266" s="32">
        <v>1</v>
      </c>
      <c r="AF266" s="32" t="s">
        <v>18</v>
      </c>
      <c r="AG266" s="25" t="s">
        <v>40</v>
      </c>
      <c r="AI266" s="32" t="s">
        <v>17</v>
      </c>
      <c r="AJ266" s="33">
        <v>364</v>
      </c>
      <c r="AK266" s="31">
        <v>2</v>
      </c>
      <c r="AL266" s="32">
        <v>1</v>
      </c>
      <c r="AN266" s="10" t="str">
        <f t="shared" si="4"/>
        <v>insert into series_aparatos values ('',279529,'','R099634','Avero S+','2016-01-29','Garantia','ARACELI JIMENEZ SARMIENTO',273014,'2016-01-29','2017-01-28','REFACCION','G',323,1,100,'MOLDES FABRICACION','L',352,1,100,'SERVICIOS TALLER','L',364,2,100);</v>
      </c>
    </row>
    <row r="267" spans="1:40" x14ac:dyDescent="0.2">
      <c r="A267" s="26"/>
      <c r="B267" s="26" t="s">
        <v>1885</v>
      </c>
      <c r="C267" s="6">
        <v>279529</v>
      </c>
      <c r="D267" s="3"/>
      <c r="E267" s="27">
        <v>42398</v>
      </c>
      <c r="F267" s="27">
        <v>42763</v>
      </c>
      <c r="G267" s="27"/>
      <c r="H267" s="26" t="s">
        <v>1766</v>
      </c>
      <c r="I267" s="27" t="s">
        <v>1879</v>
      </c>
      <c r="J267" s="28" t="s">
        <v>13</v>
      </c>
      <c r="K267" s="29">
        <v>273014</v>
      </c>
      <c r="L267" s="26">
        <v>42398</v>
      </c>
      <c r="R267" s="30" t="s">
        <v>14</v>
      </c>
      <c r="S267" s="25" t="s">
        <v>40</v>
      </c>
      <c r="U267" s="30" t="s">
        <v>15</v>
      </c>
      <c r="V267" s="12">
        <v>323</v>
      </c>
      <c r="W267" s="31">
        <v>1</v>
      </c>
      <c r="X267" s="31">
        <v>1</v>
      </c>
      <c r="Y267" s="32" t="s">
        <v>16</v>
      </c>
      <c r="Z267" s="25" t="s">
        <v>40</v>
      </c>
      <c r="AB267" s="32" t="s">
        <v>17</v>
      </c>
      <c r="AC267" s="33">
        <v>352</v>
      </c>
      <c r="AD267" s="31">
        <v>1</v>
      </c>
      <c r="AE267" s="32">
        <v>1</v>
      </c>
      <c r="AF267" s="32" t="s">
        <v>18</v>
      </c>
      <c r="AG267" s="25" t="s">
        <v>40</v>
      </c>
      <c r="AI267" s="32" t="s">
        <v>17</v>
      </c>
      <c r="AJ267" s="33">
        <v>364</v>
      </c>
      <c r="AK267" s="31">
        <v>2</v>
      </c>
      <c r="AL267" s="32">
        <v>1</v>
      </c>
      <c r="AN267" s="10" t="str">
        <f t="shared" si="4"/>
        <v>insert into series_aparatos values ('',279529,'','R099643','Avero S+','2016-01-29','Garantia','ARACELI JIMENEZ SARMIENTO',273014,'2016-01-29','2017-01-28','REFACCION','G',323,1,100,'MOLDES FABRICACION','L',352,1,100,'SERVICIOS TALLER','L',364,2,100);</v>
      </c>
    </row>
    <row r="268" spans="1:40" x14ac:dyDescent="0.2">
      <c r="A268" s="26"/>
      <c r="B268" s="26" t="s">
        <v>2313</v>
      </c>
      <c r="C268" s="6">
        <v>282031</v>
      </c>
      <c r="D268" s="3"/>
      <c r="E268" s="27">
        <v>42646</v>
      </c>
      <c r="F268" s="27">
        <v>43011</v>
      </c>
      <c r="G268" s="27"/>
      <c r="H268" s="26" t="s">
        <v>1747</v>
      </c>
      <c r="I268" s="27" t="s">
        <v>2596</v>
      </c>
      <c r="J268" s="28" t="s">
        <v>13</v>
      </c>
      <c r="K268" s="29">
        <v>275516</v>
      </c>
      <c r="L268" s="26">
        <v>42646</v>
      </c>
      <c r="R268" s="30" t="s">
        <v>14</v>
      </c>
      <c r="S268" s="25" t="s">
        <v>40</v>
      </c>
      <c r="U268" s="30" t="s">
        <v>15</v>
      </c>
      <c r="V268" s="12">
        <v>323</v>
      </c>
      <c r="W268" s="31">
        <v>1</v>
      </c>
      <c r="X268" s="31">
        <v>1</v>
      </c>
      <c r="Y268" s="32" t="s">
        <v>16</v>
      </c>
      <c r="Z268" s="25" t="s">
        <v>40</v>
      </c>
      <c r="AB268" s="32" t="s">
        <v>17</v>
      </c>
      <c r="AC268" s="33">
        <v>352</v>
      </c>
      <c r="AD268" s="31">
        <v>1</v>
      </c>
      <c r="AE268" s="32">
        <v>1</v>
      </c>
      <c r="AF268" s="32" t="s">
        <v>18</v>
      </c>
      <c r="AG268" s="25" t="s">
        <v>40</v>
      </c>
      <c r="AI268" s="32" t="s">
        <v>17</v>
      </c>
      <c r="AJ268" s="33">
        <v>364</v>
      </c>
      <c r="AK268" s="31">
        <v>2</v>
      </c>
      <c r="AL268" s="32">
        <v>1</v>
      </c>
      <c r="AN268" s="10" t="str">
        <f t="shared" si="4"/>
        <v>insert into series_aparatos values ('',282031,'','S085220','Vico P','2016-10-03','Garantia','ANDRES SERVIN LOPEZ',275516,'2016-10-03','2017-10-03','REFACCION','G',323,1,100,'MOLDES FABRICACION','L',352,1,100,'SERVICIOS TALLER','L',364,2,100);</v>
      </c>
    </row>
    <row r="269" spans="1:40" x14ac:dyDescent="0.2">
      <c r="A269" s="26"/>
      <c r="B269" s="26" t="s">
        <v>2715</v>
      </c>
      <c r="C269" s="6">
        <v>281008</v>
      </c>
      <c r="D269" s="3"/>
      <c r="E269" s="27">
        <v>42535</v>
      </c>
      <c r="F269" s="27">
        <v>42900</v>
      </c>
      <c r="G269" s="27"/>
      <c r="H269" s="26" t="s">
        <v>1728</v>
      </c>
      <c r="I269" s="27" t="s">
        <v>2714</v>
      </c>
      <c r="J269" s="28" t="s">
        <v>13</v>
      </c>
      <c r="K269" s="29">
        <v>274493</v>
      </c>
      <c r="L269" s="26">
        <v>42535</v>
      </c>
      <c r="R269" s="30" t="s">
        <v>14</v>
      </c>
      <c r="S269" s="25" t="s">
        <v>40</v>
      </c>
      <c r="U269" s="30" t="s">
        <v>15</v>
      </c>
      <c r="V269" s="12">
        <v>323</v>
      </c>
      <c r="W269" s="31">
        <v>1</v>
      </c>
      <c r="X269" s="31">
        <v>1</v>
      </c>
      <c r="Y269" s="32" t="s">
        <v>16</v>
      </c>
      <c r="Z269" s="25" t="s">
        <v>40</v>
      </c>
      <c r="AB269" s="32" t="s">
        <v>17</v>
      </c>
      <c r="AC269" s="33">
        <v>352</v>
      </c>
      <c r="AD269" s="31">
        <v>1</v>
      </c>
      <c r="AE269" s="32">
        <v>1</v>
      </c>
      <c r="AF269" s="32" t="s">
        <v>18</v>
      </c>
      <c r="AG269" s="25" t="s">
        <v>40</v>
      </c>
      <c r="AI269" s="32" t="s">
        <v>17</v>
      </c>
      <c r="AJ269" s="33">
        <v>364</v>
      </c>
      <c r="AK269" s="31">
        <v>2</v>
      </c>
      <c r="AL269" s="32">
        <v>1</v>
      </c>
      <c r="AN269" s="10" t="str">
        <f t="shared" si="4"/>
        <v>insert into series_aparatos values ('',281008,'','124763','Xtreme 121','2016-06-14','Garantia','ADOLFO ARRIAGA VALENCIA',274493,'2016-06-14','2017-06-14','REFACCION','G',323,1,100,'MOLDES FABRICACION','L',352,1,100,'SERVICIOS TALLER','L',364,2,100);</v>
      </c>
    </row>
    <row r="270" spans="1:40" x14ac:dyDescent="0.2">
      <c r="A270" s="26"/>
      <c r="B270" s="26" t="s">
        <v>2633</v>
      </c>
      <c r="C270" s="6">
        <v>281533</v>
      </c>
      <c r="D270" s="3"/>
      <c r="E270" s="27">
        <v>42741</v>
      </c>
      <c r="F270" s="27">
        <v>43106</v>
      </c>
      <c r="G270" s="27"/>
      <c r="H270" s="26" t="s">
        <v>2422</v>
      </c>
      <c r="I270" s="27" t="s">
        <v>2632</v>
      </c>
      <c r="J270" s="28" t="s">
        <v>13</v>
      </c>
      <c r="K270" s="29">
        <v>275018</v>
      </c>
      <c r="L270" s="26">
        <v>42741</v>
      </c>
      <c r="R270" s="30" t="s">
        <v>14</v>
      </c>
      <c r="S270" s="25" t="s">
        <v>40</v>
      </c>
      <c r="U270" s="30" t="s">
        <v>15</v>
      </c>
      <c r="V270" s="12">
        <v>323</v>
      </c>
      <c r="W270" s="31">
        <v>1</v>
      </c>
      <c r="X270" s="31">
        <v>1</v>
      </c>
      <c r="Y270" s="32" t="s">
        <v>16</v>
      </c>
      <c r="Z270" s="25" t="s">
        <v>40</v>
      </c>
      <c r="AB270" s="32" t="s">
        <v>17</v>
      </c>
      <c r="AC270" s="33">
        <v>352</v>
      </c>
      <c r="AD270" s="31">
        <v>1</v>
      </c>
      <c r="AE270" s="32">
        <v>1</v>
      </c>
      <c r="AF270" s="32" t="s">
        <v>18</v>
      </c>
      <c r="AG270" s="25" t="s">
        <v>40</v>
      </c>
      <c r="AI270" s="32" t="s">
        <v>17</v>
      </c>
      <c r="AJ270" s="33">
        <v>364</v>
      </c>
      <c r="AK270" s="31">
        <v>2</v>
      </c>
      <c r="AL270" s="32">
        <v>1</v>
      </c>
      <c r="AN270" s="10" t="str">
        <f t="shared" si="4"/>
        <v>insert into series_aparatos values ('',281533,'','41993485','Supremia 3','2017-01-06','Garantia','ADELA CORTES CRUZ',275018,'2017-01-06','2018-01-06','REFACCION','G',323,1,100,'MOLDES FABRICACION','L',352,1,100,'SERVICIOS TALLER','L',364,2,100);</v>
      </c>
    </row>
    <row r="271" spans="1:40" x14ac:dyDescent="0.2">
      <c r="A271" s="26"/>
      <c r="B271" s="26" t="s">
        <v>2042</v>
      </c>
      <c r="C271" s="6">
        <v>280138</v>
      </c>
      <c r="D271" s="3"/>
      <c r="E271" s="27">
        <v>42691</v>
      </c>
      <c r="F271" s="27">
        <v>43056</v>
      </c>
      <c r="G271" s="27"/>
      <c r="H271" s="26" t="s">
        <v>1760</v>
      </c>
      <c r="I271" s="27" t="s">
        <v>729</v>
      </c>
      <c r="J271" s="28" t="s">
        <v>13</v>
      </c>
      <c r="K271" s="29">
        <v>273623</v>
      </c>
      <c r="L271" s="26">
        <v>42691</v>
      </c>
      <c r="R271" s="30" t="s">
        <v>14</v>
      </c>
      <c r="S271" s="25" t="s">
        <v>40</v>
      </c>
      <c r="U271" s="30" t="s">
        <v>15</v>
      </c>
      <c r="V271" s="12">
        <v>323</v>
      </c>
      <c r="W271" s="31">
        <v>1</v>
      </c>
      <c r="X271" s="31">
        <v>1</v>
      </c>
      <c r="Y271" s="32" t="s">
        <v>16</v>
      </c>
      <c r="Z271" s="25" t="s">
        <v>40</v>
      </c>
      <c r="AB271" s="32" t="s">
        <v>17</v>
      </c>
      <c r="AC271" s="33">
        <v>352</v>
      </c>
      <c r="AD271" s="31">
        <v>1</v>
      </c>
      <c r="AE271" s="32">
        <v>1</v>
      </c>
      <c r="AF271" s="32" t="s">
        <v>18</v>
      </c>
      <c r="AG271" s="25" t="s">
        <v>40</v>
      </c>
      <c r="AI271" s="32" t="s">
        <v>17</v>
      </c>
      <c r="AJ271" s="33">
        <v>364</v>
      </c>
      <c r="AK271" s="31">
        <v>2</v>
      </c>
      <c r="AL271" s="32">
        <v>1</v>
      </c>
      <c r="AN271" s="10" t="str">
        <f t="shared" si="4"/>
        <v>insert into series_aparatos values ('',280138,'','S013656','Avero M','2016-11-17','Garantia','ZENAIDA SANCHEZ GARCIA',273623,'2016-11-17','2017-11-17','REFACCION','G',323,1,100,'MOLDES FABRICACION','L',352,1,100,'SERVICIOS TALLER','L',364,2,100);</v>
      </c>
    </row>
    <row r="272" spans="1:40" x14ac:dyDescent="0.2">
      <c r="A272" s="26"/>
      <c r="B272" s="26" t="s">
        <v>2169</v>
      </c>
      <c r="C272" s="6">
        <v>280138</v>
      </c>
      <c r="D272" s="3"/>
      <c r="E272" s="27">
        <v>42669</v>
      </c>
      <c r="F272" s="27">
        <v>43034</v>
      </c>
      <c r="G272" s="27"/>
      <c r="H272" s="26" t="s">
        <v>1760</v>
      </c>
      <c r="I272" s="27" t="s">
        <v>729</v>
      </c>
      <c r="J272" s="28" t="s">
        <v>13</v>
      </c>
      <c r="K272" s="29">
        <v>273623</v>
      </c>
      <c r="L272" s="26">
        <v>42669</v>
      </c>
      <c r="R272" s="30" t="s">
        <v>14</v>
      </c>
      <c r="S272" s="25" t="s">
        <v>40</v>
      </c>
      <c r="U272" s="30" t="s">
        <v>15</v>
      </c>
      <c r="V272" s="12">
        <v>323</v>
      </c>
      <c r="W272" s="31">
        <v>1</v>
      </c>
      <c r="X272" s="31">
        <v>1</v>
      </c>
      <c r="Y272" s="32" t="s">
        <v>16</v>
      </c>
      <c r="Z272" s="25" t="s">
        <v>40</v>
      </c>
      <c r="AB272" s="32" t="s">
        <v>17</v>
      </c>
      <c r="AC272" s="33">
        <v>352</v>
      </c>
      <c r="AD272" s="31">
        <v>1</v>
      </c>
      <c r="AE272" s="32">
        <v>1</v>
      </c>
      <c r="AF272" s="32" t="s">
        <v>18</v>
      </c>
      <c r="AG272" s="25" t="s">
        <v>40</v>
      </c>
      <c r="AI272" s="32" t="s">
        <v>17</v>
      </c>
      <c r="AJ272" s="33">
        <v>364</v>
      </c>
      <c r="AK272" s="31">
        <v>2</v>
      </c>
      <c r="AL272" s="32">
        <v>1</v>
      </c>
      <c r="AN272" s="10" t="str">
        <f t="shared" si="4"/>
        <v>insert into series_aparatos values ('',280138,'','S059912','Avero M','2016-10-26','Garantia','ZENAIDA SANCHEZ GARCIA',273623,'2016-10-26','2017-10-26','REFACCION','G',323,1,100,'MOLDES FABRICACION','L',352,1,100,'SERVICIOS TALLER','L',364,2,100);</v>
      </c>
    </row>
    <row r="273" spans="1:40" x14ac:dyDescent="0.2">
      <c r="A273" s="26"/>
      <c r="B273" s="26" t="s">
        <v>2718</v>
      </c>
      <c r="C273" s="6">
        <v>280969</v>
      </c>
      <c r="D273" s="3"/>
      <c r="E273" s="27">
        <v>42513</v>
      </c>
      <c r="F273" s="27">
        <v>42878</v>
      </c>
      <c r="G273" s="27"/>
      <c r="H273" s="26" t="s">
        <v>1950</v>
      </c>
      <c r="I273" s="27" t="s">
        <v>1317</v>
      </c>
      <c r="J273" s="28" t="s">
        <v>13</v>
      </c>
      <c r="K273" s="29">
        <v>274454</v>
      </c>
      <c r="L273" s="26">
        <v>42513</v>
      </c>
      <c r="R273" s="30" t="s">
        <v>14</v>
      </c>
      <c r="S273" s="25" t="s">
        <v>40</v>
      </c>
      <c r="U273" s="30" t="s">
        <v>15</v>
      </c>
      <c r="V273" s="12">
        <v>323</v>
      </c>
      <c r="W273" s="31">
        <v>1</v>
      </c>
      <c r="X273" s="31">
        <v>1</v>
      </c>
      <c r="Y273" s="32" t="s">
        <v>16</v>
      </c>
      <c r="Z273" s="25" t="s">
        <v>40</v>
      </c>
      <c r="AB273" s="32" t="s">
        <v>17</v>
      </c>
      <c r="AC273" s="33">
        <v>352</v>
      </c>
      <c r="AD273" s="31">
        <v>1</v>
      </c>
      <c r="AE273" s="32">
        <v>1</v>
      </c>
      <c r="AF273" s="32" t="s">
        <v>18</v>
      </c>
      <c r="AG273" s="25" t="s">
        <v>40</v>
      </c>
      <c r="AI273" s="32" t="s">
        <v>17</v>
      </c>
      <c r="AJ273" s="33">
        <v>364</v>
      </c>
      <c r="AK273" s="31">
        <v>2</v>
      </c>
      <c r="AL273" s="32">
        <v>1</v>
      </c>
      <c r="AN273" s="10" t="str">
        <f t="shared" si="4"/>
        <v>insert into series_aparatos values ('',280969,'','42604281','Shapira 5 P VC','2016-05-23','Garantia','YVETTE CAZAUBON',274454,'2016-05-23','2017-05-23','REFACCION','G',323,1,100,'MOLDES FABRICACION','L',352,1,100,'SERVICIOS TALLER','L',364,2,100);</v>
      </c>
    </row>
    <row r="274" spans="1:40" x14ac:dyDescent="0.2">
      <c r="A274" s="26"/>
      <c r="B274" s="26" t="s">
        <v>2719</v>
      </c>
      <c r="C274" s="6">
        <v>280969</v>
      </c>
      <c r="D274" s="3"/>
      <c r="E274" s="27">
        <v>42513</v>
      </c>
      <c r="F274" s="27">
        <v>42878</v>
      </c>
      <c r="G274" s="27"/>
      <c r="H274" s="26" t="s">
        <v>1950</v>
      </c>
      <c r="I274" s="27" t="s">
        <v>1317</v>
      </c>
      <c r="J274" s="28" t="s">
        <v>13</v>
      </c>
      <c r="K274" s="29">
        <v>274454</v>
      </c>
      <c r="L274" s="26">
        <v>42513</v>
      </c>
      <c r="R274" s="30" t="s">
        <v>14</v>
      </c>
      <c r="S274" s="25" t="s">
        <v>40</v>
      </c>
      <c r="U274" s="30" t="s">
        <v>15</v>
      </c>
      <c r="V274" s="12">
        <v>323</v>
      </c>
      <c r="W274" s="31">
        <v>1</v>
      </c>
      <c r="X274" s="31">
        <v>1</v>
      </c>
      <c r="Y274" s="32" t="s">
        <v>16</v>
      </c>
      <c r="Z274" s="25" t="s">
        <v>40</v>
      </c>
      <c r="AB274" s="32" t="s">
        <v>17</v>
      </c>
      <c r="AC274" s="33">
        <v>352</v>
      </c>
      <c r="AD274" s="31">
        <v>1</v>
      </c>
      <c r="AE274" s="32">
        <v>1</v>
      </c>
      <c r="AF274" s="32" t="s">
        <v>18</v>
      </c>
      <c r="AG274" s="25" t="s">
        <v>40</v>
      </c>
      <c r="AI274" s="32" t="s">
        <v>17</v>
      </c>
      <c r="AJ274" s="33">
        <v>364</v>
      </c>
      <c r="AK274" s="31">
        <v>2</v>
      </c>
      <c r="AL274" s="32">
        <v>1</v>
      </c>
      <c r="AN274" s="10" t="str">
        <f t="shared" si="4"/>
        <v>insert into series_aparatos values ('',280969,'','42679680','Shapira 5 P VC','2016-05-23','Garantia','YVETTE CAZAUBON',274454,'2016-05-23','2017-05-23','REFACCION','G',323,1,100,'MOLDES FABRICACION','L',352,1,100,'SERVICIOS TALLER','L',364,2,100);</v>
      </c>
    </row>
    <row r="275" spans="1:40" x14ac:dyDescent="0.2">
      <c r="A275" s="26"/>
      <c r="B275" s="26" t="s">
        <v>2528</v>
      </c>
      <c r="C275" s="6">
        <v>282805</v>
      </c>
      <c r="D275" s="3"/>
      <c r="E275" s="27">
        <v>42648</v>
      </c>
      <c r="F275" s="27">
        <v>43013</v>
      </c>
      <c r="G275" s="27"/>
      <c r="H275" s="26" t="s">
        <v>1784</v>
      </c>
      <c r="I275" s="27" t="s">
        <v>2527</v>
      </c>
      <c r="J275" s="28" t="s">
        <v>13</v>
      </c>
      <c r="K275" s="29">
        <v>276290</v>
      </c>
      <c r="L275" s="26">
        <v>42648</v>
      </c>
      <c r="R275" s="30" t="s">
        <v>14</v>
      </c>
      <c r="S275" s="25" t="s">
        <v>40</v>
      </c>
      <c r="U275" s="30" t="s">
        <v>15</v>
      </c>
      <c r="V275" s="12">
        <v>323</v>
      </c>
      <c r="W275" s="31">
        <v>1</v>
      </c>
      <c r="X275" s="31">
        <v>1</v>
      </c>
      <c r="Y275" s="32" t="s">
        <v>16</v>
      </c>
      <c r="Z275" s="25" t="s">
        <v>40</v>
      </c>
      <c r="AB275" s="32" t="s">
        <v>17</v>
      </c>
      <c r="AC275" s="33">
        <v>352</v>
      </c>
      <c r="AD275" s="31">
        <v>1</v>
      </c>
      <c r="AE275" s="32">
        <v>1</v>
      </c>
      <c r="AF275" s="32" t="s">
        <v>18</v>
      </c>
      <c r="AG275" s="25" t="s">
        <v>40</v>
      </c>
      <c r="AI275" s="32" t="s">
        <v>17</v>
      </c>
      <c r="AJ275" s="33">
        <v>364</v>
      </c>
      <c r="AK275" s="31">
        <v>2</v>
      </c>
      <c r="AL275" s="32">
        <v>1</v>
      </c>
      <c r="AN275" s="10" t="str">
        <f t="shared" si="4"/>
        <v>insert into series_aparatos values ('',282805,'','40314445','SAPHIRA 5 CPX VC PS BE','2016-10-05','Garantia','YOLANDA GOMEZ TAGLE MASSIEU',276290,'2016-10-05','2017-10-05','REFACCION','G',323,1,100,'MOLDES FABRICACION','L',352,1,100,'SERVICIOS TALLER','L',364,2,100);</v>
      </c>
    </row>
    <row r="276" spans="1:40" x14ac:dyDescent="0.2">
      <c r="A276" s="26"/>
      <c r="B276" s="26" t="s">
        <v>2123</v>
      </c>
      <c r="C276" s="6">
        <v>279739</v>
      </c>
      <c r="D276" s="3"/>
      <c r="E276" s="27">
        <v>42586</v>
      </c>
      <c r="F276" s="27">
        <v>42951</v>
      </c>
      <c r="G276" s="27"/>
      <c r="H276" s="26" t="s">
        <v>1730</v>
      </c>
      <c r="I276" s="27" t="s">
        <v>595</v>
      </c>
      <c r="J276" s="28" t="s">
        <v>13</v>
      </c>
      <c r="K276" s="29">
        <v>273224</v>
      </c>
      <c r="L276" s="26">
        <v>42586</v>
      </c>
      <c r="R276" s="30" t="s">
        <v>14</v>
      </c>
      <c r="S276" s="25" t="s">
        <v>40</v>
      </c>
      <c r="U276" s="30" t="s">
        <v>15</v>
      </c>
      <c r="V276" s="12">
        <v>323</v>
      </c>
      <c r="W276" s="31">
        <v>1</v>
      </c>
      <c r="X276" s="31">
        <v>1</v>
      </c>
      <c r="Y276" s="32" t="s">
        <v>16</v>
      </c>
      <c r="Z276" s="25" t="s">
        <v>40</v>
      </c>
      <c r="AB276" s="32" t="s">
        <v>17</v>
      </c>
      <c r="AC276" s="33">
        <v>352</v>
      </c>
      <c r="AD276" s="31">
        <v>1</v>
      </c>
      <c r="AE276" s="32">
        <v>1</v>
      </c>
      <c r="AF276" s="32" t="s">
        <v>18</v>
      </c>
      <c r="AG276" s="25" t="s">
        <v>40</v>
      </c>
      <c r="AI276" s="32" t="s">
        <v>17</v>
      </c>
      <c r="AJ276" s="33">
        <v>364</v>
      </c>
      <c r="AK276" s="31">
        <v>2</v>
      </c>
      <c r="AL276" s="32">
        <v>1</v>
      </c>
      <c r="AN276" s="10" t="str">
        <f t="shared" si="4"/>
        <v>insert into series_aparatos values ('',279739,'','S013702','Vico CIC P L','2016-08-04','Garantia','YESENIA BOTIS BOTE',273224,'2016-08-04','2017-08-04','REFACCION','G',323,1,100,'MOLDES FABRICACION','L',352,1,100,'SERVICIOS TALLER','L',364,2,100);</v>
      </c>
    </row>
    <row r="277" spans="1:40" x14ac:dyDescent="0.2">
      <c r="A277" s="26"/>
      <c r="B277" s="26" t="s">
        <v>2225</v>
      </c>
      <c r="C277" s="6">
        <v>279739</v>
      </c>
      <c r="D277" s="3"/>
      <c r="E277" s="27">
        <v>42586</v>
      </c>
      <c r="F277" s="27">
        <v>42951</v>
      </c>
      <c r="G277" s="27"/>
      <c r="H277" s="26" t="s">
        <v>1732</v>
      </c>
      <c r="I277" s="27" t="s">
        <v>595</v>
      </c>
      <c r="J277" s="28" t="s">
        <v>13</v>
      </c>
      <c r="K277" s="29">
        <v>273224</v>
      </c>
      <c r="L277" s="26">
        <v>42586</v>
      </c>
      <c r="R277" s="30" t="s">
        <v>14</v>
      </c>
      <c r="S277" s="25" t="s">
        <v>40</v>
      </c>
      <c r="U277" s="30" t="s">
        <v>15</v>
      </c>
      <c r="V277" s="12">
        <v>323</v>
      </c>
      <c r="W277" s="31">
        <v>1</v>
      </c>
      <c r="X277" s="31">
        <v>1</v>
      </c>
      <c r="Y277" s="32" t="s">
        <v>16</v>
      </c>
      <c r="Z277" s="25" t="s">
        <v>40</v>
      </c>
      <c r="AB277" s="32" t="s">
        <v>17</v>
      </c>
      <c r="AC277" s="33">
        <v>352</v>
      </c>
      <c r="AD277" s="31">
        <v>1</v>
      </c>
      <c r="AE277" s="32">
        <v>1</v>
      </c>
      <c r="AF277" s="32" t="s">
        <v>18</v>
      </c>
      <c r="AG277" s="25" t="s">
        <v>40</v>
      </c>
      <c r="AI277" s="32" t="s">
        <v>17</v>
      </c>
      <c r="AJ277" s="33">
        <v>364</v>
      </c>
      <c r="AK277" s="31">
        <v>2</v>
      </c>
      <c r="AL277" s="32">
        <v>1</v>
      </c>
      <c r="AN277" s="10" t="str">
        <f t="shared" si="4"/>
        <v>insert into series_aparatos values ('',279739,'','S059926','Vico CIC P R','2016-08-04','Garantia','YESENIA BOTIS BOTE',273224,'2016-08-04','2017-08-04','REFACCION','G',323,1,100,'MOLDES FABRICACION','L',352,1,100,'SERVICIOS TALLER','L',364,2,100);</v>
      </c>
    </row>
    <row r="278" spans="1:40" x14ac:dyDescent="0.2">
      <c r="A278" s="26"/>
      <c r="B278" s="26" t="s">
        <v>1896</v>
      </c>
      <c r="C278" s="6">
        <v>280630</v>
      </c>
      <c r="D278" s="3"/>
      <c r="E278" s="27">
        <v>42459</v>
      </c>
      <c r="F278" s="27">
        <v>42824</v>
      </c>
      <c r="G278" s="27"/>
      <c r="H278" s="26" t="s">
        <v>1760</v>
      </c>
      <c r="I278" s="27" t="s">
        <v>1205</v>
      </c>
      <c r="J278" s="28" t="s">
        <v>13</v>
      </c>
      <c r="K278" s="29">
        <v>274115</v>
      </c>
      <c r="L278" s="26">
        <v>42459</v>
      </c>
      <c r="R278" s="30" t="s">
        <v>14</v>
      </c>
      <c r="S278" s="25" t="s">
        <v>40</v>
      </c>
      <c r="U278" s="30" t="s">
        <v>15</v>
      </c>
      <c r="V278" s="12">
        <v>323</v>
      </c>
      <c r="W278" s="31">
        <v>1</v>
      </c>
      <c r="X278" s="31">
        <v>1</v>
      </c>
      <c r="Y278" s="32" t="s">
        <v>16</v>
      </c>
      <c r="Z278" s="25" t="s">
        <v>40</v>
      </c>
      <c r="AB278" s="32" t="s">
        <v>17</v>
      </c>
      <c r="AC278" s="33">
        <v>352</v>
      </c>
      <c r="AD278" s="31">
        <v>1</v>
      </c>
      <c r="AE278" s="32">
        <v>1</v>
      </c>
      <c r="AF278" s="32" t="s">
        <v>18</v>
      </c>
      <c r="AG278" s="25" t="s">
        <v>40</v>
      </c>
      <c r="AI278" s="32" t="s">
        <v>17</v>
      </c>
      <c r="AJ278" s="33">
        <v>364</v>
      </c>
      <c r="AK278" s="31">
        <v>2</v>
      </c>
      <c r="AL278" s="32">
        <v>1</v>
      </c>
      <c r="AN278" s="10" t="str">
        <f t="shared" si="4"/>
        <v>insert into series_aparatos values ('',280630,'','R099595','Avero M','2016-03-30','Garantia','YAMILET RUIZ ESCOBAR',274115,'2016-03-30','2017-03-30','REFACCION','G',323,1,100,'MOLDES FABRICACION','L',352,1,100,'SERVICIOS TALLER','L',364,2,100);</v>
      </c>
    </row>
    <row r="279" spans="1:40" x14ac:dyDescent="0.2">
      <c r="A279" s="26"/>
      <c r="B279" s="26" t="s">
        <v>1987</v>
      </c>
      <c r="C279" s="6">
        <v>280630</v>
      </c>
      <c r="D279" s="3"/>
      <c r="E279" s="27">
        <v>42459</v>
      </c>
      <c r="F279" s="27">
        <v>42824</v>
      </c>
      <c r="G279" s="27"/>
      <c r="H279" s="26" t="s">
        <v>1760</v>
      </c>
      <c r="I279" s="27" t="s">
        <v>1205</v>
      </c>
      <c r="J279" s="28" t="s">
        <v>13</v>
      </c>
      <c r="K279" s="29">
        <v>274115</v>
      </c>
      <c r="L279" s="26">
        <v>42459</v>
      </c>
      <c r="R279" s="30" t="s">
        <v>14</v>
      </c>
      <c r="S279" s="25" t="s">
        <v>40</v>
      </c>
      <c r="U279" s="30" t="s">
        <v>15</v>
      </c>
      <c r="V279" s="12">
        <v>323</v>
      </c>
      <c r="W279" s="31">
        <v>1</v>
      </c>
      <c r="X279" s="31">
        <v>1</v>
      </c>
      <c r="Y279" s="32" t="s">
        <v>16</v>
      </c>
      <c r="Z279" s="25" t="s">
        <v>40</v>
      </c>
      <c r="AB279" s="32" t="s">
        <v>17</v>
      </c>
      <c r="AC279" s="33">
        <v>352</v>
      </c>
      <c r="AD279" s="31">
        <v>1</v>
      </c>
      <c r="AE279" s="32">
        <v>1</v>
      </c>
      <c r="AF279" s="32" t="s">
        <v>18</v>
      </c>
      <c r="AG279" s="25" t="s">
        <v>40</v>
      </c>
      <c r="AI279" s="32" t="s">
        <v>17</v>
      </c>
      <c r="AJ279" s="33">
        <v>364</v>
      </c>
      <c r="AK279" s="31">
        <v>2</v>
      </c>
      <c r="AL279" s="32">
        <v>1</v>
      </c>
      <c r="AN279" s="10" t="str">
        <f t="shared" si="4"/>
        <v>insert into series_aparatos values ('',280630,'','R148676','Avero M','2016-03-30','Garantia','YAMILET RUIZ ESCOBAR',274115,'2016-03-30','2017-03-30','REFACCION','G',323,1,100,'MOLDES FABRICACION','L',352,1,100,'SERVICIOS TALLER','L',364,2,100);</v>
      </c>
    </row>
    <row r="280" spans="1:40" x14ac:dyDescent="0.2">
      <c r="A280" s="26"/>
      <c r="B280" s="26" t="s">
        <v>2498</v>
      </c>
      <c r="C280" s="6">
        <v>282199</v>
      </c>
      <c r="D280" s="3"/>
      <c r="E280" s="27">
        <v>42269</v>
      </c>
      <c r="F280" s="27">
        <v>42634</v>
      </c>
      <c r="G280" s="27"/>
      <c r="H280" s="26" t="s">
        <v>1783</v>
      </c>
      <c r="I280" s="27" t="s">
        <v>806</v>
      </c>
      <c r="J280" s="28" t="s">
        <v>13</v>
      </c>
      <c r="K280" s="29">
        <v>275684</v>
      </c>
      <c r="L280" s="26">
        <v>42269</v>
      </c>
      <c r="R280" s="30" t="s">
        <v>14</v>
      </c>
      <c r="S280" s="25" t="s">
        <v>40</v>
      </c>
      <c r="U280" s="30" t="s">
        <v>15</v>
      </c>
      <c r="V280" s="12">
        <v>323</v>
      </c>
      <c r="W280" s="31">
        <v>1</v>
      </c>
      <c r="X280" s="31">
        <v>1</v>
      </c>
      <c r="Y280" s="32" t="s">
        <v>16</v>
      </c>
      <c r="Z280" s="25" t="s">
        <v>40</v>
      </c>
      <c r="AB280" s="32" t="s">
        <v>17</v>
      </c>
      <c r="AC280" s="33">
        <v>352</v>
      </c>
      <c r="AD280" s="31">
        <v>1</v>
      </c>
      <c r="AE280" s="32">
        <v>1</v>
      </c>
      <c r="AF280" s="32" t="s">
        <v>18</v>
      </c>
      <c r="AG280" s="25" t="s">
        <v>40</v>
      </c>
      <c r="AI280" s="32" t="s">
        <v>17</v>
      </c>
      <c r="AJ280" s="33">
        <v>364</v>
      </c>
      <c r="AK280" s="31">
        <v>2</v>
      </c>
      <c r="AL280" s="32">
        <v>1</v>
      </c>
      <c r="AN280" s="10" t="str">
        <f t="shared" si="4"/>
        <v>insert into series_aparatos values ('',282199,'','25664231','SAPHIRA 5 N','2015-09-22','Garantia','WALTER SCHUMACHER MUELLER',275684,'2015-09-22','2016-09-21','REFACCION','G',323,1,100,'MOLDES FABRICACION','L',352,1,100,'SERVICIOS TALLER','L',364,2,100);</v>
      </c>
    </row>
    <row r="281" spans="1:40" x14ac:dyDescent="0.2">
      <c r="A281" s="26"/>
      <c r="B281" s="26" t="s">
        <v>2499</v>
      </c>
      <c r="C281" s="6">
        <v>282199</v>
      </c>
      <c r="D281" s="3"/>
      <c r="E281" s="27">
        <v>42158</v>
      </c>
      <c r="F281" s="27">
        <v>42523</v>
      </c>
      <c r="G281" s="27"/>
      <c r="H281" s="26" t="s">
        <v>1727</v>
      </c>
      <c r="I281" s="27" t="s">
        <v>806</v>
      </c>
      <c r="J281" s="28" t="s">
        <v>13</v>
      </c>
      <c r="K281" s="29">
        <v>275684</v>
      </c>
      <c r="L281" s="26">
        <v>42158</v>
      </c>
      <c r="R281" s="30" t="s">
        <v>14</v>
      </c>
      <c r="S281" s="25" t="s">
        <v>40</v>
      </c>
      <c r="U281" s="30" t="s">
        <v>15</v>
      </c>
      <c r="V281" s="12">
        <v>323</v>
      </c>
      <c r="W281" s="31">
        <v>1</v>
      </c>
      <c r="X281" s="31">
        <v>1</v>
      </c>
      <c r="Y281" s="32" t="s">
        <v>16</v>
      </c>
      <c r="Z281" s="25" t="s">
        <v>40</v>
      </c>
      <c r="AB281" s="32" t="s">
        <v>17</v>
      </c>
      <c r="AC281" s="33">
        <v>352</v>
      </c>
      <c r="AD281" s="31">
        <v>1</v>
      </c>
      <c r="AE281" s="32">
        <v>1</v>
      </c>
      <c r="AF281" s="32" t="s">
        <v>18</v>
      </c>
      <c r="AG281" s="25" t="s">
        <v>40</v>
      </c>
      <c r="AI281" s="32" t="s">
        <v>17</v>
      </c>
      <c r="AJ281" s="33">
        <v>364</v>
      </c>
      <c r="AK281" s="31">
        <v>2</v>
      </c>
      <c r="AL281" s="32">
        <v>1</v>
      </c>
      <c r="AN281" s="10" t="str">
        <f t="shared" si="4"/>
        <v>insert into series_aparatos values ('',282199,'','26880466','Carista 5 N','2015-06-03','Garantia','WALTER SCHUMACHER MUELLER',275684,'2015-06-03','2016-06-02','REFACCION','G',323,1,100,'MOLDES FABRICACION','L',352,1,100,'SERVICIOS TALLER','L',364,2,100);</v>
      </c>
    </row>
    <row r="282" spans="1:40" x14ac:dyDescent="0.2">
      <c r="A282" s="26"/>
      <c r="B282" s="26" t="s">
        <v>2500</v>
      </c>
      <c r="C282" s="6">
        <v>282199</v>
      </c>
      <c r="D282" s="3"/>
      <c r="E282" s="27">
        <v>42158</v>
      </c>
      <c r="F282" s="27">
        <v>42523</v>
      </c>
      <c r="G282" s="27"/>
      <c r="H282" s="26" t="s">
        <v>1727</v>
      </c>
      <c r="I282" s="27" t="s">
        <v>806</v>
      </c>
      <c r="J282" s="28" t="s">
        <v>13</v>
      </c>
      <c r="K282" s="29">
        <v>275684</v>
      </c>
      <c r="L282" s="26">
        <v>42158</v>
      </c>
      <c r="R282" s="30" t="s">
        <v>14</v>
      </c>
      <c r="S282" s="25" t="s">
        <v>40</v>
      </c>
      <c r="U282" s="30" t="s">
        <v>15</v>
      </c>
      <c r="V282" s="12">
        <v>323</v>
      </c>
      <c r="W282" s="31">
        <v>1</v>
      </c>
      <c r="X282" s="31">
        <v>1</v>
      </c>
      <c r="Y282" s="32" t="s">
        <v>16</v>
      </c>
      <c r="Z282" s="25" t="s">
        <v>40</v>
      </c>
      <c r="AB282" s="32" t="s">
        <v>17</v>
      </c>
      <c r="AC282" s="33">
        <v>352</v>
      </c>
      <c r="AD282" s="31">
        <v>1</v>
      </c>
      <c r="AE282" s="32">
        <v>1</v>
      </c>
      <c r="AF282" s="32" t="s">
        <v>18</v>
      </c>
      <c r="AG282" s="25" t="s">
        <v>40</v>
      </c>
      <c r="AI282" s="32" t="s">
        <v>17</v>
      </c>
      <c r="AJ282" s="33">
        <v>364</v>
      </c>
      <c r="AK282" s="31">
        <v>2</v>
      </c>
      <c r="AL282" s="32">
        <v>1</v>
      </c>
      <c r="AN282" s="10" t="str">
        <f t="shared" si="4"/>
        <v>insert into series_aparatos values ('',282199,'','2128215491','Carista 5 N','2015-06-03','Garantia','WALTER SCHUMACHER MUELLER',275684,'2015-06-03','2016-06-02','REFACCION','G',323,1,100,'MOLDES FABRICACION','L',352,1,100,'SERVICIOS TALLER','L',364,2,100);</v>
      </c>
    </row>
    <row r="283" spans="1:40" x14ac:dyDescent="0.2">
      <c r="A283" s="26"/>
      <c r="B283" s="26" t="s">
        <v>2824</v>
      </c>
      <c r="C283" s="6">
        <v>279871</v>
      </c>
      <c r="D283" s="3"/>
      <c r="E283" s="27">
        <v>42581</v>
      </c>
      <c r="F283" s="27">
        <v>42946</v>
      </c>
      <c r="G283" s="27"/>
      <c r="H283" s="26" t="s">
        <v>1873</v>
      </c>
      <c r="I283" s="27" t="s">
        <v>640</v>
      </c>
      <c r="J283" s="28" t="s">
        <v>13</v>
      </c>
      <c r="K283" s="29">
        <v>273356</v>
      </c>
      <c r="L283" s="26">
        <v>42581</v>
      </c>
      <c r="R283" s="30" t="s">
        <v>14</v>
      </c>
      <c r="S283" s="25" t="s">
        <v>40</v>
      </c>
      <c r="U283" s="30" t="s">
        <v>15</v>
      </c>
      <c r="V283" s="12">
        <v>323</v>
      </c>
      <c r="W283" s="31">
        <v>1</v>
      </c>
      <c r="X283" s="31">
        <v>1</v>
      </c>
      <c r="Y283" s="32" t="s">
        <v>16</v>
      </c>
      <c r="Z283" s="25" t="s">
        <v>40</v>
      </c>
      <c r="AB283" s="32" t="s">
        <v>17</v>
      </c>
      <c r="AC283" s="33">
        <v>352</v>
      </c>
      <c r="AD283" s="31">
        <v>1</v>
      </c>
      <c r="AE283" s="32">
        <v>1</v>
      </c>
      <c r="AF283" s="32" t="s">
        <v>18</v>
      </c>
      <c r="AG283" s="25" t="s">
        <v>40</v>
      </c>
      <c r="AI283" s="32" t="s">
        <v>17</v>
      </c>
      <c r="AJ283" s="33">
        <v>364</v>
      </c>
      <c r="AK283" s="31">
        <v>2</v>
      </c>
      <c r="AL283" s="32">
        <v>1</v>
      </c>
      <c r="AN283" s="10" t="str">
        <f t="shared" si="4"/>
        <v>insert into series_aparatos values ('',279871,'','42833425','Saphira 5 CICP','2016-07-30','Garantia','VIVIANA GARZA SALAZAR',273356,'2016-07-30','2017-07-30','REFACCION','G',323,1,100,'MOLDES FABRICACION','L',352,1,100,'SERVICIOS TALLER','L',364,2,100);</v>
      </c>
    </row>
    <row r="284" spans="1:40" x14ac:dyDescent="0.2">
      <c r="A284" s="26"/>
      <c r="B284" s="26" t="s">
        <v>2006</v>
      </c>
      <c r="C284" s="6">
        <v>282481</v>
      </c>
      <c r="D284" s="3"/>
      <c r="E284" s="27">
        <v>42408</v>
      </c>
      <c r="F284" s="27">
        <v>42773</v>
      </c>
      <c r="G284" s="27"/>
      <c r="H284" s="26" t="s">
        <v>1747</v>
      </c>
      <c r="I284" s="27" t="s">
        <v>897</v>
      </c>
      <c r="J284" s="28" t="s">
        <v>13</v>
      </c>
      <c r="K284" s="29">
        <v>275966</v>
      </c>
      <c r="L284" s="26">
        <v>42408</v>
      </c>
      <c r="R284" s="30" t="s">
        <v>14</v>
      </c>
      <c r="S284" s="25" t="s">
        <v>40</v>
      </c>
      <c r="U284" s="30" t="s">
        <v>15</v>
      </c>
      <c r="V284" s="12">
        <v>323</v>
      </c>
      <c r="W284" s="31">
        <v>1</v>
      </c>
      <c r="X284" s="31">
        <v>1</v>
      </c>
      <c r="Y284" s="32" t="s">
        <v>16</v>
      </c>
      <c r="Z284" s="25" t="s">
        <v>40</v>
      </c>
      <c r="AB284" s="32" t="s">
        <v>17</v>
      </c>
      <c r="AC284" s="33">
        <v>352</v>
      </c>
      <c r="AD284" s="31">
        <v>1</v>
      </c>
      <c r="AE284" s="32">
        <v>1</v>
      </c>
      <c r="AF284" s="32" t="s">
        <v>18</v>
      </c>
      <c r="AG284" s="25" t="s">
        <v>40</v>
      </c>
      <c r="AI284" s="32" t="s">
        <v>17</v>
      </c>
      <c r="AJ284" s="33">
        <v>364</v>
      </c>
      <c r="AK284" s="31">
        <v>2</v>
      </c>
      <c r="AL284" s="32">
        <v>1</v>
      </c>
      <c r="AN284" s="10" t="str">
        <f t="shared" si="4"/>
        <v>insert into series_aparatos values ('',282481,'','R148695','Vico P','2016-02-08','Garantia','VIRGINIA REYES CARDENAS',275966,'2016-02-08','2017-02-07','REFACCION','G',323,1,100,'MOLDES FABRICACION','L',352,1,100,'SERVICIOS TALLER','L',364,2,100);</v>
      </c>
    </row>
    <row r="285" spans="1:40" x14ac:dyDescent="0.2">
      <c r="A285" s="26"/>
      <c r="B285" s="26" t="s">
        <v>2304</v>
      </c>
      <c r="C285" s="6">
        <v>282481</v>
      </c>
      <c r="D285" s="3"/>
      <c r="E285" s="27">
        <v>42408</v>
      </c>
      <c r="F285" s="27">
        <v>42773</v>
      </c>
      <c r="G285" s="27"/>
      <c r="H285" s="26" t="s">
        <v>1747</v>
      </c>
      <c r="I285" s="27" t="s">
        <v>897</v>
      </c>
      <c r="J285" s="28" t="s">
        <v>13</v>
      </c>
      <c r="K285" s="29">
        <v>275966</v>
      </c>
      <c r="L285" s="26">
        <v>42408</v>
      </c>
      <c r="R285" s="30" t="s">
        <v>14</v>
      </c>
      <c r="S285" s="25" t="s">
        <v>40</v>
      </c>
      <c r="U285" s="30" t="s">
        <v>15</v>
      </c>
      <c r="V285" s="12">
        <v>323</v>
      </c>
      <c r="W285" s="31">
        <v>1</v>
      </c>
      <c r="X285" s="31">
        <v>1</v>
      </c>
      <c r="Y285" s="32" t="s">
        <v>16</v>
      </c>
      <c r="Z285" s="25" t="s">
        <v>40</v>
      </c>
      <c r="AB285" s="32" t="s">
        <v>17</v>
      </c>
      <c r="AC285" s="33">
        <v>352</v>
      </c>
      <c r="AD285" s="31">
        <v>1</v>
      </c>
      <c r="AE285" s="32">
        <v>1</v>
      </c>
      <c r="AF285" s="32" t="s">
        <v>18</v>
      </c>
      <c r="AG285" s="25" t="s">
        <v>40</v>
      </c>
      <c r="AI285" s="32" t="s">
        <v>17</v>
      </c>
      <c r="AJ285" s="33">
        <v>364</v>
      </c>
      <c r="AK285" s="31">
        <v>2</v>
      </c>
      <c r="AL285" s="32">
        <v>1</v>
      </c>
      <c r="AN285" s="10" t="str">
        <f t="shared" si="4"/>
        <v>insert into series_aparatos values ('',282481,'','S085211','Vico P','2016-02-08','Garantia','VIRGINIA REYES CARDENAS',275966,'2016-02-08','2017-02-07','REFACCION','G',323,1,100,'MOLDES FABRICACION','L',352,1,100,'SERVICIOS TALLER','L',364,2,100);</v>
      </c>
    </row>
    <row r="286" spans="1:40" x14ac:dyDescent="0.2">
      <c r="A286" s="26"/>
      <c r="B286" s="26" t="s">
        <v>2133</v>
      </c>
      <c r="C286" s="6">
        <v>281920</v>
      </c>
      <c r="D286" s="3"/>
      <c r="E286" s="27">
        <v>42566</v>
      </c>
      <c r="F286" s="27">
        <v>42931</v>
      </c>
      <c r="G286" s="27"/>
      <c r="H286" s="26" t="s">
        <v>1766</v>
      </c>
      <c r="I286" s="27" t="s">
        <v>1634</v>
      </c>
      <c r="J286" s="28" t="s">
        <v>13</v>
      </c>
      <c r="K286" s="29">
        <v>275405</v>
      </c>
      <c r="L286" s="26">
        <v>42566</v>
      </c>
      <c r="R286" s="30" t="s">
        <v>14</v>
      </c>
      <c r="S286" s="25" t="s">
        <v>40</v>
      </c>
      <c r="U286" s="30" t="s">
        <v>15</v>
      </c>
      <c r="V286" s="12">
        <v>323</v>
      </c>
      <c r="W286" s="31">
        <v>1</v>
      </c>
      <c r="X286" s="31">
        <v>1</v>
      </c>
      <c r="Y286" s="32" t="s">
        <v>16</v>
      </c>
      <c r="Z286" s="25" t="s">
        <v>40</v>
      </c>
      <c r="AB286" s="32" t="s">
        <v>17</v>
      </c>
      <c r="AC286" s="33">
        <v>352</v>
      </c>
      <c r="AD286" s="31">
        <v>1</v>
      </c>
      <c r="AE286" s="32">
        <v>1</v>
      </c>
      <c r="AF286" s="32" t="s">
        <v>18</v>
      </c>
      <c r="AG286" s="25" t="s">
        <v>40</v>
      </c>
      <c r="AI286" s="32" t="s">
        <v>17</v>
      </c>
      <c r="AJ286" s="33">
        <v>364</v>
      </c>
      <c r="AK286" s="31">
        <v>2</v>
      </c>
      <c r="AL286" s="32">
        <v>1</v>
      </c>
      <c r="AN286" s="10" t="str">
        <f t="shared" si="4"/>
        <v>insert into series_aparatos values ('',281920,'','S059875','Avero S+','2016-07-15','Garantia','VIRGINIA ESPINOZA',275405,'2016-07-15','2017-07-15','REFACCION','G',323,1,100,'MOLDES FABRICACION','L',352,1,100,'SERVICIOS TALLER','L',364,2,100);</v>
      </c>
    </row>
    <row r="287" spans="1:40" x14ac:dyDescent="0.2">
      <c r="A287" s="26"/>
      <c r="B287" s="26" t="s">
        <v>2143</v>
      </c>
      <c r="C287" s="6">
        <v>281920</v>
      </c>
      <c r="D287" s="3"/>
      <c r="E287" s="27">
        <v>42566</v>
      </c>
      <c r="F287" s="27">
        <v>42931</v>
      </c>
      <c r="G287" s="27"/>
      <c r="H287" s="26" t="s">
        <v>1766</v>
      </c>
      <c r="I287" s="27" t="s">
        <v>1634</v>
      </c>
      <c r="J287" s="28" t="s">
        <v>13</v>
      </c>
      <c r="K287" s="29">
        <v>275405</v>
      </c>
      <c r="L287" s="26">
        <v>42566</v>
      </c>
      <c r="R287" s="30" t="s">
        <v>14</v>
      </c>
      <c r="S287" s="25" t="s">
        <v>40</v>
      </c>
      <c r="U287" s="30" t="s">
        <v>15</v>
      </c>
      <c r="V287" s="12">
        <v>323</v>
      </c>
      <c r="W287" s="31">
        <v>1</v>
      </c>
      <c r="X287" s="31">
        <v>1</v>
      </c>
      <c r="Y287" s="32" t="s">
        <v>16</v>
      </c>
      <c r="Z287" s="25" t="s">
        <v>40</v>
      </c>
      <c r="AB287" s="32" t="s">
        <v>17</v>
      </c>
      <c r="AC287" s="33">
        <v>352</v>
      </c>
      <c r="AD287" s="31">
        <v>1</v>
      </c>
      <c r="AE287" s="32">
        <v>1</v>
      </c>
      <c r="AF287" s="32" t="s">
        <v>18</v>
      </c>
      <c r="AG287" s="25" t="s">
        <v>40</v>
      </c>
      <c r="AI287" s="32" t="s">
        <v>17</v>
      </c>
      <c r="AJ287" s="33">
        <v>364</v>
      </c>
      <c r="AK287" s="31">
        <v>2</v>
      </c>
      <c r="AL287" s="32">
        <v>1</v>
      </c>
      <c r="AN287" s="10" t="str">
        <f t="shared" si="4"/>
        <v>insert into series_aparatos values ('',281920,'','S059885','Avero S+','2016-07-15','Garantia','VIRGINIA ESPINOZA',275405,'2016-07-15','2017-07-15','REFACCION','G',323,1,100,'MOLDES FABRICACION','L',352,1,100,'SERVICIOS TALLER','L',364,2,100);</v>
      </c>
    </row>
    <row r="288" spans="1:40" x14ac:dyDescent="0.2">
      <c r="A288" s="26"/>
      <c r="B288" s="26" t="s">
        <v>2136</v>
      </c>
      <c r="C288" s="6">
        <v>282691</v>
      </c>
      <c r="D288" s="3"/>
      <c r="E288" s="27">
        <v>42662</v>
      </c>
      <c r="F288" s="27">
        <v>43027</v>
      </c>
      <c r="G288" s="27"/>
      <c r="H288" s="26" t="s">
        <v>1766</v>
      </c>
      <c r="I288" s="27" t="s">
        <v>966</v>
      </c>
      <c r="J288" s="28" t="s">
        <v>13</v>
      </c>
      <c r="K288" s="29">
        <v>276176</v>
      </c>
      <c r="L288" s="26">
        <v>42662</v>
      </c>
      <c r="R288" s="30" t="s">
        <v>14</v>
      </c>
      <c r="S288" s="25" t="s">
        <v>40</v>
      </c>
      <c r="U288" s="30" t="s">
        <v>15</v>
      </c>
      <c r="V288" s="12">
        <v>323</v>
      </c>
      <c r="W288" s="31">
        <v>1</v>
      </c>
      <c r="X288" s="31">
        <v>1</v>
      </c>
      <c r="Y288" s="32" t="s">
        <v>16</v>
      </c>
      <c r="Z288" s="25" t="s">
        <v>40</v>
      </c>
      <c r="AB288" s="32" t="s">
        <v>17</v>
      </c>
      <c r="AC288" s="33">
        <v>352</v>
      </c>
      <c r="AD288" s="31">
        <v>1</v>
      </c>
      <c r="AE288" s="32">
        <v>1</v>
      </c>
      <c r="AF288" s="32" t="s">
        <v>18</v>
      </c>
      <c r="AG288" s="25" t="s">
        <v>40</v>
      </c>
      <c r="AI288" s="32" t="s">
        <v>17</v>
      </c>
      <c r="AJ288" s="33">
        <v>364</v>
      </c>
      <c r="AK288" s="31">
        <v>2</v>
      </c>
      <c r="AL288" s="32">
        <v>1</v>
      </c>
      <c r="AN288" s="10" t="str">
        <f t="shared" si="4"/>
        <v>insert into series_aparatos values ('',282691,'','S059878','Avero S+','2016-10-19','Garantia','VIRGINIA CALVARIO VERA',276176,'2016-10-19','2017-10-19','REFACCION','G',323,1,100,'MOLDES FABRICACION','L',352,1,100,'SERVICIOS TALLER','L',364,2,100);</v>
      </c>
    </row>
    <row r="289" spans="1:40" x14ac:dyDescent="0.2">
      <c r="A289" s="26"/>
      <c r="B289" s="26" t="s">
        <v>1984</v>
      </c>
      <c r="C289" s="6">
        <v>280897</v>
      </c>
      <c r="D289" s="3"/>
      <c r="E289" s="27">
        <v>42508</v>
      </c>
      <c r="F289" s="27">
        <v>42873</v>
      </c>
      <c r="G289" s="27"/>
      <c r="H289" s="26" t="s">
        <v>1760</v>
      </c>
      <c r="I289" s="27" t="s">
        <v>1293</v>
      </c>
      <c r="J289" s="28" t="s">
        <v>13</v>
      </c>
      <c r="K289" s="29">
        <v>274382</v>
      </c>
      <c r="L289" s="26">
        <v>42508</v>
      </c>
      <c r="R289" s="30" t="s">
        <v>14</v>
      </c>
      <c r="S289" s="25" t="s">
        <v>40</v>
      </c>
      <c r="U289" s="30" t="s">
        <v>15</v>
      </c>
      <c r="V289" s="12">
        <v>323</v>
      </c>
      <c r="W289" s="31">
        <v>1</v>
      </c>
      <c r="X289" s="31">
        <v>1</v>
      </c>
      <c r="Y289" s="32" t="s">
        <v>16</v>
      </c>
      <c r="Z289" s="25" t="s">
        <v>40</v>
      </c>
      <c r="AB289" s="32" t="s">
        <v>17</v>
      </c>
      <c r="AC289" s="33">
        <v>352</v>
      </c>
      <c r="AD289" s="31">
        <v>1</v>
      </c>
      <c r="AE289" s="32">
        <v>1</v>
      </c>
      <c r="AF289" s="32" t="s">
        <v>18</v>
      </c>
      <c r="AG289" s="25" t="s">
        <v>40</v>
      </c>
      <c r="AI289" s="32" t="s">
        <v>17</v>
      </c>
      <c r="AJ289" s="33">
        <v>364</v>
      </c>
      <c r="AK289" s="31">
        <v>2</v>
      </c>
      <c r="AL289" s="32">
        <v>1</v>
      </c>
      <c r="AN289" s="10" t="str">
        <f t="shared" si="4"/>
        <v>insert into series_aparatos values ('',280897,'','R148679','Avero M','2016-05-18','Garantia','VIRGILIA MENDOZA CARRASCO',274382,'2016-05-18','2017-05-18','REFACCION','G',323,1,100,'MOLDES FABRICACION','L',352,1,100,'SERVICIOS TALLER','L',364,2,100);</v>
      </c>
    </row>
    <row r="290" spans="1:40" x14ac:dyDescent="0.2">
      <c r="A290" s="26"/>
      <c r="B290" s="26" t="s">
        <v>2201</v>
      </c>
      <c r="C290" s="6">
        <v>282289</v>
      </c>
      <c r="D290" s="3"/>
      <c r="E290" s="27">
        <v>42528</v>
      </c>
      <c r="F290" s="27">
        <v>42893</v>
      </c>
      <c r="G290" s="27"/>
      <c r="H290" s="26" t="s">
        <v>1747</v>
      </c>
      <c r="I290" s="27" t="s">
        <v>835</v>
      </c>
      <c r="J290" s="28" t="s">
        <v>13</v>
      </c>
      <c r="K290" s="29">
        <v>275774</v>
      </c>
      <c r="L290" s="26">
        <v>42528</v>
      </c>
      <c r="R290" s="30" t="s">
        <v>14</v>
      </c>
      <c r="S290" s="25" t="s">
        <v>40</v>
      </c>
      <c r="U290" s="30" t="s">
        <v>15</v>
      </c>
      <c r="V290" s="12">
        <v>323</v>
      </c>
      <c r="W290" s="31">
        <v>1</v>
      </c>
      <c r="X290" s="31">
        <v>1</v>
      </c>
      <c r="Y290" s="32" t="s">
        <v>16</v>
      </c>
      <c r="Z290" s="25" t="s">
        <v>40</v>
      </c>
      <c r="AB290" s="32" t="s">
        <v>17</v>
      </c>
      <c r="AC290" s="33">
        <v>352</v>
      </c>
      <c r="AD290" s="31">
        <v>1</v>
      </c>
      <c r="AE290" s="32">
        <v>1</v>
      </c>
      <c r="AF290" s="32" t="s">
        <v>18</v>
      </c>
      <c r="AG290" s="25" t="s">
        <v>40</v>
      </c>
      <c r="AI290" s="32" t="s">
        <v>17</v>
      </c>
      <c r="AJ290" s="33">
        <v>364</v>
      </c>
      <c r="AK290" s="31">
        <v>2</v>
      </c>
      <c r="AL290" s="32">
        <v>1</v>
      </c>
      <c r="AN290" s="10" t="str">
        <f t="shared" si="4"/>
        <v>insert into series_aparatos values ('',282289,'','S059961','Vico P','2016-06-07','Garantia','VIDAL VILLANUEVA GIL',275774,'2016-06-07','2017-06-07','REFACCION','G',323,1,100,'MOLDES FABRICACION','L',352,1,100,'SERVICIOS TALLER','L',364,2,100);</v>
      </c>
    </row>
    <row r="291" spans="1:40" x14ac:dyDescent="0.2">
      <c r="A291" s="26"/>
      <c r="B291" s="26" t="s">
        <v>2584</v>
      </c>
      <c r="C291" s="6">
        <v>282145</v>
      </c>
      <c r="D291" s="3"/>
      <c r="E291" s="27">
        <v>42739</v>
      </c>
      <c r="F291" s="27">
        <v>43104</v>
      </c>
      <c r="G291" s="27"/>
      <c r="H291" s="26" t="s">
        <v>1729</v>
      </c>
      <c r="I291" s="27" t="s">
        <v>1709</v>
      </c>
      <c r="J291" s="28" t="s">
        <v>13</v>
      </c>
      <c r="K291" s="29">
        <v>275630</v>
      </c>
      <c r="L291" s="26">
        <v>42739</v>
      </c>
      <c r="R291" s="30" t="s">
        <v>14</v>
      </c>
      <c r="S291" s="25" t="s">
        <v>40</v>
      </c>
      <c r="U291" s="30" t="s">
        <v>15</v>
      </c>
      <c r="V291" s="12">
        <v>323</v>
      </c>
      <c r="W291" s="31">
        <v>1</v>
      </c>
      <c r="X291" s="31">
        <v>1</v>
      </c>
      <c r="Y291" s="32" t="s">
        <v>16</v>
      </c>
      <c r="Z291" s="25" t="s">
        <v>40</v>
      </c>
      <c r="AB291" s="32" t="s">
        <v>17</v>
      </c>
      <c r="AC291" s="33">
        <v>352</v>
      </c>
      <c r="AD291" s="31">
        <v>1</v>
      </c>
      <c r="AE291" s="32">
        <v>1</v>
      </c>
      <c r="AF291" s="32" t="s">
        <v>18</v>
      </c>
      <c r="AG291" s="25" t="s">
        <v>40</v>
      </c>
      <c r="AI291" s="32" t="s">
        <v>17</v>
      </c>
      <c r="AJ291" s="33">
        <v>364</v>
      </c>
      <c r="AK291" s="31">
        <v>2</v>
      </c>
      <c r="AL291" s="32">
        <v>1</v>
      </c>
      <c r="AN291" s="10" t="str">
        <f t="shared" si="4"/>
        <v>insert into series_aparatos values ('',282145,'','1626178716','Avero XP','2017-01-04','Garantia','VICTORIA RAMIREZ LIRA',275630,'2017-01-04','2018-01-04','REFACCION','G',323,1,100,'MOLDES FABRICACION','L',352,1,100,'SERVICIOS TALLER','L',364,2,100);</v>
      </c>
    </row>
    <row r="292" spans="1:40" x14ac:dyDescent="0.2">
      <c r="A292" s="26"/>
      <c r="B292" s="26" t="s">
        <v>1841</v>
      </c>
      <c r="C292" s="6">
        <v>279496</v>
      </c>
      <c r="D292" s="3"/>
      <c r="E292" s="27">
        <v>42384</v>
      </c>
      <c r="F292" s="27">
        <v>42749</v>
      </c>
      <c r="G292" s="27"/>
      <c r="H292" s="26" t="s">
        <v>1753</v>
      </c>
      <c r="I292" s="27" t="s">
        <v>514</v>
      </c>
      <c r="J292" s="28" t="s">
        <v>13</v>
      </c>
      <c r="K292" s="29">
        <v>272981</v>
      </c>
      <c r="L292" s="26">
        <v>42384</v>
      </c>
      <c r="R292" s="30" t="s">
        <v>14</v>
      </c>
      <c r="S292" s="25" t="s">
        <v>40</v>
      </c>
      <c r="U292" s="30" t="s">
        <v>15</v>
      </c>
      <c r="V292" s="12">
        <v>323</v>
      </c>
      <c r="W292" s="31">
        <v>1</v>
      </c>
      <c r="X292" s="31">
        <v>1</v>
      </c>
      <c r="Y292" s="32" t="s">
        <v>16</v>
      </c>
      <c r="Z292" s="25" t="s">
        <v>40</v>
      </c>
      <c r="AB292" s="32" t="s">
        <v>17</v>
      </c>
      <c r="AC292" s="33">
        <v>352</v>
      </c>
      <c r="AD292" s="31">
        <v>1</v>
      </c>
      <c r="AE292" s="32">
        <v>1</v>
      </c>
      <c r="AF292" s="32" t="s">
        <v>18</v>
      </c>
      <c r="AG292" s="25" t="s">
        <v>40</v>
      </c>
      <c r="AI292" s="32" t="s">
        <v>17</v>
      </c>
      <c r="AJ292" s="33">
        <v>364</v>
      </c>
      <c r="AK292" s="31">
        <v>2</v>
      </c>
      <c r="AL292" s="32">
        <v>1</v>
      </c>
      <c r="AN292" s="10" t="str">
        <f t="shared" si="4"/>
        <v>insert into series_aparatos values ('',279496,'','R067872','Saga XS','2016-01-15','Garantia','VICTORIA LAGUNES SANCHEZ',272981,'2016-01-15','2017-01-14','REFACCION','G',323,1,100,'MOLDES FABRICACION','L',352,1,100,'SERVICIOS TALLER','L',364,2,100);</v>
      </c>
    </row>
    <row r="293" spans="1:40" x14ac:dyDescent="0.2">
      <c r="A293" s="26"/>
      <c r="B293" s="26" t="s">
        <v>1846</v>
      </c>
      <c r="C293" s="6">
        <v>281728</v>
      </c>
      <c r="D293" s="3"/>
      <c r="E293" s="27">
        <v>42394</v>
      </c>
      <c r="F293" s="27">
        <v>42759</v>
      </c>
      <c r="G293" s="27"/>
      <c r="H293" s="26" t="s">
        <v>1753</v>
      </c>
      <c r="I293" s="27" t="s">
        <v>1570</v>
      </c>
      <c r="J293" s="28" t="s">
        <v>13</v>
      </c>
      <c r="K293" s="29">
        <v>275213</v>
      </c>
      <c r="L293" s="26">
        <v>42394</v>
      </c>
      <c r="R293" s="30" t="s">
        <v>14</v>
      </c>
      <c r="S293" s="25" t="s">
        <v>40</v>
      </c>
      <c r="U293" s="30" t="s">
        <v>15</v>
      </c>
      <c r="V293" s="12">
        <v>323</v>
      </c>
      <c r="W293" s="31">
        <v>1</v>
      </c>
      <c r="X293" s="31">
        <v>1</v>
      </c>
      <c r="Y293" s="32" t="s">
        <v>16</v>
      </c>
      <c r="Z293" s="25" t="s">
        <v>40</v>
      </c>
      <c r="AB293" s="32" t="s">
        <v>17</v>
      </c>
      <c r="AC293" s="33">
        <v>352</v>
      </c>
      <c r="AD293" s="31">
        <v>1</v>
      </c>
      <c r="AE293" s="32">
        <v>1</v>
      </c>
      <c r="AF293" s="32" t="s">
        <v>18</v>
      </c>
      <c r="AG293" s="25" t="s">
        <v>40</v>
      </c>
      <c r="AI293" s="32" t="s">
        <v>17</v>
      </c>
      <c r="AJ293" s="33">
        <v>364</v>
      </c>
      <c r="AK293" s="31">
        <v>2</v>
      </c>
      <c r="AL293" s="32">
        <v>1</v>
      </c>
      <c r="AN293" s="10" t="str">
        <f t="shared" si="4"/>
        <v>insert into series_aparatos values ('',281728,'','R067877','Saga XS','2016-01-25','Garantia','VICTOR MANUEL MENDOZA RAMIREZ',275213,'2016-01-25','2017-01-24','REFACCION','G',323,1,100,'MOLDES FABRICACION','L',352,1,100,'SERVICIOS TALLER','L',364,2,100);</v>
      </c>
    </row>
    <row r="294" spans="1:40" x14ac:dyDescent="0.2">
      <c r="A294" s="26"/>
      <c r="B294" s="26" t="s">
        <v>2269</v>
      </c>
      <c r="C294" s="6">
        <v>281992</v>
      </c>
      <c r="D294" s="3"/>
      <c r="E294" s="27">
        <v>42626</v>
      </c>
      <c r="F294" s="27">
        <v>42991</v>
      </c>
      <c r="G294" s="27"/>
      <c r="H294" s="26" t="s">
        <v>1760</v>
      </c>
      <c r="I294" s="27" t="s">
        <v>1658</v>
      </c>
      <c r="J294" s="28" t="s">
        <v>13</v>
      </c>
      <c r="K294" s="29">
        <v>275477</v>
      </c>
      <c r="L294" s="26">
        <v>42626</v>
      </c>
      <c r="R294" s="30" t="s">
        <v>14</v>
      </c>
      <c r="S294" s="25" t="s">
        <v>40</v>
      </c>
      <c r="U294" s="30" t="s">
        <v>15</v>
      </c>
      <c r="V294" s="12">
        <v>323</v>
      </c>
      <c r="W294" s="31">
        <v>1</v>
      </c>
      <c r="X294" s="31">
        <v>1</v>
      </c>
      <c r="Y294" s="32" t="s">
        <v>16</v>
      </c>
      <c r="Z294" s="25" t="s">
        <v>40</v>
      </c>
      <c r="AB294" s="32" t="s">
        <v>17</v>
      </c>
      <c r="AC294" s="33">
        <v>352</v>
      </c>
      <c r="AD294" s="31">
        <v>1</v>
      </c>
      <c r="AE294" s="32">
        <v>1</v>
      </c>
      <c r="AF294" s="32" t="s">
        <v>18</v>
      </c>
      <c r="AG294" s="25" t="s">
        <v>40</v>
      </c>
      <c r="AI294" s="32" t="s">
        <v>17</v>
      </c>
      <c r="AJ294" s="33">
        <v>364</v>
      </c>
      <c r="AK294" s="31">
        <v>2</v>
      </c>
      <c r="AL294" s="32">
        <v>1</v>
      </c>
      <c r="AN294" s="10" t="str">
        <f t="shared" si="4"/>
        <v>insert into series_aparatos values ('',281992,'','S085160','Avero M','2016-09-13','Garantia','VICTOR JUAREZ EDNET',275477,'2016-09-13','2017-09-13','REFACCION','G',323,1,100,'MOLDES FABRICACION','L',352,1,100,'SERVICIOS TALLER','L',364,2,100);</v>
      </c>
    </row>
    <row r="295" spans="1:40" x14ac:dyDescent="0.2">
      <c r="A295" s="26"/>
      <c r="B295" s="26" t="s">
        <v>2605</v>
      </c>
      <c r="C295" s="6">
        <v>281923</v>
      </c>
      <c r="D295" s="3"/>
      <c r="E295" s="27">
        <v>42570</v>
      </c>
      <c r="F295" s="27">
        <v>42935</v>
      </c>
      <c r="G295" s="27"/>
      <c r="H295" s="26" t="s">
        <v>1948</v>
      </c>
      <c r="I295" s="27" t="s">
        <v>1635</v>
      </c>
      <c r="J295" s="28" t="s">
        <v>13</v>
      </c>
      <c r="K295" s="29">
        <v>275408</v>
      </c>
      <c r="L295" s="26">
        <v>42570</v>
      </c>
      <c r="R295" s="30" t="s">
        <v>14</v>
      </c>
      <c r="S295" s="25" t="s">
        <v>40</v>
      </c>
      <c r="U295" s="30" t="s">
        <v>15</v>
      </c>
      <c r="V295" s="12">
        <v>323</v>
      </c>
      <c r="W295" s="31">
        <v>1</v>
      </c>
      <c r="X295" s="31">
        <v>1</v>
      </c>
      <c r="Y295" s="32" t="s">
        <v>16</v>
      </c>
      <c r="Z295" s="25" t="s">
        <v>40</v>
      </c>
      <c r="AB295" s="32" t="s">
        <v>17</v>
      </c>
      <c r="AC295" s="33">
        <v>352</v>
      </c>
      <c r="AD295" s="31">
        <v>1</v>
      </c>
      <c r="AE295" s="32">
        <v>1</v>
      </c>
      <c r="AF295" s="32" t="s">
        <v>18</v>
      </c>
      <c r="AG295" s="25" t="s">
        <v>40</v>
      </c>
      <c r="AI295" s="32" t="s">
        <v>17</v>
      </c>
      <c r="AJ295" s="33">
        <v>364</v>
      </c>
      <c r="AK295" s="31">
        <v>2</v>
      </c>
      <c r="AL295" s="32">
        <v>1</v>
      </c>
      <c r="AN295" s="10" t="str">
        <f t="shared" si="4"/>
        <v>insert into series_aparatos values ('',281923,'','42711952','Shapira 5 Cicx','2016-07-19','Garantia','VICTOR JAVIER FERNANDEZ',275408,'2016-07-19','2017-07-19','REFACCION','G',323,1,100,'MOLDES FABRICACION','L',352,1,100,'SERVICIOS TALLER','L',364,2,100);</v>
      </c>
    </row>
    <row r="296" spans="1:40" x14ac:dyDescent="0.2">
      <c r="A296" s="26"/>
      <c r="B296" s="26" t="s">
        <v>2606</v>
      </c>
      <c r="C296" s="6">
        <v>281905</v>
      </c>
      <c r="D296" s="3"/>
      <c r="E296" s="27">
        <v>42549</v>
      </c>
      <c r="F296" s="27">
        <v>42914</v>
      </c>
      <c r="G296" s="27"/>
      <c r="H296" s="26" t="s">
        <v>2422</v>
      </c>
      <c r="I296" s="27" t="s">
        <v>1629</v>
      </c>
      <c r="J296" s="28" t="s">
        <v>13</v>
      </c>
      <c r="K296" s="29">
        <v>275390</v>
      </c>
      <c r="L296" s="26">
        <v>42549</v>
      </c>
      <c r="R296" s="30" t="s">
        <v>14</v>
      </c>
      <c r="S296" s="25" t="s">
        <v>40</v>
      </c>
      <c r="U296" s="30" t="s">
        <v>15</v>
      </c>
      <c r="V296" s="12">
        <v>323</v>
      </c>
      <c r="W296" s="31">
        <v>1</v>
      </c>
      <c r="X296" s="31">
        <v>1</v>
      </c>
      <c r="Y296" s="32" t="s">
        <v>16</v>
      </c>
      <c r="Z296" s="25" t="s">
        <v>40</v>
      </c>
      <c r="AB296" s="32" t="s">
        <v>17</v>
      </c>
      <c r="AC296" s="33">
        <v>352</v>
      </c>
      <c r="AD296" s="31">
        <v>1</v>
      </c>
      <c r="AE296" s="32">
        <v>1</v>
      </c>
      <c r="AF296" s="32" t="s">
        <v>18</v>
      </c>
      <c r="AG296" s="25" t="s">
        <v>40</v>
      </c>
      <c r="AI296" s="32" t="s">
        <v>17</v>
      </c>
      <c r="AJ296" s="33">
        <v>364</v>
      </c>
      <c r="AK296" s="31">
        <v>2</v>
      </c>
      <c r="AL296" s="32">
        <v>1</v>
      </c>
      <c r="AN296" s="10" t="str">
        <f t="shared" si="4"/>
        <v>insert into series_aparatos values ('',281905,'','40500588','Supremia 3','2016-06-28','Garantia','VALENTIN ATLETL MUÑOZ JIMENEZ',275390,'2016-06-28','2017-06-28','REFACCION','G',323,1,100,'MOLDES FABRICACION','L',352,1,100,'SERVICIOS TALLER','L',364,2,100);</v>
      </c>
    </row>
    <row r="297" spans="1:40" x14ac:dyDescent="0.2">
      <c r="A297" s="26"/>
      <c r="B297" s="26" t="s">
        <v>2777</v>
      </c>
      <c r="C297" s="6">
        <v>280249</v>
      </c>
      <c r="D297" s="3"/>
      <c r="E297" s="27">
        <v>42724</v>
      </c>
      <c r="F297" s="27">
        <v>43089</v>
      </c>
      <c r="G297" s="27"/>
      <c r="H297" s="26" t="s">
        <v>1948</v>
      </c>
      <c r="I297" s="27" t="s">
        <v>766</v>
      </c>
      <c r="J297" s="28" t="s">
        <v>13</v>
      </c>
      <c r="K297" s="29">
        <v>273734</v>
      </c>
      <c r="L297" s="26">
        <v>42724</v>
      </c>
      <c r="R297" s="30" t="s">
        <v>14</v>
      </c>
      <c r="S297" s="25" t="s">
        <v>40</v>
      </c>
      <c r="U297" s="30" t="s">
        <v>15</v>
      </c>
      <c r="V297" s="12">
        <v>323</v>
      </c>
      <c r="W297" s="31">
        <v>1</v>
      </c>
      <c r="X297" s="31">
        <v>1</v>
      </c>
      <c r="Y297" s="32" t="s">
        <v>16</v>
      </c>
      <c r="Z297" s="25" t="s">
        <v>40</v>
      </c>
      <c r="AB297" s="32" t="s">
        <v>17</v>
      </c>
      <c r="AC297" s="33">
        <v>352</v>
      </c>
      <c r="AD297" s="31">
        <v>1</v>
      </c>
      <c r="AE297" s="32">
        <v>1</v>
      </c>
      <c r="AF297" s="32" t="s">
        <v>18</v>
      </c>
      <c r="AG297" s="25" t="s">
        <v>40</v>
      </c>
      <c r="AI297" s="32" t="s">
        <v>17</v>
      </c>
      <c r="AJ297" s="33">
        <v>364</v>
      </c>
      <c r="AK297" s="31">
        <v>2</v>
      </c>
      <c r="AL297" s="32">
        <v>1</v>
      </c>
      <c r="AN297" s="10" t="str">
        <f t="shared" si="4"/>
        <v>insert into series_aparatos values ('',280249,'','45764058','Shapira 5 Cicx','2016-12-20','Garantia','TULLIA NERINA BASSANI ANTIVARI',273734,'2016-12-20','2017-12-20','REFACCION','G',323,1,100,'MOLDES FABRICACION','L',352,1,100,'SERVICIOS TALLER','L',364,2,100);</v>
      </c>
    </row>
    <row r="298" spans="1:40" x14ac:dyDescent="0.2">
      <c r="A298" s="26"/>
      <c r="B298" s="26" t="s">
        <v>2211</v>
      </c>
      <c r="C298" s="6">
        <v>281914</v>
      </c>
      <c r="D298" s="3"/>
      <c r="E298" s="27">
        <v>42560</v>
      </c>
      <c r="F298" s="27">
        <v>42925</v>
      </c>
      <c r="G298" s="27"/>
      <c r="H298" s="26" t="s">
        <v>1747</v>
      </c>
      <c r="I298" s="27" t="s">
        <v>1632</v>
      </c>
      <c r="J298" s="28" t="s">
        <v>13</v>
      </c>
      <c r="K298" s="29">
        <v>275399</v>
      </c>
      <c r="L298" s="26">
        <v>42560</v>
      </c>
      <c r="R298" s="30" t="s">
        <v>14</v>
      </c>
      <c r="S298" s="25" t="s">
        <v>40</v>
      </c>
      <c r="U298" s="30" t="s">
        <v>15</v>
      </c>
      <c r="V298" s="12">
        <v>323</v>
      </c>
      <c r="W298" s="31">
        <v>1</v>
      </c>
      <c r="X298" s="31">
        <v>1</v>
      </c>
      <c r="Y298" s="32" t="s">
        <v>16</v>
      </c>
      <c r="Z298" s="25" t="s">
        <v>40</v>
      </c>
      <c r="AB298" s="32" t="s">
        <v>17</v>
      </c>
      <c r="AC298" s="33">
        <v>352</v>
      </c>
      <c r="AD298" s="31">
        <v>1</v>
      </c>
      <c r="AE298" s="32">
        <v>1</v>
      </c>
      <c r="AF298" s="32" t="s">
        <v>18</v>
      </c>
      <c r="AG298" s="25" t="s">
        <v>40</v>
      </c>
      <c r="AI298" s="32" t="s">
        <v>17</v>
      </c>
      <c r="AJ298" s="33">
        <v>364</v>
      </c>
      <c r="AK298" s="31">
        <v>2</v>
      </c>
      <c r="AL298" s="32">
        <v>1</v>
      </c>
      <c r="AN298" s="10" t="str">
        <f t="shared" si="4"/>
        <v>insert into series_aparatos values ('',281914,'','S059971','Vico P','2016-07-09','Garantia','TRINIDAD NICOLAS LEON',275399,'2016-07-09','2017-07-09','REFACCION','G',323,1,100,'MOLDES FABRICACION','L',352,1,100,'SERVICIOS TALLER','L',364,2,100);</v>
      </c>
    </row>
    <row r="299" spans="1:40" x14ac:dyDescent="0.2">
      <c r="A299" s="26"/>
      <c r="B299" s="26" t="s">
        <v>2084</v>
      </c>
      <c r="C299" s="6">
        <v>280885</v>
      </c>
      <c r="D299" s="3"/>
      <c r="E299" s="27">
        <v>42488</v>
      </c>
      <c r="F299" s="27">
        <v>42853</v>
      </c>
      <c r="G299" s="27"/>
      <c r="H299" s="26" t="s">
        <v>1747</v>
      </c>
      <c r="I299" s="27" t="s">
        <v>1289</v>
      </c>
      <c r="J299" s="28" t="s">
        <v>13</v>
      </c>
      <c r="K299" s="29">
        <v>274370</v>
      </c>
      <c r="L299" s="26">
        <v>42488</v>
      </c>
      <c r="R299" s="30" t="s">
        <v>14</v>
      </c>
      <c r="S299" s="25" t="s">
        <v>40</v>
      </c>
      <c r="U299" s="30" t="s">
        <v>15</v>
      </c>
      <c r="V299" s="12">
        <v>323</v>
      </c>
      <c r="W299" s="31">
        <v>1</v>
      </c>
      <c r="X299" s="31">
        <v>1</v>
      </c>
      <c r="Y299" s="32" t="s">
        <v>16</v>
      </c>
      <c r="Z299" s="25" t="s">
        <v>40</v>
      </c>
      <c r="AB299" s="32" t="s">
        <v>17</v>
      </c>
      <c r="AC299" s="33">
        <v>352</v>
      </c>
      <c r="AD299" s="31">
        <v>1</v>
      </c>
      <c r="AE299" s="32">
        <v>1</v>
      </c>
      <c r="AF299" s="32" t="s">
        <v>18</v>
      </c>
      <c r="AG299" s="25" t="s">
        <v>40</v>
      </c>
      <c r="AI299" s="32" t="s">
        <v>17</v>
      </c>
      <c r="AJ299" s="33">
        <v>364</v>
      </c>
      <c r="AK299" s="31">
        <v>2</v>
      </c>
      <c r="AL299" s="32">
        <v>1</v>
      </c>
      <c r="AN299" s="10" t="str">
        <f t="shared" si="4"/>
        <v>insert into series_aparatos values ('',280885,'','S013795','Vico P','2016-04-28','Garantia','TRINIDAD GARCÍA GARCÍA',274370,'2016-04-28','2017-04-28','REFACCION','G',323,1,100,'MOLDES FABRICACION','L',352,1,100,'SERVICIOS TALLER','L',364,2,100);</v>
      </c>
    </row>
    <row r="300" spans="1:40" x14ac:dyDescent="0.2">
      <c r="A300" s="26"/>
      <c r="B300" s="26" t="s">
        <v>2608</v>
      </c>
      <c r="C300" s="6">
        <v>281884</v>
      </c>
      <c r="D300" s="3"/>
      <c r="E300" s="27">
        <v>42534</v>
      </c>
      <c r="F300" s="27">
        <v>42899</v>
      </c>
      <c r="G300" s="27"/>
      <c r="H300" s="26" t="s">
        <v>2393</v>
      </c>
      <c r="I300" s="27" t="s">
        <v>1622</v>
      </c>
      <c r="J300" s="28" t="s">
        <v>13</v>
      </c>
      <c r="K300" s="29">
        <v>275369</v>
      </c>
      <c r="L300" s="26">
        <v>42534</v>
      </c>
      <c r="R300" s="30" t="s">
        <v>14</v>
      </c>
      <c r="S300" s="25" t="s">
        <v>40</v>
      </c>
      <c r="U300" s="30" t="s">
        <v>15</v>
      </c>
      <c r="V300" s="12">
        <v>323</v>
      </c>
      <c r="W300" s="31">
        <v>1</v>
      </c>
      <c r="X300" s="31">
        <v>1</v>
      </c>
      <c r="Y300" s="32" t="s">
        <v>16</v>
      </c>
      <c r="Z300" s="25" t="s">
        <v>40</v>
      </c>
      <c r="AB300" s="32" t="s">
        <v>17</v>
      </c>
      <c r="AC300" s="33">
        <v>352</v>
      </c>
      <c r="AD300" s="31">
        <v>1</v>
      </c>
      <c r="AE300" s="32">
        <v>1</v>
      </c>
      <c r="AF300" s="32" t="s">
        <v>18</v>
      </c>
      <c r="AG300" s="25" t="s">
        <v>40</v>
      </c>
      <c r="AI300" s="32" t="s">
        <v>17</v>
      </c>
      <c r="AJ300" s="33">
        <v>364</v>
      </c>
      <c r="AK300" s="31">
        <v>2</v>
      </c>
      <c r="AL300" s="32">
        <v>1</v>
      </c>
      <c r="AN300" s="10" t="str">
        <f t="shared" si="4"/>
        <v>insert into series_aparatos values ('',281884,'','24301512','Saphira 3 N','2016-06-13','Garantia','TOMAS REYNALDO RIVERA BELLO',275369,'2016-06-13','2017-06-13','REFACCION','G',323,1,100,'MOLDES FABRICACION','L',352,1,100,'SERVICIOS TALLER','L',364,2,100);</v>
      </c>
    </row>
    <row r="301" spans="1:40" x14ac:dyDescent="0.2">
      <c r="A301" s="26"/>
      <c r="B301" s="26" t="s">
        <v>2609</v>
      </c>
      <c r="C301" s="6">
        <v>281884</v>
      </c>
      <c r="D301" s="3"/>
      <c r="E301" s="27">
        <v>42534</v>
      </c>
      <c r="F301" s="27">
        <v>42899</v>
      </c>
      <c r="G301" s="27"/>
      <c r="H301" s="26" t="s">
        <v>2393</v>
      </c>
      <c r="I301" s="27" t="s">
        <v>1622</v>
      </c>
      <c r="J301" s="28" t="s">
        <v>13</v>
      </c>
      <c r="K301" s="29">
        <v>275369</v>
      </c>
      <c r="L301" s="26">
        <v>42534</v>
      </c>
      <c r="R301" s="30" t="s">
        <v>14</v>
      </c>
      <c r="S301" s="25" t="s">
        <v>40</v>
      </c>
      <c r="U301" s="30" t="s">
        <v>15</v>
      </c>
      <c r="V301" s="12">
        <v>323</v>
      </c>
      <c r="W301" s="31">
        <v>1</v>
      </c>
      <c r="X301" s="31">
        <v>1</v>
      </c>
      <c r="Y301" s="32" t="s">
        <v>16</v>
      </c>
      <c r="Z301" s="25" t="s">
        <v>40</v>
      </c>
      <c r="AB301" s="32" t="s">
        <v>17</v>
      </c>
      <c r="AC301" s="33">
        <v>352</v>
      </c>
      <c r="AD301" s="31">
        <v>1</v>
      </c>
      <c r="AE301" s="32">
        <v>1</v>
      </c>
      <c r="AF301" s="32" t="s">
        <v>18</v>
      </c>
      <c r="AG301" s="25" t="s">
        <v>40</v>
      </c>
      <c r="AI301" s="32" t="s">
        <v>17</v>
      </c>
      <c r="AJ301" s="33">
        <v>364</v>
      </c>
      <c r="AK301" s="31">
        <v>2</v>
      </c>
      <c r="AL301" s="32">
        <v>1</v>
      </c>
      <c r="AN301" s="10" t="str">
        <f t="shared" si="4"/>
        <v>insert into series_aparatos values ('',281884,'','41103072','Saphira 3 N','2016-06-13','Garantia','TOMAS REYNALDO RIVERA BELLO',275369,'2016-06-13','2017-06-13','REFACCION','G',323,1,100,'MOLDES FABRICACION','L',352,1,100,'SERVICIOS TALLER','L',364,2,100);</v>
      </c>
    </row>
    <row r="302" spans="1:40" x14ac:dyDescent="0.2">
      <c r="A302" s="26"/>
      <c r="B302" s="26" t="s">
        <v>1850</v>
      </c>
      <c r="C302" s="6">
        <v>279745</v>
      </c>
      <c r="D302" s="3"/>
      <c r="E302" s="27">
        <v>42507</v>
      </c>
      <c r="F302" s="27">
        <v>42872</v>
      </c>
      <c r="G302" s="27"/>
      <c r="H302" s="26" t="s">
        <v>1756</v>
      </c>
      <c r="I302" s="27" t="s">
        <v>597</v>
      </c>
      <c r="J302" s="28" t="s">
        <v>13</v>
      </c>
      <c r="K302" s="29">
        <v>273230</v>
      </c>
      <c r="L302" s="26">
        <v>42507</v>
      </c>
      <c r="R302" s="30" t="s">
        <v>14</v>
      </c>
      <c r="S302" s="25" t="s">
        <v>40</v>
      </c>
      <c r="U302" s="30" t="s">
        <v>15</v>
      </c>
      <c r="V302" s="12">
        <v>323</v>
      </c>
      <c r="W302" s="31">
        <v>1</v>
      </c>
      <c r="X302" s="31">
        <v>1</v>
      </c>
      <c r="Y302" s="32" t="s">
        <v>16</v>
      </c>
      <c r="Z302" s="25" t="s">
        <v>40</v>
      </c>
      <c r="AB302" s="32" t="s">
        <v>17</v>
      </c>
      <c r="AC302" s="33">
        <v>352</v>
      </c>
      <c r="AD302" s="31">
        <v>1</v>
      </c>
      <c r="AE302" s="32">
        <v>1</v>
      </c>
      <c r="AF302" s="32" t="s">
        <v>18</v>
      </c>
      <c r="AG302" s="25" t="s">
        <v>40</v>
      </c>
      <c r="AI302" s="32" t="s">
        <v>17</v>
      </c>
      <c r="AJ302" s="33">
        <v>364</v>
      </c>
      <c r="AK302" s="31">
        <v>2</v>
      </c>
      <c r="AL302" s="32">
        <v>1</v>
      </c>
      <c r="AN302" s="10" t="str">
        <f t="shared" si="4"/>
        <v>insert into series_aparatos values ('',279745,'','R067884','Saga P','2016-05-17','Garantia','TERESA HUSNY DE ROZILLIO',273230,'2016-05-17','2017-05-17','REFACCION','G',323,1,100,'MOLDES FABRICACION','L',352,1,100,'SERVICIOS TALLER','L',364,2,100);</v>
      </c>
    </row>
    <row r="303" spans="1:40" x14ac:dyDescent="0.2">
      <c r="A303" s="26"/>
      <c r="B303" s="26" t="s">
        <v>2021</v>
      </c>
      <c r="C303" s="6">
        <v>280642</v>
      </c>
      <c r="D303" s="3"/>
      <c r="E303" s="27">
        <v>42405</v>
      </c>
      <c r="F303" s="27">
        <v>42770</v>
      </c>
      <c r="G303" s="27"/>
      <c r="H303" s="26" t="s">
        <v>1747</v>
      </c>
      <c r="I303" s="27" t="s">
        <v>1209</v>
      </c>
      <c r="J303" s="28" t="s">
        <v>13</v>
      </c>
      <c r="K303" s="29">
        <v>274127</v>
      </c>
      <c r="L303" s="26">
        <v>42405</v>
      </c>
      <c r="R303" s="30" t="s">
        <v>14</v>
      </c>
      <c r="S303" s="25" t="s">
        <v>40</v>
      </c>
      <c r="U303" s="30" t="s">
        <v>15</v>
      </c>
      <c r="V303" s="12">
        <v>323</v>
      </c>
      <c r="W303" s="31">
        <v>1</v>
      </c>
      <c r="X303" s="31">
        <v>1</v>
      </c>
      <c r="Y303" s="32" t="s">
        <v>16</v>
      </c>
      <c r="Z303" s="25" t="s">
        <v>40</v>
      </c>
      <c r="AB303" s="32" t="s">
        <v>17</v>
      </c>
      <c r="AC303" s="33">
        <v>352</v>
      </c>
      <c r="AD303" s="31">
        <v>1</v>
      </c>
      <c r="AE303" s="32">
        <v>1</v>
      </c>
      <c r="AF303" s="32" t="s">
        <v>18</v>
      </c>
      <c r="AG303" s="25" t="s">
        <v>40</v>
      </c>
      <c r="AI303" s="32" t="s">
        <v>17</v>
      </c>
      <c r="AJ303" s="33">
        <v>364</v>
      </c>
      <c r="AK303" s="31">
        <v>2</v>
      </c>
      <c r="AL303" s="32">
        <v>1</v>
      </c>
      <c r="AN303" s="10" t="str">
        <f t="shared" si="4"/>
        <v>insert into series_aparatos values ('',280642,'','R148701','Vico P','2016-02-05','Garantia','TERESA FLORES PÉREZ',274127,'2016-02-05','2017-02-04','REFACCION','G',323,1,100,'MOLDES FABRICACION','L',352,1,100,'SERVICIOS TALLER','L',364,2,100);</v>
      </c>
    </row>
    <row r="304" spans="1:40" x14ac:dyDescent="0.2">
      <c r="A304" s="26"/>
      <c r="B304" s="26" t="s">
        <v>2191</v>
      </c>
      <c r="C304" s="6">
        <v>279859</v>
      </c>
      <c r="D304" s="3"/>
      <c r="E304" s="27">
        <v>42558</v>
      </c>
      <c r="F304" s="27">
        <v>42923</v>
      </c>
      <c r="G304" s="27"/>
      <c r="H304" s="26" t="s">
        <v>1747</v>
      </c>
      <c r="I304" s="27" t="s">
        <v>635</v>
      </c>
      <c r="J304" s="28" t="s">
        <v>13</v>
      </c>
      <c r="K304" s="29">
        <v>273344</v>
      </c>
      <c r="L304" s="26">
        <v>42558</v>
      </c>
      <c r="R304" s="30" t="s">
        <v>14</v>
      </c>
      <c r="S304" s="25" t="s">
        <v>40</v>
      </c>
      <c r="U304" s="30" t="s">
        <v>15</v>
      </c>
      <c r="V304" s="12">
        <v>323</v>
      </c>
      <c r="W304" s="31">
        <v>1</v>
      </c>
      <c r="X304" s="31">
        <v>1</v>
      </c>
      <c r="Y304" s="32" t="s">
        <v>16</v>
      </c>
      <c r="Z304" s="25" t="s">
        <v>40</v>
      </c>
      <c r="AB304" s="32" t="s">
        <v>17</v>
      </c>
      <c r="AC304" s="33">
        <v>352</v>
      </c>
      <c r="AD304" s="31">
        <v>1</v>
      </c>
      <c r="AE304" s="32">
        <v>1</v>
      </c>
      <c r="AF304" s="32" t="s">
        <v>18</v>
      </c>
      <c r="AG304" s="25" t="s">
        <v>40</v>
      </c>
      <c r="AI304" s="32" t="s">
        <v>17</v>
      </c>
      <c r="AJ304" s="33">
        <v>364</v>
      </c>
      <c r="AK304" s="31">
        <v>2</v>
      </c>
      <c r="AL304" s="32">
        <v>1</v>
      </c>
      <c r="AN304" s="10" t="str">
        <f t="shared" si="4"/>
        <v>insert into series_aparatos values ('',279859,'','S059951','Vico P','2016-07-07','Garantia','TEOFILO MARTINEZ ELIGIA',273344,'2016-07-07','2017-07-07','REFACCION','G',323,1,100,'MOLDES FABRICACION','L',352,1,100,'SERVICIOS TALLER','L',364,2,100);</v>
      </c>
    </row>
    <row r="305" spans="1:40" x14ac:dyDescent="0.2">
      <c r="A305" s="26"/>
      <c r="B305" s="26" t="s">
        <v>2823</v>
      </c>
      <c r="C305" s="6">
        <v>279886</v>
      </c>
      <c r="D305" s="3"/>
      <c r="E305" s="27">
        <v>42593</v>
      </c>
      <c r="F305" s="27">
        <v>42958</v>
      </c>
      <c r="G305" s="27"/>
      <c r="H305" s="26" t="s">
        <v>2422</v>
      </c>
      <c r="I305" s="27" t="s">
        <v>645</v>
      </c>
      <c r="J305" s="28" t="s">
        <v>13</v>
      </c>
      <c r="K305" s="29">
        <v>273371</v>
      </c>
      <c r="L305" s="26">
        <v>42593</v>
      </c>
      <c r="R305" s="30" t="s">
        <v>14</v>
      </c>
      <c r="S305" s="25" t="s">
        <v>40</v>
      </c>
      <c r="U305" s="30" t="s">
        <v>15</v>
      </c>
      <c r="V305" s="12">
        <v>323</v>
      </c>
      <c r="W305" s="31">
        <v>1</v>
      </c>
      <c r="X305" s="31">
        <v>1</v>
      </c>
      <c r="Y305" s="32" t="s">
        <v>16</v>
      </c>
      <c r="Z305" s="25" t="s">
        <v>40</v>
      </c>
      <c r="AB305" s="32" t="s">
        <v>17</v>
      </c>
      <c r="AC305" s="33">
        <v>352</v>
      </c>
      <c r="AD305" s="31">
        <v>1</v>
      </c>
      <c r="AE305" s="32">
        <v>1</v>
      </c>
      <c r="AF305" s="32" t="s">
        <v>18</v>
      </c>
      <c r="AG305" s="25" t="s">
        <v>40</v>
      </c>
      <c r="AI305" s="32" t="s">
        <v>17</v>
      </c>
      <c r="AJ305" s="33">
        <v>364</v>
      </c>
      <c r="AK305" s="31">
        <v>2</v>
      </c>
      <c r="AL305" s="32">
        <v>1</v>
      </c>
      <c r="AN305" s="10" t="str">
        <f t="shared" si="4"/>
        <v>insert into series_aparatos values ('',279886,'','42192072','Supremia 3','2016-08-11','Garantia','SUSANA PAULINA CRUZ ALVAREZ',273371,'2016-08-11','2017-08-11','REFACCION','G',323,1,100,'MOLDES FABRICACION','L',352,1,100,'SERVICIOS TALLER','L',364,2,100);</v>
      </c>
    </row>
    <row r="306" spans="1:40" x14ac:dyDescent="0.2">
      <c r="A306" s="26"/>
      <c r="B306" s="26" t="s">
        <v>2656</v>
      </c>
      <c r="C306" s="6">
        <v>281359</v>
      </c>
      <c r="D306" s="3"/>
      <c r="E306" s="27">
        <v>42647</v>
      </c>
      <c r="F306" s="27">
        <v>43012</v>
      </c>
      <c r="G306" s="27"/>
      <c r="H306" s="26" t="s">
        <v>1949</v>
      </c>
      <c r="I306" s="27" t="s">
        <v>1447</v>
      </c>
      <c r="J306" s="28" t="s">
        <v>13</v>
      </c>
      <c r="K306" s="29">
        <v>274844</v>
      </c>
      <c r="L306" s="26">
        <v>42647</v>
      </c>
      <c r="R306" s="30" t="s">
        <v>14</v>
      </c>
      <c r="S306" s="25" t="s">
        <v>40</v>
      </c>
      <c r="U306" s="30" t="s">
        <v>15</v>
      </c>
      <c r="V306" s="12">
        <v>323</v>
      </c>
      <c r="W306" s="31">
        <v>1</v>
      </c>
      <c r="X306" s="31">
        <v>1</v>
      </c>
      <c r="Y306" s="32" t="s">
        <v>16</v>
      </c>
      <c r="Z306" s="25" t="s">
        <v>40</v>
      </c>
      <c r="AB306" s="32" t="s">
        <v>17</v>
      </c>
      <c r="AC306" s="33">
        <v>352</v>
      </c>
      <c r="AD306" s="31">
        <v>1</v>
      </c>
      <c r="AE306" s="32">
        <v>1</v>
      </c>
      <c r="AF306" s="32" t="s">
        <v>18</v>
      </c>
      <c r="AG306" s="25" t="s">
        <v>40</v>
      </c>
      <c r="AI306" s="32" t="s">
        <v>17</v>
      </c>
      <c r="AJ306" s="33">
        <v>364</v>
      </c>
      <c r="AK306" s="31">
        <v>2</v>
      </c>
      <c r="AL306" s="32">
        <v>1</v>
      </c>
      <c r="AN306" s="10" t="str">
        <f t="shared" si="4"/>
        <v>insert into series_aparatos values ('',281359,'','28728795','Shapira 5 Pico Rite','2016-10-04','Garantia','SUSANA MARGARITA MURIS DE ROBLES',274844,'2016-10-04','2017-10-04','REFACCION','G',323,1,100,'MOLDES FABRICACION','L',352,1,100,'SERVICIOS TALLER','L',364,2,100);</v>
      </c>
    </row>
    <row r="307" spans="1:40" x14ac:dyDescent="0.2">
      <c r="A307" s="26"/>
      <c r="B307" s="26" t="s">
        <v>2657</v>
      </c>
      <c r="C307" s="6">
        <v>281359</v>
      </c>
      <c r="D307" s="3"/>
      <c r="E307" s="27">
        <v>42647</v>
      </c>
      <c r="F307" s="27">
        <v>43012</v>
      </c>
      <c r="G307" s="27"/>
      <c r="H307" s="26" t="s">
        <v>1949</v>
      </c>
      <c r="I307" s="27" t="s">
        <v>1447</v>
      </c>
      <c r="J307" s="28" t="s">
        <v>13</v>
      </c>
      <c r="K307" s="29">
        <v>274844</v>
      </c>
      <c r="L307" s="26">
        <v>42647</v>
      </c>
      <c r="R307" s="30" t="s">
        <v>14</v>
      </c>
      <c r="S307" s="25" t="s">
        <v>40</v>
      </c>
      <c r="U307" s="30" t="s">
        <v>15</v>
      </c>
      <c r="V307" s="12">
        <v>323</v>
      </c>
      <c r="W307" s="31">
        <v>1</v>
      </c>
      <c r="X307" s="31">
        <v>1</v>
      </c>
      <c r="Y307" s="32" t="s">
        <v>16</v>
      </c>
      <c r="Z307" s="25" t="s">
        <v>40</v>
      </c>
      <c r="AB307" s="32" t="s">
        <v>17</v>
      </c>
      <c r="AC307" s="33">
        <v>352</v>
      </c>
      <c r="AD307" s="31">
        <v>1</v>
      </c>
      <c r="AE307" s="32">
        <v>1</v>
      </c>
      <c r="AF307" s="32" t="s">
        <v>18</v>
      </c>
      <c r="AG307" s="25" t="s">
        <v>40</v>
      </c>
      <c r="AI307" s="32" t="s">
        <v>17</v>
      </c>
      <c r="AJ307" s="33">
        <v>364</v>
      </c>
      <c r="AK307" s="31">
        <v>2</v>
      </c>
      <c r="AL307" s="32">
        <v>1</v>
      </c>
      <c r="AN307" s="10" t="str">
        <f t="shared" si="4"/>
        <v>insert into series_aparatos values ('',281359,'','40237668','Shapira 5 Pico Rite','2016-10-04','Garantia','SUSANA MARGARITA MURIS DE ROBLES',274844,'2016-10-04','2017-10-04','REFACCION','G',323,1,100,'MOLDES FABRICACION','L',352,1,100,'SERVICIOS TALLER','L',364,2,100);</v>
      </c>
    </row>
    <row r="308" spans="1:40" x14ac:dyDescent="0.2">
      <c r="A308" s="26"/>
      <c r="B308" s="26" t="s">
        <v>2242</v>
      </c>
      <c r="C308" s="6">
        <v>281359</v>
      </c>
      <c r="D308" s="3"/>
      <c r="E308" s="27">
        <v>42647</v>
      </c>
      <c r="F308" s="27">
        <v>43012</v>
      </c>
      <c r="G308" s="27"/>
      <c r="H308" s="26" t="s">
        <v>1775</v>
      </c>
      <c r="I308" s="27" t="s">
        <v>1447</v>
      </c>
      <c r="J308" s="28" t="s">
        <v>13</v>
      </c>
      <c r="K308" s="29">
        <v>274844</v>
      </c>
      <c r="L308" s="26">
        <v>42647</v>
      </c>
      <c r="R308" s="30" t="s">
        <v>14</v>
      </c>
      <c r="S308" s="25" t="s">
        <v>40</v>
      </c>
      <c r="U308" s="30" t="s">
        <v>15</v>
      </c>
      <c r="V308" s="12">
        <v>323</v>
      </c>
      <c r="W308" s="31">
        <v>1</v>
      </c>
      <c r="X308" s="31">
        <v>1</v>
      </c>
      <c r="Y308" s="32" t="s">
        <v>16</v>
      </c>
      <c r="Z308" s="25" t="s">
        <v>40</v>
      </c>
      <c r="AB308" s="32" t="s">
        <v>17</v>
      </c>
      <c r="AC308" s="33">
        <v>352</v>
      </c>
      <c r="AD308" s="31">
        <v>1</v>
      </c>
      <c r="AE308" s="32">
        <v>1</v>
      </c>
      <c r="AF308" s="32" t="s">
        <v>18</v>
      </c>
      <c r="AG308" s="25" t="s">
        <v>40</v>
      </c>
      <c r="AI308" s="32" t="s">
        <v>17</v>
      </c>
      <c r="AJ308" s="33">
        <v>364</v>
      </c>
      <c r="AK308" s="31">
        <v>2</v>
      </c>
      <c r="AL308" s="32">
        <v>1</v>
      </c>
      <c r="AN308" s="10" t="str">
        <f t="shared" si="4"/>
        <v>insert into series_aparatos values ('',281359,'','1344891A','Soundgate 3','2016-10-04','Garantia','SUSANA MARGARITA MURIS DE ROBLES',274844,'2016-10-04','2017-10-04','REFACCION','G',323,1,100,'MOLDES FABRICACION','L',352,1,100,'SERVICIOS TALLER','L',364,2,100);</v>
      </c>
    </row>
    <row r="309" spans="1:40" x14ac:dyDescent="0.2">
      <c r="A309" s="26"/>
      <c r="B309" s="26" t="s">
        <v>2073</v>
      </c>
      <c r="C309" s="6">
        <v>280879</v>
      </c>
      <c r="D309" s="3"/>
      <c r="E309" s="27">
        <v>42486</v>
      </c>
      <c r="F309" s="27">
        <v>42851</v>
      </c>
      <c r="G309" s="27"/>
      <c r="H309" s="26" t="s">
        <v>1747</v>
      </c>
      <c r="I309" s="27" t="s">
        <v>1287</v>
      </c>
      <c r="J309" s="28" t="s">
        <v>13</v>
      </c>
      <c r="K309" s="29">
        <v>274364</v>
      </c>
      <c r="L309" s="26">
        <v>42486</v>
      </c>
      <c r="R309" s="30" t="s">
        <v>14</v>
      </c>
      <c r="S309" s="25" t="s">
        <v>40</v>
      </c>
      <c r="U309" s="30" t="s">
        <v>15</v>
      </c>
      <c r="V309" s="12">
        <v>323</v>
      </c>
      <c r="W309" s="31">
        <v>1</v>
      </c>
      <c r="X309" s="31">
        <v>1</v>
      </c>
      <c r="Y309" s="32" t="s">
        <v>16</v>
      </c>
      <c r="Z309" s="25" t="s">
        <v>40</v>
      </c>
      <c r="AB309" s="32" t="s">
        <v>17</v>
      </c>
      <c r="AC309" s="33">
        <v>352</v>
      </c>
      <c r="AD309" s="31">
        <v>1</v>
      </c>
      <c r="AE309" s="32">
        <v>1</v>
      </c>
      <c r="AF309" s="32" t="s">
        <v>18</v>
      </c>
      <c r="AG309" s="25" t="s">
        <v>40</v>
      </c>
      <c r="AI309" s="32" t="s">
        <v>17</v>
      </c>
      <c r="AJ309" s="33">
        <v>364</v>
      </c>
      <c r="AK309" s="31">
        <v>2</v>
      </c>
      <c r="AL309" s="32">
        <v>1</v>
      </c>
      <c r="AN309" s="10" t="str">
        <f t="shared" si="4"/>
        <v>insert into series_aparatos values ('',280879,'','S013784','Vico P','2016-04-26','Garantia','SOLEDAD HERNÁNDEZ VERA',274364,'2016-04-26','2017-04-26','REFACCION','G',323,1,100,'MOLDES FABRICACION','L',352,1,100,'SERVICIOS TALLER','L',364,2,100);</v>
      </c>
    </row>
    <row r="310" spans="1:40" x14ac:dyDescent="0.2">
      <c r="A310" s="26"/>
      <c r="B310" s="26" t="s">
        <v>2078</v>
      </c>
      <c r="C310" s="6">
        <v>280879</v>
      </c>
      <c r="D310" s="3"/>
      <c r="E310" s="27">
        <v>42486</v>
      </c>
      <c r="F310" s="27">
        <v>42851</v>
      </c>
      <c r="G310" s="27"/>
      <c r="H310" s="26" t="s">
        <v>1747</v>
      </c>
      <c r="I310" s="27" t="s">
        <v>1287</v>
      </c>
      <c r="J310" s="28" t="s">
        <v>13</v>
      </c>
      <c r="K310" s="29">
        <v>274364</v>
      </c>
      <c r="L310" s="26">
        <v>42486</v>
      </c>
      <c r="R310" s="30" t="s">
        <v>14</v>
      </c>
      <c r="S310" s="25" t="s">
        <v>40</v>
      </c>
      <c r="U310" s="30" t="s">
        <v>15</v>
      </c>
      <c r="V310" s="12">
        <v>323</v>
      </c>
      <c r="W310" s="31">
        <v>1</v>
      </c>
      <c r="X310" s="31">
        <v>1</v>
      </c>
      <c r="Y310" s="32" t="s">
        <v>16</v>
      </c>
      <c r="Z310" s="25" t="s">
        <v>40</v>
      </c>
      <c r="AB310" s="32" t="s">
        <v>17</v>
      </c>
      <c r="AC310" s="33">
        <v>352</v>
      </c>
      <c r="AD310" s="31">
        <v>1</v>
      </c>
      <c r="AE310" s="32">
        <v>1</v>
      </c>
      <c r="AF310" s="32" t="s">
        <v>18</v>
      </c>
      <c r="AG310" s="25" t="s">
        <v>40</v>
      </c>
      <c r="AI310" s="32" t="s">
        <v>17</v>
      </c>
      <c r="AJ310" s="33">
        <v>364</v>
      </c>
      <c r="AK310" s="31">
        <v>2</v>
      </c>
      <c r="AL310" s="32">
        <v>1</v>
      </c>
      <c r="AN310" s="10" t="str">
        <f t="shared" si="4"/>
        <v>insert into series_aparatos values ('',280879,'','S013789','Vico P','2016-04-26','Garantia','SOLEDAD HERNÁNDEZ VERA',274364,'2016-04-26','2017-04-26','REFACCION','G',323,1,100,'MOLDES FABRICACION','L',352,1,100,'SERVICIOS TALLER','L',364,2,100);</v>
      </c>
    </row>
    <row r="311" spans="1:40" x14ac:dyDescent="0.2">
      <c r="A311" s="26"/>
      <c r="B311" s="26" t="s">
        <v>2836</v>
      </c>
      <c r="C311" s="6">
        <v>279832</v>
      </c>
      <c r="D311" s="3"/>
      <c r="E311" s="27">
        <v>42555</v>
      </c>
      <c r="F311" s="27">
        <v>42920</v>
      </c>
      <c r="G311" s="27"/>
      <c r="H311" s="26" t="s">
        <v>1729</v>
      </c>
      <c r="I311" s="27" t="s">
        <v>626</v>
      </c>
      <c r="J311" s="28" t="s">
        <v>13</v>
      </c>
      <c r="K311" s="29">
        <v>273317</v>
      </c>
      <c r="L311" s="26">
        <v>42555</v>
      </c>
      <c r="R311" s="30" t="s">
        <v>14</v>
      </c>
      <c r="S311" s="25" t="s">
        <v>40</v>
      </c>
      <c r="U311" s="30" t="s">
        <v>15</v>
      </c>
      <c r="V311" s="12">
        <v>323</v>
      </c>
      <c r="W311" s="31">
        <v>1</v>
      </c>
      <c r="X311" s="31">
        <v>1</v>
      </c>
      <c r="Y311" s="32" t="s">
        <v>16</v>
      </c>
      <c r="Z311" s="25" t="s">
        <v>40</v>
      </c>
      <c r="AB311" s="32" t="s">
        <v>17</v>
      </c>
      <c r="AC311" s="33">
        <v>352</v>
      </c>
      <c r="AD311" s="31">
        <v>1</v>
      </c>
      <c r="AE311" s="32">
        <v>1</v>
      </c>
      <c r="AF311" s="32" t="s">
        <v>18</v>
      </c>
      <c r="AG311" s="25" t="s">
        <v>40</v>
      </c>
      <c r="AI311" s="32" t="s">
        <v>17</v>
      </c>
      <c r="AJ311" s="33">
        <v>364</v>
      </c>
      <c r="AK311" s="31">
        <v>2</v>
      </c>
      <c r="AL311" s="32">
        <v>1</v>
      </c>
      <c r="AN311" s="10" t="str">
        <f t="shared" si="4"/>
        <v>insert into series_aparatos values ('',279832,'','1626918281','Avero XP','2016-07-04','Garantia','SOFIA OJEDA PRIMERO',273317,'2016-07-04','2017-07-04','REFACCION','G',323,1,100,'MOLDES FABRICACION','L',352,1,100,'SERVICIOS TALLER','L',364,2,100);</v>
      </c>
    </row>
    <row r="312" spans="1:40" x14ac:dyDescent="0.2">
      <c r="A312" s="26"/>
      <c r="B312" s="26" t="s">
        <v>2494</v>
      </c>
      <c r="C312" s="6">
        <v>279352</v>
      </c>
      <c r="D312" s="3"/>
      <c r="E312" s="27">
        <v>42300</v>
      </c>
      <c r="F312" s="27">
        <v>42665</v>
      </c>
      <c r="G312" s="27"/>
      <c r="H312" s="26" t="s">
        <v>1728</v>
      </c>
      <c r="I312" s="27" t="s">
        <v>466</v>
      </c>
      <c r="J312" s="28" t="s">
        <v>13</v>
      </c>
      <c r="K312" s="29">
        <v>272837</v>
      </c>
      <c r="L312" s="26">
        <v>42300</v>
      </c>
      <c r="R312" s="30" t="s">
        <v>14</v>
      </c>
      <c r="S312" s="25" t="s">
        <v>40</v>
      </c>
      <c r="U312" s="30" t="s">
        <v>15</v>
      </c>
      <c r="V312" s="12">
        <v>323</v>
      </c>
      <c r="W312" s="31">
        <v>1</v>
      </c>
      <c r="X312" s="31">
        <v>1</v>
      </c>
      <c r="Y312" s="32" t="s">
        <v>16</v>
      </c>
      <c r="Z312" s="25" t="s">
        <v>40</v>
      </c>
      <c r="AB312" s="32" t="s">
        <v>17</v>
      </c>
      <c r="AC312" s="33">
        <v>352</v>
      </c>
      <c r="AD312" s="31">
        <v>1</v>
      </c>
      <c r="AE312" s="32">
        <v>1</v>
      </c>
      <c r="AF312" s="32" t="s">
        <v>18</v>
      </c>
      <c r="AG312" s="25" t="s">
        <v>40</v>
      </c>
      <c r="AI312" s="32" t="s">
        <v>17</v>
      </c>
      <c r="AJ312" s="33">
        <v>364</v>
      </c>
      <c r="AK312" s="31">
        <v>2</v>
      </c>
      <c r="AL312" s="32">
        <v>1</v>
      </c>
      <c r="AN312" s="10" t="str">
        <f t="shared" si="4"/>
        <v>insert into series_aparatos values ('',279352,'','121842','Xtreme 121','2015-10-23','Garantia','SOFIA HERNÁNDEZ MADRID',272837,'2015-10-23','2016-10-22','REFACCION','G',323,1,100,'MOLDES FABRICACION','L',352,1,100,'SERVICIOS TALLER','L',364,2,100);</v>
      </c>
    </row>
    <row r="313" spans="1:40" x14ac:dyDescent="0.2">
      <c r="A313" s="26"/>
      <c r="B313" s="26" t="s">
        <v>2224</v>
      </c>
      <c r="C313" s="6">
        <v>281143</v>
      </c>
      <c r="D313" s="3"/>
      <c r="E313" s="27">
        <v>42577</v>
      </c>
      <c r="F313" s="27">
        <v>42942</v>
      </c>
      <c r="G313" s="27"/>
      <c r="H313" s="26" t="s">
        <v>1732</v>
      </c>
      <c r="I313" s="27" t="s">
        <v>1375</v>
      </c>
      <c r="J313" s="28" t="s">
        <v>13</v>
      </c>
      <c r="K313" s="29">
        <v>274628</v>
      </c>
      <c r="L313" s="26">
        <v>42577</v>
      </c>
      <c r="R313" s="30" t="s">
        <v>14</v>
      </c>
      <c r="S313" s="25" t="s">
        <v>40</v>
      </c>
      <c r="U313" s="30" t="s">
        <v>15</v>
      </c>
      <c r="V313" s="12">
        <v>323</v>
      </c>
      <c r="W313" s="31">
        <v>1</v>
      </c>
      <c r="X313" s="31">
        <v>1</v>
      </c>
      <c r="Y313" s="32" t="s">
        <v>16</v>
      </c>
      <c r="Z313" s="25" t="s">
        <v>40</v>
      </c>
      <c r="AB313" s="32" t="s">
        <v>17</v>
      </c>
      <c r="AC313" s="33">
        <v>352</v>
      </c>
      <c r="AD313" s="31">
        <v>1</v>
      </c>
      <c r="AE313" s="32">
        <v>1</v>
      </c>
      <c r="AF313" s="32" t="s">
        <v>18</v>
      </c>
      <c r="AG313" s="25" t="s">
        <v>40</v>
      </c>
      <c r="AI313" s="32" t="s">
        <v>17</v>
      </c>
      <c r="AJ313" s="33">
        <v>364</v>
      </c>
      <c r="AK313" s="31">
        <v>2</v>
      </c>
      <c r="AL313" s="32">
        <v>1</v>
      </c>
      <c r="AN313" s="10" t="str">
        <f t="shared" si="4"/>
        <v>insert into series_aparatos values ('',281143,'','S059925','Vico CIC P R','2016-07-26','Garantia','SOCORRO GRACIELA TOPETE ARIAS',274628,'2016-07-26','2017-07-26','REFACCION','G',323,1,100,'MOLDES FABRICACION','L',352,1,100,'SERVICIOS TALLER','L',364,2,100);</v>
      </c>
    </row>
    <row r="314" spans="1:40" x14ac:dyDescent="0.2">
      <c r="A314" s="26"/>
      <c r="B314" s="26" t="s">
        <v>2018</v>
      </c>
      <c r="C314" s="6">
        <v>280705</v>
      </c>
      <c r="D314" s="3"/>
      <c r="E314" s="27">
        <v>42429</v>
      </c>
      <c r="F314" s="27">
        <v>42794</v>
      </c>
      <c r="G314" s="27"/>
      <c r="H314" s="26" t="s">
        <v>1747</v>
      </c>
      <c r="I314" s="27" t="s">
        <v>1230</v>
      </c>
      <c r="J314" s="28" t="s">
        <v>13</v>
      </c>
      <c r="K314" s="29">
        <v>274190</v>
      </c>
      <c r="L314" s="26">
        <v>42429</v>
      </c>
      <c r="R314" s="30" t="s">
        <v>14</v>
      </c>
      <c r="S314" s="25" t="s">
        <v>40</v>
      </c>
      <c r="U314" s="30" t="s">
        <v>15</v>
      </c>
      <c r="V314" s="12">
        <v>323</v>
      </c>
      <c r="W314" s="31">
        <v>1</v>
      </c>
      <c r="X314" s="31">
        <v>1</v>
      </c>
      <c r="Y314" s="32" t="s">
        <v>16</v>
      </c>
      <c r="Z314" s="25" t="s">
        <v>40</v>
      </c>
      <c r="AB314" s="32" t="s">
        <v>17</v>
      </c>
      <c r="AC314" s="33">
        <v>352</v>
      </c>
      <c r="AD314" s="31">
        <v>1</v>
      </c>
      <c r="AE314" s="32">
        <v>1</v>
      </c>
      <c r="AF314" s="32" t="s">
        <v>18</v>
      </c>
      <c r="AG314" s="25" t="s">
        <v>40</v>
      </c>
      <c r="AI314" s="32" t="s">
        <v>17</v>
      </c>
      <c r="AJ314" s="33">
        <v>364</v>
      </c>
      <c r="AK314" s="31">
        <v>2</v>
      </c>
      <c r="AL314" s="32">
        <v>1</v>
      </c>
      <c r="AN314" s="10" t="str">
        <f t="shared" si="4"/>
        <v>insert into series_aparatos values ('',280705,'','R148708','Vico P','2016-02-29','Garantia','SOCORRO FUENTES CRUZ',274190,'2016-02-29','2017-02-28','REFACCION','G',323,1,100,'MOLDES FABRICACION','L',352,1,100,'SERVICIOS TALLER','L',364,2,100);</v>
      </c>
    </row>
    <row r="315" spans="1:40" x14ac:dyDescent="0.2">
      <c r="A315" s="26"/>
      <c r="B315" s="26" t="s">
        <v>2068</v>
      </c>
      <c r="C315" s="6">
        <v>280705</v>
      </c>
      <c r="D315" s="3"/>
      <c r="E315" s="27">
        <v>42429</v>
      </c>
      <c r="F315" s="27">
        <v>42794</v>
      </c>
      <c r="G315" s="27"/>
      <c r="H315" s="26" t="s">
        <v>1747</v>
      </c>
      <c r="I315" s="27" t="s">
        <v>1230</v>
      </c>
      <c r="J315" s="28" t="s">
        <v>13</v>
      </c>
      <c r="K315" s="29">
        <v>274190</v>
      </c>
      <c r="L315" s="26">
        <v>42429</v>
      </c>
      <c r="R315" s="30" t="s">
        <v>14</v>
      </c>
      <c r="S315" s="25" t="s">
        <v>40</v>
      </c>
      <c r="U315" s="30" t="s">
        <v>15</v>
      </c>
      <c r="V315" s="12">
        <v>323</v>
      </c>
      <c r="W315" s="31">
        <v>1</v>
      </c>
      <c r="X315" s="31">
        <v>1</v>
      </c>
      <c r="Y315" s="32" t="s">
        <v>16</v>
      </c>
      <c r="Z315" s="25" t="s">
        <v>40</v>
      </c>
      <c r="AB315" s="32" t="s">
        <v>17</v>
      </c>
      <c r="AC315" s="33">
        <v>352</v>
      </c>
      <c r="AD315" s="31">
        <v>1</v>
      </c>
      <c r="AE315" s="32">
        <v>1</v>
      </c>
      <c r="AF315" s="32" t="s">
        <v>18</v>
      </c>
      <c r="AG315" s="25" t="s">
        <v>40</v>
      </c>
      <c r="AI315" s="32" t="s">
        <v>17</v>
      </c>
      <c r="AJ315" s="33">
        <v>364</v>
      </c>
      <c r="AK315" s="31">
        <v>2</v>
      </c>
      <c r="AL315" s="32">
        <v>1</v>
      </c>
      <c r="AN315" s="10" t="str">
        <f t="shared" si="4"/>
        <v>insert into series_aparatos values ('',280705,'','S013779','Vico P','2016-02-29','Garantia','SOCORRO FUENTES CRUZ',274190,'2016-02-29','2017-02-28','REFACCION','G',323,1,100,'MOLDES FABRICACION','L',352,1,100,'SERVICIOS TALLER','L',364,2,100);</v>
      </c>
    </row>
    <row r="316" spans="1:40" x14ac:dyDescent="0.2">
      <c r="A316" s="26"/>
      <c r="B316" s="26" t="s">
        <v>2197</v>
      </c>
      <c r="C316" s="6">
        <v>280024</v>
      </c>
      <c r="D316" s="3"/>
      <c r="E316" s="27">
        <v>42632</v>
      </c>
      <c r="F316" s="27">
        <v>42997</v>
      </c>
      <c r="G316" s="27"/>
      <c r="H316" s="26" t="s">
        <v>1747</v>
      </c>
      <c r="I316" s="27" t="s">
        <v>691</v>
      </c>
      <c r="J316" s="28" t="s">
        <v>13</v>
      </c>
      <c r="K316" s="29">
        <v>273509</v>
      </c>
      <c r="L316" s="26">
        <v>42632</v>
      </c>
      <c r="R316" s="30" t="s">
        <v>14</v>
      </c>
      <c r="S316" s="25" t="s">
        <v>40</v>
      </c>
      <c r="U316" s="30" t="s">
        <v>15</v>
      </c>
      <c r="V316" s="12">
        <v>323</v>
      </c>
      <c r="W316" s="31">
        <v>1</v>
      </c>
      <c r="X316" s="31">
        <v>1</v>
      </c>
      <c r="Y316" s="32" t="s">
        <v>16</v>
      </c>
      <c r="Z316" s="25" t="s">
        <v>40</v>
      </c>
      <c r="AB316" s="32" t="s">
        <v>17</v>
      </c>
      <c r="AC316" s="33">
        <v>352</v>
      </c>
      <c r="AD316" s="31">
        <v>1</v>
      </c>
      <c r="AE316" s="32">
        <v>1</v>
      </c>
      <c r="AF316" s="32" t="s">
        <v>18</v>
      </c>
      <c r="AG316" s="25" t="s">
        <v>40</v>
      </c>
      <c r="AI316" s="32" t="s">
        <v>17</v>
      </c>
      <c r="AJ316" s="33">
        <v>364</v>
      </c>
      <c r="AK316" s="31">
        <v>2</v>
      </c>
      <c r="AL316" s="32">
        <v>1</v>
      </c>
      <c r="AN316" s="10" t="str">
        <f t="shared" si="4"/>
        <v>insert into series_aparatos values ('',280024,'','S059957','Vico P','2016-09-19','Garantia','SOCORRO CARRILLO GONZALEZ',273509,'2016-09-19','2017-09-19','REFACCION','G',323,1,100,'MOLDES FABRICACION','L',352,1,100,'SERVICIOS TALLER','L',364,2,100);</v>
      </c>
    </row>
    <row r="317" spans="1:40" x14ac:dyDescent="0.2">
      <c r="A317" s="26"/>
      <c r="B317" s="26" t="s">
        <v>2704</v>
      </c>
      <c r="C317" s="6">
        <v>281065</v>
      </c>
      <c r="D317" s="3"/>
      <c r="E317" s="27">
        <v>42548</v>
      </c>
      <c r="F317" s="27">
        <v>42913</v>
      </c>
      <c r="G317" s="27"/>
      <c r="H317" s="26" t="s">
        <v>1782</v>
      </c>
      <c r="I317" s="27" t="s">
        <v>1349</v>
      </c>
      <c r="J317" s="28" t="s">
        <v>13</v>
      </c>
      <c r="K317" s="29">
        <v>274550</v>
      </c>
      <c r="L317" s="26">
        <v>42548</v>
      </c>
      <c r="R317" s="30" t="s">
        <v>14</v>
      </c>
      <c r="S317" s="25" t="s">
        <v>40</v>
      </c>
      <c r="U317" s="30" t="s">
        <v>15</v>
      </c>
      <c r="V317" s="12">
        <v>323</v>
      </c>
      <c r="W317" s="31">
        <v>1</v>
      </c>
      <c r="X317" s="31">
        <v>1</v>
      </c>
      <c r="Y317" s="32" t="s">
        <v>16</v>
      </c>
      <c r="Z317" s="25" t="s">
        <v>40</v>
      </c>
      <c r="AB317" s="32" t="s">
        <v>17</v>
      </c>
      <c r="AC317" s="33">
        <v>352</v>
      </c>
      <c r="AD317" s="31">
        <v>1</v>
      </c>
      <c r="AE317" s="32">
        <v>1</v>
      </c>
      <c r="AF317" s="32" t="s">
        <v>18</v>
      </c>
      <c r="AG317" s="25" t="s">
        <v>40</v>
      </c>
      <c r="AI317" s="32" t="s">
        <v>17</v>
      </c>
      <c r="AJ317" s="33">
        <v>364</v>
      </c>
      <c r="AK317" s="31">
        <v>2</v>
      </c>
      <c r="AL317" s="32">
        <v>1</v>
      </c>
      <c r="AN317" s="10" t="str">
        <f t="shared" si="4"/>
        <v>insert into series_aparatos values ('',281065,'','26978124','Saphira 3 CIC','2016-06-27','Garantia','SILVIA OLGUIN FUENTES',274550,'2016-06-27','2017-06-27','REFACCION','G',323,1,100,'MOLDES FABRICACION','L',352,1,100,'SERVICIOS TALLER','L',364,2,100);</v>
      </c>
    </row>
    <row r="318" spans="1:40" x14ac:dyDescent="0.2">
      <c r="A318" s="26"/>
      <c r="B318" s="26" t="s">
        <v>2705</v>
      </c>
      <c r="C318" s="6">
        <v>281065</v>
      </c>
      <c r="D318" s="3"/>
      <c r="E318" s="27">
        <v>42614</v>
      </c>
      <c r="F318" s="27">
        <v>42979</v>
      </c>
      <c r="G318" s="27"/>
      <c r="H318" s="26" t="s">
        <v>1782</v>
      </c>
      <c r="I318" s="27" t="s">
        <v>1349</v>
      </c>
      <c r="J318" s="28" t="s">
        <v>13</v>
      </c>
      <c r="K318" s="29">
        <v>274550</v>
      </c>
      <c r="L318" s="26">
        <v>42614</v>
      </c>
      <c r="R318" s="30" t="s">
        <v>14</v>
      </c>
      <c r="S318" s="25" t="s">
        <v>40</v>
      </c>
      <c r="U318" s="30" t="s">
        <v>15</v>
      </c>
      <c r="V318" s="12">
        <v>323</v>
      </c>
      <c r="W318" s="31">
        <v>1</v>
      </c>
      <c r="X318" s="31">
        <v>1</v>
      </c>
      <c r="Y318" s="32" t="s">
        <v>16</v>
      </c>
      <c r="Z318" s="25" t="s">
        <v>40</v>
      </c>
      <c r="AB318" s="32" t="s">
        <v>17</v>
      </c>
      <c r="AC318" s="33">
        <v>352</v>
      </c>
      <c r="AD318" s="31">
        <v>1</v>
      </c>
      <c r="AE318" s="32">
        <v>1</v>
      </c>
      <c r="AF318" s="32" t="s">
        <v>18</v>
      </c>
      <c r="AG318" s="25" t="s">
        <v>40</v>
      </c>
      <c r="AI318" s="32" t="s">
        <v>17</v>
      </c>
      <c r="AJ318" s="33">
        <v>364</v>
      </c>
      <c r="AK318" s="31">
        <v>2</v>
      </c>
      <c r="AL318" s="32">
        <v>1</v>
      </c>
      <c r="AN318" s="10" t="str">
        <f t="shared" si="4"/>
        <v>insert into series_aparatos values ('',281065,'','43164771','Saphira 3 CIC','2016-09-01','Garantia','SILVIA OLGUIN FUENTES',274550,'2016-09-01','2017-09-01','REFACCION','G',323,1,100,'MOLDES FABRICACION','L',352,1,100,'SERVICIOS TALLER','L',364,2,100);</v>
      </c>
    </row>
    <row r="319" spans="1:40" x14ac:dyDescent="0.2">
      <c r="A319" s="26"/>
      <c r="B319" s="26" t="s">
        <v>1817</v>
      </c>
      <c r="C319" s="6">
        <v>279481</v>
      </c>
      <c r="D319" s="3"/>
      <c r="E319" s="27">
        <v>42403</v>
      </c>
      <c r="F319" s="27">
        <v>42768</v>
      </c>
      <c r="G319" s="27"/>
      <c r="H319" s="26" t="s">
        <v>1741</v>
      </c>
      <c r="I319" s="27" t="s">
        <v>509</v>
      </c>
      <c r="J319" s="28" t="s">
        <v>13</v>
      </c>
      <c r="K319" s="29">
        <v>272966</v>
      </c>
      <c r="L319" s="26">
        <v>42403</v>
      </c>
      <c r="R319" s="30" t="s">
        <v>14</v>
      </c>
      <c r="S319" s="25" t="s">
        <v>40</v>
      </c>
      <c r="U319" s="30" t="s">
        <v>15</v>
      </c>
      <c r="V319" s="12">
        <v>323</v>
      </c>
      <c r="W319" s="31">
        <v>1</v>
      </c>
      <c r="X319" s="31">
        <v>1</v>
      </c>
      <c r="Y319" s="32" t="s">
        <v>16</v>
      </c>
      <c r="Z319" s="25" t="s">
        <v>40</v>
      </c>
      <c r="AB319" s="32" t="s">
        <v>17</v>
      </c>
      <c r="AC319" s="33">
        <v>352</v>
      </c>
      <c r="AD319" s="31">
        <v>1</v>
      </c>
      <c r="AE319" s="32">
        <v>1</v>
      </c>
      <c r="AF319" s="32" t="s">
        <v>18</v>
      </c>
      <c r="AG319" s="25" t="s">
        <v>40</v>
      </c>
      <c r="AI319" s="32" t="s">
        <v>17</v>
      </c>
      <c r="AJ319" s="33">
        <v>364</v>
      </c>
      <c r="AK319" s="31">
        <v>2</v>
      </c>
      <c r="AL319" s="32">
        <v>1</v>
      </c>
      <c r="AN319" s="10" t="str">
        <f t="shared" si="4"/>
        <v>insert into series_aparatos values ('',279481,'','R067845','Vico XS','2016-02-03','Garantia','SERGIO SUAZO HERNANDEZ',272966,'2016-02-03','2017-02-02','REFACCION','G',323,1,100,'MOLDES FABRICACION','L',352,1,100,'SERVICIOS TALLER','L',364,2,100);</v>
      </c>
    </row>
    <row r="320" spans="1:40" x14ac:dyDescent="0.2">
      <c r="A320" s="26"/>
      <c r="B320" s="26" t="s">
        <v>1823</v>
      </c>
      <c r="C320" s="6">
        <v>279481</v>
      </c>
      <c r="D320" s="3"/>
      <c r="E320" s="27">
        <v>42403</v>
      </c>
      <c r="F320" s="27">
        <v>42768</v>
      </c>
      <c r="G320" s="27"/>
      <c r="H320" s="26" t="s">
        <v>1741</v>
      </c>
      <c r="I320" s="27" t="s">
        <v>509</v>
      </c>
      <c r="J320" s="28" t="s">
        <v>13</v>
      </c>
      <c r="K320" s="29">
        <v>272966</v>
      </c>
      <c r="L320" s="26">
        <v>42403</v>
      </c>
      <c r="R320" s="30" t="s">
        <v>14</v>
      </c>
      <c r="S320" s="25" t="s">
        <v>40</v>
      </c>
      <c r="U320" s="30" t="s">
        <v>15</v>
      </c>
      <c r="V320" s="12">
        <v>323</v>
      </c>
      <c r="W320" s="31">
        <v>1</v>
      </c>
      <c r="X320" s="31">
        <v>1</v>
      </c>
      <c r="Y320" s="32" t="s">
        <v>16</v>
      </c>
      <c r="Z320" s="25" t="s">
        <v>40</v>
      </c>
      <c r="AB320" s="32" t="s">
        <v>17</v>
      </c>
      <c r="AC320" s="33">
        <v>352</v>
      </c>
      <c r="AD320" s="31">
        <v>1</v>
      </c>
      <c r="AE320" s="32">
        <v>1</v>
      </c>
      <c r="AF320" s="32" t="s">
        <v>18</v>
      </c>
      <c r="AG320" s="25" t="s">
        <v>40</v>
      </c>
      <c r="AI320" s="32" t="s">
        <v>17</v>
      </c>
      <c r="AJ320" s="33">
        <v>364</v>
      </c>
      <c r="AK320" s="31">
        <v>2</v>
      </c>
      <c r="AL320" s="32">
        <v>1</v>
      </c>
      <c r="AN320" s="10" t="str">
        <f t="shared" si="4"/>
        <v>insert into series_aparatos values ('',279481,'','R067851','Vico XS','2016-02-03','Garantia','SERGIO SUAZO HERNANDEZ',272966,'2016-02-03','2017-02-02','REFACCION','G',323,1,100,'MOLDES FABRICACION','L',352,1,100,'SERVICIOS TALLER','L',364,2,100);</v>
      </c>
    </row>
    <row r="321" spans="1:40" x14ac:dyDescent="0.2">
      <c r="A321" s="26"/>
      <c r="B321" s="26" t="s">
        <v>2490</v>
      </c>
      <c r="C321" s="6">
        <v>281623</v>
      </c>
      <c r="D321" s="3"/>
      <c r="E321" s="27">
        <v>42300</v>
      </c>
      <c r="F321" s="27">
        <v>42665</v>
      </c>
      <c r="G321" s="27"/>
      <c r="H321" s="26" t="s">
        <v>1873</v>
      </c>
      <c r="I321" s="27" t="s">
        <v>1535</v>
      </c>
      <c r="J321" s="28" t="s">
        <v>13</v>
      </c>
      <c r="K321" s="29">
        <v>275108</v>
      </c>
      <c r="L321" s="26">
        <v>42300</v>
      </c>
      <c r="R321" s="30" t="s">
        <v>14</v>
      </c>
      <c r="S321" s="25" t="s">
        <v>40</v>
      </c>
      <c r="U321" s="30" t="s">
        <v>15</v>
      </c>
      <c r="V321" s="12">
        <v>323</v>
      </c>
      <c r="W321" s="31">
        <v>1</v>
      </c>
      <c r="X321" s="31">
        <v>1</v>
      </c>
      <c r="Y321" s="32" t="s">
        <v>16</v>
      </c>
      <c r="Z321" s="25" t="s">
        <v>40</v>
      </c>
      <c r="AB321" s="32" t="s">
        <v>17</v>
      </c>
      <c r="AC321" s="33">
        <v>352</v>
      </c>
      <c r="AD321" s="31">
        <v>1</v>
      </c>
      <c r="AE321" s="32">
        <v>1</v>
      </c>
      <c r="AF321" s="32" t="s">
        <v>18</v>
      </c>
      <c r="AG321" s="25" t="s">
        <v>40</v>
      </c>
      <c r="AI321" s="32" t="s">
        <v>17</v>
      </c>
      <c r="AJ321" s="33">
        <v>364</v>
      </c>
      <c r="AK321" s="31">
        <v>2</v>
      </c>
      <c r="AL321" s="32">
        <v>1</v>
      </c>
      <c r="AN321" s="10" t="str">
        <f t="shared" si="4"/>
        <v>insert into series_aparatos values ('',281623,'','41345978','Saphira 5 CICP','2015-10-23','Garantia','SERGIO SOLANO DOMINGUEZ',275108,'2015-10-23','2016-10-22','REFACCION','G',323,1,100,'MOLDES FABRICACION','L',352,1,100,'SERVICIOS TALLER','L',364,2,100);</v>
      </c>
    </row>
    <row r="322" spans="1:40" x14ac:dyDescent="0.2">
      <c r="A322" s="26"/>
      <c r="B322" s="26" t="s">
        <v>2491</v>
      </c>
      <c r="C322" s="6">
        <v>281623</v>
      </c>
      <c r="D322" s="3"/>
      <c r="E322" s="27">
        <v>42300</v>
      </c>
      <c r="F322" s="27">
        <v>42665</v>
      </c>
      <c r="G322" s="27"/>
      <c r="H322" s="26" t="s">
        <v>1780</v>
      </c>
      <c r="I322" s="27" t="s">
        <v>1535</v>
      </c>
      <c r="J322" s="28" t="s">
        <v>13</v>
      </c>
      <c r="K322" s="29">
        <v>275108</v>
      </c>
      <c r="L322" s="26">
        <v>42300</v>
      </c>
      <c r="R322" s="30" t="s">
        <v>14</v>
      </c>
      <c r="S322" s="25" t="s">
        <v>40</v>
      </c>
      <c r="U322" s="30" t="s">
        <v>15</v>
      </c>
      <c r="V322" s="12">
        <v>323</v>
      </c>
      <c r="W322" s="31">
        <v>1</v>
      </c>
      <c r="X322" s="31">
        <v>1</v>
      </c>
      <c r="Y322" s="32" t="s">
        <v>16</v>
      </c>
      <c r="Z322" s="25" t="s">
        <v>40</v>
      </c>
      <c r="AB322" s="32" t="s">
        <v>17</v>
      </c>
      <c r="AC322" s="33">
        <v>352</v>
      </c>
      <c r="AD322" s="31">
        <v>1</v>
      </c>
      <c r="AE322" s="32">
        <v>1</v>
      </c>
      <c r="AF322" s="32" t="s">
        <v>18</v>
      </c>
      <c r="AG322" s="25" t="s">
        <v>40</v>
      </c>
      <c r="AI322" s="32" t="s">
        <v>17</v>
      </c>
      <c r="AJ322" s="33">
        <v>364</v>
      </c>
      <c r="AK322" s="31">
        <v>2</v>
      </c>
      <c r="AL322" s="32">
        <v>1</v>
      </c>
      <c r="AN322" s="10" t="str">
        <f t="shared" si="4"/>
        <v>insert into series_aparatos values ('',281623,'','1410001582','Sg Mic, Bernafon Bl','2015-10-23','Garantia','SERGIO SOLANO DOMINGUEZ',275108,'2015-10-23','2016-10-22','REFACCION','G',323,1,100,'MOLDES FABRICACION','L',352,1,100,'SERVICIOS TALLER','L',364,2,100);</v>
      </c>
    </row>
    <row r="323" spans="1:40" x14ac:dyDescent="0.2">
      <c r="A323" s="26"/>
      <c r="B323" s="26" t="s">
        <v>1944</v>
      </c>
      <c r="C323" s="6">
        <v>281623</v>
      </c>
      <c r="D323" s="3"/>
      <c r="E323" s="27">
        <v>42300</v>
      </c>
      <c r="F323" s="27">
        <v>42665</v>
      </c>
      <c r="G323" s="27"/>
      <c r="H323" s="26" t="s">
        <v>1775</v>
      </c>
      <c r="I323" s="27" t="s">
        <v>1535</v>
      </c>
      <c r="J323" s="28" t="s">
        <v>13</v>
      </c>
      <c r="K323" s="29">
        <v>275108</v>
      </c>
      <c r="L323" s="26">
        <v>42300</v>
      </c>
      <c r="R323" s="30" t="s">
        <v>14</v>
      </c>
      <c r="S323" s="25" t="s">
        <v>40</v>
      </c>
      <c r="U323" s="30" t="s">
        <v>15</v>
      </c>
      <c r="V323" s="12">
        <v>323</v>
      </c>
      <c r="W323" s="31">
        <v>1</v>
      </c>
      <c r="X323" s="31">
        <v>1</v>
      </c>
      <c r="Y323" s="32" t="s">
        <v>16</v>
      </c>
      <c r="Z323" s="25" t="s">
        <v>40</v>
      </c>
      <c r="AB323" s="32" t="s">
        <v>17</v>
      </c>
      <c r="AC323" s="33">
        <v>352</v>
      </c>
      <c r="AD323" s="31">
        <v>1</v>
      </c>
      <c r="AE323" s="32">
        <v>1</v>
      </c>
      <c r="AF323" s="32" t="s">
        <v>18</v>
      </c>
      <c r="AG323" s="25" t="s">
        <v>40</v>
      </c>
      <c r="AI323" s="32" t="s">
        <v>17</v>
      </c>
      <c r="AJ323" s="33">
        <v>364</v>
      </c>
      <c r="AK323" s="31">
        <v>2</v>
      </c>
      <c r="AL323" s="32">
        <v>1</v>
      </c>
      <c r="AN323" s="10" t="str">
        <f t="shared" si="4"/>
        <v>insert into series_aparatos values ('',281623,'','1202592A','Soundgate 3','2015-10-23','Garantia','SERGIO SOLANO DOMINGUEZ',275108,'2015-10-23','2016-10-22','REFACCION','G',323,1,100,'MOLDES FABRICACION','L',352,1,100,'SERVICIOS TALLER','L',364,2,100);</v>
      </c>
    </row>
    <row r="324" spans="1:40" x14ac:dyDescent="0.2">
      <c r="A324" s="26"/>
      <c r="B324" s="26" t="s">
        <v>2492</v>
      </c>
      <c r="C324" s="6">
        <v>281623</v>
      </c>
      <c r="D324" s="3"/>
      <c r="E324" s="27">
        <v>42300</v>
      </c>
      <c r="F324" s="27">
        <v>42665</v>
      </c>
      <c r="G324" s="27"/>
      <c r="H324" s="26" t="s">
        <v>1873</v>
      </c>
      <c r="I324" s="27" t="s">
        <v>1535</v>
      </c>
      <c r="J324" s="28" t="s">
        <v>13</v>
      </c>
      <c r="K324" s="29">
        <v>275108</v>
      </c>
      <c r="L324" s="26">
        <v>42300</v>
      </c>
      <c r="R324" s="30" t="s">
        <v>14</v>
      </c>
      <c r="S324" s="25" t="s">
        <v>40</v>
      </c>
      <c r="U324" s="30" t="s">
        <v>15</v>
      </c>
      <c r="V324" s="12">
        <v>323</v>
      </c>
      <c r="W324" s="31">
        <v>1</v>
      </c>
      <c r="X324" s="31">
        <v>1</v>
      </c>
      <c r="Y324" s="32" t="s">
        <v>16</v>
      </c>
      <c r="Z324" s="25" t="s">
        <v>40</v>
      </c>
      <c r="AB324" s="32" t="s">
        <v>17</v>
      </c>
      <c r="AC324" s="33">
        <v>352</v>
      </c>
      <c r="AD324" s="31">
        <v>1</v>
      </c>
      <c r="AE324" s="32">
        <v>1</v>
      </c>
      <c r="AF324" s="32" t="s">
        <v>18</v>
      </c>
      <c r="AG324" s="25" t="s">
        <v>40</v>
      </c>
      <c r="AI324" s="32" t="s">
        <v>17</v>
      </c>
      <c r="AJ324" s="33">
        <v>364</v>
      </c>
      <c r="AK324" s="31">
        <v>2</v>
      </c>
      <c r="AL324" s="32">
        <v>1</v>
      </c>
      <c r="AN324" s="10" t="str">
        <f t="shared" si="4"/>
        <v>insert into series_aparatos values ('',281623,'','41571971','Saphira 5 CICP','2015-10-23','Garantia','SERGIO SOLANO DOMINGUEZ',275108,'2015-10-23','2016-10-22','REFACCION','G',323,1,100,'MOLDES FABRICACION','L',352,1,100,'SERVICIOS TALLER','L',364,2,100);</v>
      </c>
    </row>
    <row r="325" spans="1:40" x14ac:dyDescent="0.2">
      <c r="A325" s="26"/>
      <c r="B325" s="26" t="s">
        <v>2493</v>
      </c>
      <c r="C325" s="6">
        <v>281623</v>
      </c>
      <c r="D325" s="3"/>
      <c r="E325" s="27">
        <v>42300</v>
      </c>
      <c r="F325" s="27">
        <v>42665</v>
      </c>
      <c r="G325" s="27"/>
      <c r="H325" s="26" t="s">
        <v>1774</v>
      </c>
      <c r="I325" s="27" t="s">
        <v>1535</v>
      </c>
      <c r="J325" s="28" t="s">
        <v>13</v>
      </c>
      <c r="K325" s="29">
        <v>275108</v>
      </c>
      <c r="L325" s="26">
        <v>42300</v>
      </c>
      <c r="R325" s="30" t="s">
        <v>14</v>
      </c>
      <c r="S325" s="25" t="s">
        <v>40</v>
      </c>
      <c r="U325" s="30" t="s">
        <v>15</v>
      </c>
      <c r="V325" s="12">
        <v>323</v>
      </c>
      <c r="W325" s="31">
        <v>1</v>
      </c>
      <c r="X325" s="31">
        <v>1</v>
      </c>
      <c r="Y325" s="32" t="s">
        <v>16</v>
      </c>
      <c r="Z325" s="25" t="s">
        <v>40</v>
      </c>
      <c r="AB325" s="32" t="s">
        <v>17</v>
      </c>
      <c r="AC325" s="33">
        <v>352</v>
      </c>
      <c r="AD325" s="31">
        <v>1</v>
      </c>
      <c r="AE325" s="32">
        <v>1</v>
      </c>
      <c r="AF325" s="32" t="s">
        <v>18</v>
      </c>
      <c r="AG325" s="25" t="s">
        <v>40</v>
      </c>
      <c r="AI325" s="32" t="s">
        <v>17</v>
      </c>
      <c r="AJ325" s="33">
        <v>364</v>
      </c>
      <c r="AK325" s="31">
        <v>2</v>
      </c>
      <c r="AL325" s="32">
        <v>1</v>
      </c>
      <c r="AN325" s="10" t="str">
        <f t="shared" si="4"/>
        <v>insert into series_aparatos values ('',281623,'','2120018698','TV ADAPTER','2015-10-23','Garantia','SERGIO SOLANO DOMINGUEZ',275108,'2015-10-23','2016-10-22','REFACCION','G',323,1,100,'MOLDES FABRICACION','L',352,1,100,'SERVICIOS TALLER','L',364,2,100);</v>
      </c>
    </row>
    <row r="326" spans="1:40" x14ac:dyDescent="0.2">
      <c r="A326" s="26"/>
      <c r="B326" s="26" t="s">
        <v>1776</v>
      </c>
      <c r="C326" s="6">
        <v>280360</v>
      </c>
      <c r="D326" s="3"/>
      <c r="E326" s="27">
        <v>42277</v>
      </c>
      <c r="F326" s="27">
        <v>42642</v>
      </c>
      <c r="G326" s="27"/>
      <c r="H326" s="26" t="s">
        <v>1775</v>
      </c>
      <c r="I326" s="27" t="s">
        <v>1110</v>
      </c>
      <c r="J326" s="28" t="s">
        <v>13</v>
      </c>
      <c r="K326" s="29">
        <v>273845</v>
      </c>
      <c r="L326" s="26">
        <v>42277</v>
      </c>
      <c r="R326" s="30" t="s">
        <v>14</v>
      </c>
      <c r="S326" s="25" t="s">
        <v>40</v>
      </c>
      <c r="U326" s="30" t="s">
        <v>15</v>
      </c>
      <c r="V326" s="12">
        <v>323</v>
      </c>
      <c r="W326" s="31">
        <v>1</v>
      </c>
      <c r="X326" s="31">
        <v>1</v>
      </c>
      <c r="Y326" s="32" t="s">
        <v>16</v>
      </c>
      <c r="Z326" s="25" t="s">
        <v>40</v>
      </c>
      <c r="AB326" s="32" t="s">
        <v>17</v>
      </c>
      <c r="AC326" s="33">
        <v>352</v>
      </c>
      <c r="AD326" s="31">
        <v>1</v>
      </c>
      <c r="AE326" s="32">
        <v>1</v>
      </c>
      <c r="AF326" s="32" t="s">
        <v>18</v>
      </c>
      <c r="AG326" s="25" t="s">
        <v>40</v>
      </c>
      <c r="AI326" s="32" t="s">
        <v>17</v>
      </c>
      <c r="AJ326" s="33">
        <v>364</v>
      </c>
      <c r="AK326" s="31">
        <v>2</v>
      </c>
      <c r="AL326" s="32">
        <v>1</v>
      </c>
      <c r="AN326" s="10" t="str">
        <f t="shared" ref="AN326:AN389" si="5">CONCATENATE("insert into series_aparatos values (", "''",",", C326, ",","''", ",", "'", B326, "'", ",", "'", H326, "'", ",","'", TEXT(L326,"aaaa-mm-dd"),"'", ",", "'", J326, "'", ",", "'", I326, "'", ",",   K326, ",",     "'", TEXT(E326, "aaaa-mm-dd"), "'", ",", "'", TEXT(F326, "aaaa-mm-dd"), "'", ",", "'", R326, "'", ",", "'", U326, "'", ",", V326, ",", W326, ",", X326*100,",", "'", Y326, "'", ",", "'", AB326, "'", ",", AC326, ",", AD326, ",", AE326*100,",", "'", AF326, "'", ",", "'", AI326, "'", ",", AJ326, ",", AK326, ",", AL326*100,");" )</f>
        <v>insert into series_aparatos values ('',280360,'','1173447A','Soundgate 3','2015-09-30','Garantia','SERGIO DE LA ROSA RAMÍREZ',273845,'2015-09-30','2016-09-29','REFACCION','G',323,1,100,'MOLDES FABRICACION','L',352,1,100,'SERVICIOS TALLER','L',364,2,100);</v>
      </c>
    </row>
    <row r="327" spans="1:40" x14ac:dyDescent="0.2">
      <c r="A327" s="26"/>
      <c r="B327" s="26" t="s">
        <v>2760</v>
      </c>
      <c r="C327" s="6">
        <v>280360</v>
      </c>
      <c r="D327" s="3"/>
      <c r="E327" s="27">
        <v>42272</v>
      </c>
      <c r="F327" s="27">
        <v>42637</v>
      </c>
      <c r="G327" s="27"/>
      <c r="H327" s="26" t="s">
        <v>2422</v>
      </c>
      <c r="I327" s="27" t="s">
        <v>1110</v>
      </c>
      <c r="J327" s="28" t="s">
        <v>13</v>
      </c>
      <c r="K327" s="29">
        <v>273845</v>
      </c>
      <c r="L327" s="26">
        <v>42272</v>
      </c>
      <c r="R327" s="30" t="s">
        <v>14</v>
      </c>
      <c r="S327" s="25" t="s">
        <v>40</v>
      </c>
      <c r="U327" s="30" t="s">
        <v>15</v>
      </c>
      <c r="V327" s="12">
        <v>323</v>
      </c>
      <c r="W327" s="31">
        <v>1</v>
      </c>
      <c r="X327" s="31">
        <v>1</v>
      </c>
      <c r="Y327" s="32" t="s">
        <v>16</v>
      </c>
      <c r="Z327" s="25" t="s">
        <v>40</v>
      </c>
      <c r="AB327" s="32" t="s">
        <v>17</v>
      </c>
      <c r="AC327" s="33">
        <v>352</v>
      </c>
      <c r="AD327" s="31">
        <v>1</v>
      </c>
      <c r="AE327" s="32">
        <v>1</v>
      </c>
      <c r="AF327" s="32" t="s">
        <v>18</v>
      </c>
      <c r="AG327" s="25" t="s">
        <v>40</v>
      </c>
      <c r="AI327" s="32" t="s">
        <v>17</v>
      </c>
      <c r="AJ327" s="33">
        <v>364</v>
      </c>
      <c r="AK327" s="31">
        <v>2</v>
      </c>
      <c r="AL327" s="32">
        <v>1</v>
      </c>
      <c r="AN327" s="10" t="str">
        <f t="shared" si="5"/>
        <v>insert into series_aparatos values ('',280360,'','40500591','Supremia 3','2015-09-25','Garantia','SERGIO DE LA ROSA RAMÍREZ',273845,'2015-09-25','2016-09-24','REFACCION','G',323,1,100,'MOLDES FABRICACION','L',352,1,100,'SERVICIOS TALLER','L',364,2,100);</v>
      </c>
    </row>
    <row r="328" spans="1:40" x14ac:dyDescent="0.2">
      <c r="A328" s="26"/>
      <c r="B328" s="26" t="s">
        <v>2043</v>
      </c>
      <c r="C328" s="6">
        <v>282622</v>
      </c>
      <c r="D328" s="3"/>
      <c r="E328" s="27">
        <v>42506</v>
      </c>
      <c r="F328" s="27">
        <v>42871</v>
      </c>
      <c r="G328" s="27"/>
      <c r="H328" s="26" t="s">
        <v>1760</v>
      </c>
      <c r="I328" s="27" t="s">
        <v>943</v>
      </c>
      <c r="J328" s="28" t="s">
        <v>13</v>
      </c>
      <c r="K328" s="29">
        <v>276107</v>
      </c>
      <c r="L328" s="26">
        <v>42506</v>
      </c>
      <c r="R328" s="30" t="s">
        <v>14</v>
      </c>
      <c r="S328" s="25" t="s">
        <v>40</v>
      </c>
      <c r="U328" s="30" t="s">
        <v>15</v>
      </c>
      <c r="V328" s="12">
        <v>323</v>
      </c>
      <c r="W328" s="31">
        <v>1</v>
      </c>
      <c r="X328" s="31">
        <v>1</v>
      </c>
      <c r="Y328" s="32" t="s">
        <v>16</v>
      </c>
      <c r="Z328" s="25" t="s">
        <v>40</v>
      </c>
      <c r="AB328" s="32" t="s">
        <v>17</v>
      </c>
      <c r="AC328" s="33">
        <v>352</v>
      </c>
      <c r="AD328" s="31">
        <v>1</v>
      </c>
      <c r="AE328" s="32">
        <v>1</v>
      </c>
      <c r="AF328" s="32" t="s">
        <v>18</v>
      </c>
      <c r="AG328" s="25" t="s">
        <v>40</v>
      </c>
      <c r="AI328" s="32" t="s">
        <v>17</v>
      </c>
      <c r="AJ328" s="33">
        <v>364</v>
      </c>
      <c r="AK328" s="31">
        <v>2</v>
      </c>
      <c r="AL328" s="32">
        <v>1</v>
      </c>
      <c r="AN328" s="10" t="str">
        <f t="shared" si="5"/>
        <v>insert into series_aparatos values ('',282622,'','S013657','Avero M','2016-05-16','Garantia','SANTIAGO GARCIA HERNANDEZ',276107,'2016-05-16','2017-05-16','REFACCION','G',323,1,100,'MOLDES FABRICACION','L',352,1,100,'SERVICIOS TALLER','L',364,2,100);</v>
      </c>
    </row>
    <row r="329" spans="1:40" x14ac:dyDescent="0.2">
      <c r="A329" s="26"/>
      <c r="B329" s="26" t="s">
        <v>2056</v>
      </c>
      <c r="C329" s="6">
        <v>282622</v>
      </c>
      <c r="D329" s="3"/>
      <c r="E329" s="27">
        <v>42534</v>
      </c>
      <c r="F329" s="27">
        <v>42899</v>
      </c>
      <c r="G329" s="27"/>
      <c r="H329" s="26" t="s">
        <v>1760</v>
      </c>
      <c r="I329" s="27" t="s">
        <v>943</v>
      </c>
      <c r="J329" s="28" t="s">
        <v>13</v>
      </c>
      <c r="K329" s="29">
        <v>276107</v>
      </c>
      <c r="L329" s="26">
        <v>42534</v>
      </c>
      <c r="R329" s="30" t="s">
        <v>14</v>
      </c>
      <c r="S329" s="25" t="s">
        <v>40</v>
      </c>
      <c r="U329" s="30" t="s">
        <v>15</v>
      </c>
      <c r="V329" s="12">
        <v>323</v>
      </c>
      <c r="W329" s="31">
        <v>1</v>
      </c>
      <c r="X329" s="31">
        <v>1</v>
      </c>
      <c r="Y329" s="32" t="s">
        <v>16</v>
      </c>
      <c r="Z329" s="25" t="s">
        <v>40</v>
      </c>
      <c r="AB329" s="32" t="s">
        <v>17</v>
      </c>
      <c r="AC329" s="33">
        <v>352</v>
      </c>
      <c r="AD329" s="31">
        <v>1</v>
      </c>
      <c r="AE329" s="32">
        <v>1</v>
      </c>
      <c r="AF329" s="32" t="s">
        <v>18</v>
      </c>
      <c r="AG329" s="25" t="s">
        <v>40</v>
      </c>
      <c r="AI329" s="32" t="s">
        <v>17</v>
      </c>
      <c r="AJ329" s="33">
        <v>364</v>
      </c>
      <c r="AK329" s="31">
        <v>2</v>
      </c>
      <c r="AL329" s="32">
        <v>1</v>
      </c>
      <c r="AN329" s="10" t="str">
        <f t="shared" si="5"/>
        <v>insert into series_aparatos values ('',282622,'','S013672','Avero M','2016-06-13','Garantia','SANTIAGO GARCIA HERNANDEZ',276107,'2016-06-13','2017-06-13','REFACCION','G',323,1,100,'MOLDES FABRICACION','L',352,1,100,'SERVICIOS TALLER','L',364,2,100);</v>
      </c>
    </row>
    <row r="330" spans="1:40" x14ac:dyDescent="0.2">
      <c r="A330" s="26"/>
      <c r="B330" s="26" t="s">
        <v>1795</v>
      </c>
      <c r="C330" s="6">
        <v>281653</v>
      </c>
      <c r="D330" s="3"/>
      <c r="E330" s="27">
        <v>42341</v>
      </c>
      <c r="F330" s="27">
        <v>42706</v>
      </c>
      <c r="G330" s="27"/>
      <c r="H330" s="26" t="s">
        <v>1766</v>
      </c>
      <c r="I330" s="27" t="s">
        <v>1545</v>
      </c>
      <c r="J330" s="28" t="s">
        <v>13</v>
      </c>
      <c r="K330" s="29">
        <v>275138</v>
      </c>
      <c r="L330" s="26">
        <v>42341</v>
      </c>
      <c r="R330" s="30" t="s">
        <v>14</v>
      </c>
      <c r="S330" s="25" t="s">
        <v>40</v>
      </c>
      <c r="U330" s="30" t="s">
        <v>15</v>
      </c>
      <c r="V330" s="12">
        <v>323</v>
      </c>
      <c r="W330" s="31">
        <v>1</v>
      </c>
      <c r="X330" s="31">
        <v>1</v>
      </c>
      <c r="Y330" s="32" t="s">
        <v>16</v>
      </c>
      <c r="Z330" s="25" t="s">
        <v>40</v>
      </c>
      <c r="AB330" s="32" t="s">
        <v>17</v>
      </c>
      <c r="AC330" s="33">
        <v>352</v>
      </c>
      <c r="AD330" s="31">
        <v>1</v>
      </c>
      <c r="AE330" s="32">
        <v>1</v>
      </c>
      <c r="AF330" s="32" t="s">
        <v>18</v>
      </c>
      <c r="AG330" s="25" t="s">
        <v>40</v>
      </c>
      <c r="AI330" s="32" t="s">
        <v>17</v>
      </c>
      <c r="AJ330" s="33">
        <v>364</v>
      </c>
      <c r="AK330" s="31">
        <v>2</v>
      </c>
      <c r="AL330" s="32">
        <v>1</v>
      </c>
      <c r="AN330" s="10" t="str">
        <f t="shared" si="5"/>
        <v>insert into series_aparatos values ('',281653,'','R067822','Avero S+','2015-12-03','Garantia','SALVADOR DEL CARMEN',275138,'2015-12-03','2016-12-02','REFACCION','G',323,1,100,'MOLDES FABRICACION','L',352,1,100,'SERVICIOS TALLER','L',364,2,100);</v>
      </c>
    </row>
    <row r="331" spans="1:40" x14ac:dyDescent="0.2">
      <c r="A331" s="26"/>
      <c r="B331" s="26" t="s">
        <v>1805</v>
      </c>
      <c r="C331" s="6">
        <v>281653</v>
      </c>
      <c r="D331" s="3"/>
      <c r="E331" s="27">
        <v>42341</v>
      </c>
      <c r="F331" s="27">
        <v>42706</v>
      </c>
      <c r="G331" s="27"/>
      <c r="H331" s="26" t="s">
        <v>1760</v>
      </c>
      <c r="I331" s="27" t="s">
        <v>1545</v>
      </c>
      <c r="J331" s="28" t="s">
        <v>13</v>
      </c>
      <c r="K331" s="29">
        <v>275138</v>
      </c>
      <c r="L331" s="26">
        <v>42341</v>
      </c>
      <c r="R331" s="30" t="s">
        <v>14</v>
      </c>
      <c r="S331" s="25" t="s">
        <v>40</v>
      </c>
      <c r="U331" s="30" t="s">
        <v>15</v>
      </c>
      <c r="V331" s="12">
        <v>323</v>
      </c>
      <c r="W331" s="31">
        <v>1</v>
      </c>
      <c r="X331" s="31">
        <v>1</v>
      </c>
      <c r="Y331" s="32" t="s">
        <v>16</v>
      </c>
      <c r="Z331" s="25" t="s">
        <v>40</v>
      </c>
      <c r="AB331" s="32" t="s">
        <v>17</v>
      </c>
      <c r="AC331" s="33">
        <v>352</v>
      </c>
      <c r="AD331" s="31">
        <v>1</v>
      </c>
      <c r="AE331" s="32">
        <v>1</v>
      </c>
      <c r="AF331" s="32" t="s">
        <v>18</v>
      </c>
      <c r="AG331" s="25" t="s">
        <v>40</v>
      </c>
      <c r="AI331" s="32" t="s">
        <v>17</v>
      </c>
      <c r="AJ331" s="33">
        <v>364</v>
      </c>
      <c r="AK331" s="31">
        <v>2</v>
      </c>
      <c r="AL331" s="32">
        <v>1</v>
      </c>
      <c r="AN331" s="10" t="str">
        <f t="shared" si="5"/>
        <v>insert into series_aparatos values ('',281653,'','R067832','Avero M','2015-12-03','Garantia','SALVADOR DEL CARMEN',275138,'2015-12-03','2016-12-02','REFACCION','G',323,1,100,'MOLDES FABRICACION','L',352,1,100,'SERVICIOS TALLER','L',364,2,100);</v>
      </c>
    </row>
    <row r="332" spans="1:40" x14ac:dyDescent="0.2">
      <c r="A332" s="26"/>
      <c r="B332" s="26" t="s">
        <v>1745</v>
      </c>
      <c r="C332" s="6">
        <v>279349</v>
      </c>
      <c r="D332" s="3"/>
      <c r="E332" s="27">
        <v>42298</v>
      </c>
      <c r="F332" s="27">
        <v>42663</v>
      </c>
      <c r="G332" s="27"/>
      <c r="H332" s="26" t="s">
        <v>1741</v>
      </c>
      <c r="I332" s="27" t="s">
        <v>465</v>
      </c>
      <c r="J332" s="28" t="s">
        <v>13</v>
      </c>
      <c r="K332" s="29">
        <v>272834</v>
      </c>
      <c r="L332" s="26">
        <v>42298</v>
      </c>
      <c r="R332" s="30" t="s">
        <v>14</v>
      </c>
      <c r="S332" s="25" t="s">
        <v>40</v>
      </c>
      <c r="U332" s="30" t="s">
        <v>15</v>
      </c>
      <c r="V332" s="12">
        <v>323</v>
      </c>
      <c r="W332" s="31">
        <v>1</v>
      </c>
      <c r="X332" s="31">
        <v>1</v>
      </c>
      <c r="Y332" s="32" t="s">
        <v>16</v>
      </c>
      <c r="Z332" s="25" t="s">
        <v>40</v>
      </c>
      <c r="AB332" s="32" t="s">
        <v>17</v>
      </c>
      <c r="AC332" s="33">
        <v>352</v>
      </c>
      <c r="AD332" s="31">
        <v>1</v>
      </c>
      <c r="AE332" s="32">
        <v>1</v>
      </c>
      <c r="AF332" s="32" t="s">
        <v>18</v>
      </c>
      <c r="AG332" s="25" t="s">
        <v>40</v>
      </c>
      <c r="AI332" s="32" t="s">
        <v>17</v>
      </c>
      <c r="AJ332" s="33">
        <v>364</v>
      </c>
      <c r="AK332" s="31">
        <v>2</v>
      </c>
      <c r="AL332" s="32">
        <v>1</v>
      </c>
      <c r="AN332" s="10" t="str">
        <f t="shared" si="5"/>
        <v>insert into series_aparatos values ('',279349,'','R038028','Vico XS','2015-10-21','Garantia','RUFINA HUERTA HUERTA',272834,'2015-10-21','2016-10-20','REFACCION','G',323,1,100,'MOLDES FABRICACION','L',352,1,100,'SERVICIOS TALLER','L',364,2,100);</v>
      </c>
    </row>
    <row r="333" spans="1:40" x14ac:dyDescent="0.2">
      <c r="A333" s="26"/>
      <c r="B333" s="26" t="s">
        <v>1820</v>
      </c>
      <c r="C333" s="6">
        <v>279349</v>
      </c>
      <c r="D333" s="3"/>
      <c r="E333" s="27">
        <v>42298</v>
      </c>
      <c r="F333" s="27">
        <v>42663</v>
      </c>
      <c r="G333" s="27"/>
      <c r="H333" s="26" t="s">
        <v>1741</v>
      </c>
      <c r="I333" s="27" t="s">
        <v>465</v>
      </c>
      <c r="J333" s="28" t="s">
        <v>13</v>
      </c>
      <c r="K333" s="29">
        <v>272834</v>
      </c>
      <c r="L333" s="26">
        <v>42298</v>
      </c>
      <c r="R333" s="30" t="s">
        <v>14</v>
      </c>
      <c r="S333" s="25" t="s">
        <v>40</v>
      </c>
      <c r="U333" s="30" t="s">
        <v>15</v>
      </c>
      <c r="V333" s="12">
        <v>323</v>
      </c>
      <c r="W333" s="31">
        <v>1</v>
      </c>
      <c r="X333" s="31">
        <v>1</v>
      </c>
      <c r="Y333" s="32" t="s">
        <v>16</v>
      </c>
      <c r="Z333" s="25" t="s">
        <v>40</v>
      </c>
      <c r="AB333" s="32" t="s">
        <v>17</v>
      </c>
      <c r="AC333" s="33">
        <v>352</v>
      </c>
      <c r="AD333" s="31">
        <v>1</v>
      </c>
      <c r="AE333" s="32">
        <v>1</v>
      </c>
      <c r="AF333" s="32" t="s">
        <v>18</v>
      </c>
      <c r="AG333" s="25" t="s">
        <v>40</v>
      </c>
      <c r="AI333" s="32" t="s">
        <v>17</v>
      </c>
      <c r="AJ333" s="33">
        <v>364</v>
      </c>
      <c r="AK333" s="31">
        <v>2</v>
      </c>
      <c r="AL333" s="32">
        <v>1</v>
      </c>
      <c r="AN333" s="10" t="str">
        <f t="shared" si="5"/>
        <v>insert into series_aparatos values ('',279349,'','R067848','Vico XS','2015-10-21','Garantia','RUFINA HUERTA HUERTA',272834,'2015-10-21','2016-10-20','REFACCION','G',323,1,100,'MOLDES FABRICACION','L',352,1,100,'SERVICIOS TALLER','L',364,2,100);</v>
      </c>
    </row>
    <row r="334" spans="1:40" x14ac:dyDescent="0.2">
      <c r="A334" s="26"/>
      <c r="B334" s="26" t="s">
        <v>1916</v>
      </c>
      <c r="C334" s="6">
        <v>280582</v>
      </c>
      <c r="D334" s="3"/>
      <c r="E334" s="27">
        <v>42443</v>
      </c>
      <c r="F334" s="27">
        <v>42808</v>
      </c>
      <c r="G334" s="27"/>
      <c r="H334" s="26" t="s">
        <v>1741</v>
      </c>
      <c r="I334" s="27" t="s">
        <v>1189</v>
      </c>
      <c r="J334" s="28" t="s">
        <v>13</v>
      </c>
      <c r="K334" s="29">
        <v>274067</v>
      </c>
      <c r="L334" s="26">
        <v>42443</v>
      </c>
      <c r="R334" s="30" t="s">
        <v>14</v>
      </c>
      <c r="S334" s="25" t="s">
        <v>40</v>
      </c>
      <c r="U334" s="30" t="s">
        <v>15</v>
      </c>
      <c r="V334" s="12">
        <v>323</v>
      </c>
      <c r="W334" s="31">
        <v>1</v>
      </c>
      <c r="X334" s="31">
        <v>1</v>
      </c>
      <c r="Y334" s="32" t="s">
        <v>16</v>
      </c>
      <c r="Z334" s="25" t="s">
        <v>40</v>
      </c>
      <c r="AB334" s="32" t="s">
        <v>17</v>
      </c>
      <c r="AC334" s="33">
        <v>352</v>
      </c>
      <c r="AD334" s="31">
        <v>1</v>
      </c>
      <c r="AE334" s="32">
        <v>1</v>
      </c>
      <c r="AF334" s="32" t="s">
        <v>18</v>
      </c>
      <c r="AG334" s="25" t="s">
        <v>40</v>
      </c>
      <c r="AI334" s="32" t="s">
        <v>17</v>
      </c>
      <c r="AJ334" s="33">
        <v>364</v>
      </c>
      <c r="AK334" s="31">
        <v>2</v>
      </c>
      <c r="AL334" s="32">
        <v>1</v>
      </c>
      <c r="AN334" s="10" t="str">
        <f t="shared" si="5"/>
        <v>insert into series_aparatos values ('',280582,'','R099669','Vico XS','2016-03-14','Garantia','RUBEN OSORIO PLASCENCIA',274067,'2016-03-14','2017-03-14','REFACCION','G',323,1,100,'MOLDES FABRICACION','L',352,1,100,'SERVICIOS TALLER','L',364,2,100);</v>
      </c>
    </row>
    <row r="335" spans="1:40" x14ac:dyDescent="0.2">
      <c r="A335" s="26"/>
      <c r="B335" s="26" t="s">
        <v>1806</v>
      </c>
      <c r="C335" s="6">
        <v>281659</v>
      </c>
      <c r="D335" s="3"/>
      <c r="E335" s="27">
        <v>42348</v>
      </c>
      <c r="F335" s="27">
        <v>42713</v>
      </c>
      <c r="G335" s="27"/>
      <c r="H335" s="26" t="s">
        <v>1760</v>
      </c>
      <c r="I335" s="27" t="s">
        <v>1547</v>
      </c>
      <c r="J335" s="28" t="s">
        <v>13</v>
      </c>
      <c r="K335" s="29">
        <v>275144</v>
      </c>
      <c r="L335" s="26">
        <v>42348</v>
      </c>
      <c r="R335" s="30" t="s">
        <v>14</v>
      </c>
      <c r="S335" s="25" t="s">
        <v>40</v>
      </c>
      <c r="U335" s="30" t="s">
        <v>15</v>
      </c>
      <c r="V335" s="12">
        <v>323</v>
      </c>
      <c r="W335" s="31">
        <v>1</v>
      </c>
      <c r="X335" s="31">
        <v>1</v>
      </c>
      <c r="Y335" s="32" t="s">
        <v>16</v>
      </c>
      <c r="Z335" s="25" t="s">
        <v>40</v>
      </c>
      <c r="AB335" s="32" t="s">
        <v>17</v>
      </c>
      <c r="AC335" s="33">
        <v>352</v>
      </c>
      <c r="AD335" s="31">
        <v>1</v>
      </c>
      <c r="AE335" s="32">
        <v>1</v>
      </c>
      <c r="AF335" s="32" t="s">
        <v>18</v>
      </c>
      <c r="AG335" s="25" t="s">
        <v>40</v>
      </c>
      <c r="AI335" s="32" t="s">
        <v>17</v>
      </c>
      <c r="AJ335" s="33">
        <v>364</v>
      </c>
      <c r="AK335" s="31">
        <v>2</v>
      </c>
      <c r="AL335" s="32">
        <v>1</v>
      </c>
      <c r="AN335" s="10" t="str">
        <f t="shared" si="5"/>
        <v>insert into series_aparatos values ('',281659,'','R067833','Avero M','2015-12-10','Garantia','RUBEN DOMINGUEZ VEGA',275144,'2015-12-10','2016-12-09','REFACCION','G',323,1,100,'MOLDES FABRICACION','L',352,1,100,'SERVICIOS TALLER','L',364,2,100);</v>
      </c>
    </row>
    <row r="336" spans="1:40" x14ac:dyDescent="0.2">
      <c r="A336" s="26"/>
      <c r="B336" s="26" t="s">
        <v>1807</v>
      </c>
      <c r="C336" s="6">
        <v>281659</v>
      </c>
      <c r="D336" s="3"/>
      <c r="E336" s="27">
        <v>42348</v>
      </c>
      <c r="F336" s="27">
        <v>42713</v>
      </c>
      <c r="G336" s="27"/>
      <c r="H336" s="26" t="s">
        <v>1760</v>
      </c>
      <c r="I336" s="27" t="s">
        <v>1547</v>
      </c>
      <c r="J336" s="28" t="s">
        <v>13</v>
      </c>
      <c r="K336" s="29">
        <v>275144</v>
      </c>
      <c r="L336" s="26">
        <v>42348</v>
      </c>
      <c r="R336" s="30" t="s">
        <v>14</v>
      </c>
      <c r="S336" s="25" t="s">
        <v>40</v>
      </c>
      <c r="U336" s="30" t="s">
        <v>15</v>
      </c>
      <c r="V336" s="12">
        <v>323</v>
      </c>
      <c r="W336" s="31">
        <v>1</v>
      </c>
      <c r="X336" s="31">
        <v>1</v>
      </c>
      <c r="Y336" s="32" t="s">
        <v>16</v>
      </c>
      <c r="Z336" s="25" t="s">
        <v>40</v>
      </c>
      <c r="AB336" s="32" t="s">
        <v>17</v>
      </c>
      <c r="AC336" s="33">
        <v>352</v>
      </c>
      <c r="AD336" s="31">
        <v>1</v>
      </c>
      <c r="AE336" s="32">
        <v>1</v>
      </c>
      <c r="AF336" s="32" t="s">
        <v>18</v>
      </c>
      <c r="AG336" s="25" t="s">
        <v>40</v>
      </c>
      <c r="AI336" s="32" t="s">
        <v>17</v>
      </c>
      <c r="AJ336" s="33">
        <v>364</v>
      </c>
      <c r="AK336" s="31">
        <v>2</v>
      </c>
      <c r="AL336" s="32">
        <v>1</v>
      </c>
      <c r="AN336" s="10" t="str">
        <f t="shared" si="5"/>
        <v>insert into series_aparatos values ('',281659,'','R067834','Avero M','2015-12-10','Garantia','RUBEN DOMINGUEZ VEGA',275144,'2015-12-10','2016-12-09','REFACCION','G',323,1,100,'MOLDES FABRICACION','L',352,1,100,'SERVICIOS TALLER','L',364,2,100);</v>
      </c>
    </row>
    <row r="337" spans="1:40" x14ac:dyDescent="0.2">
      <c r="A337" s="26"/>
      <c r="B337" s="26" t="s">
        <v>1835</v>
      </c>
      <c r="C337" s="6">
        <v>280393</v>
      </c>
      <c r="D337" s="3"/>
      <c r="E337" s="27">
        <v>42297</v>
      </c>
      <c r="F337" s="27">
        <v>42662</v>
      </c>
      <c r="G337" s="27"/>
      <c r="H337" s="26" t="s">
        <v>1747</v>
      </c>
      <c r="I337" s="27" t="s">
        <v>1126</v>
      </c>
      <c r="J337" s="28" t="s">
        <v>13</v>
      </c>
      <c r="K337" s="29">
        <v>273878</v>
      </c>
      <c r="L337" s="26">
        <v>42297</v>
      </c>
      <c r="R337" s="30" t="s">
        <v>14</v>
      </c>
      <c r="S337" s="25" t="s">
        <v>40</v>
      </c>
      <c r="U337" s="30" t="s">
        <v>15</v>
      </c>
      <c r="V337" s="12">
        <v>323</v>
      </c>
      <c r="W337" s="31">
        <v>1</v>
      </c>
      <c r="X337" s="31">
        <v>1</v>
      </c>
      <c r="Y337" s="32" t="s">
        <v>16</v>
      </c>
      <c r="Z337" s="25" t="s">
        <v>40</v>
      </c>
      <c r="AB337" s="32" t="s">
        <v>17</v>
      </c>
      <c r="AC337" s="33">
        <v>352</v>
      </c>
      <c r="AD337" s="31">
        <v>1</v>
      </c>
      <c r="AE337" s="32">
        <v>1</v>
      </c>
      <c r="AF337" s="32" t="s">
        <v>18</v>
      </c>
      <c r="AG337" s="25" t="s">
        <v>40</v>
      </c>
      <c r="AI337" s="32" t="s">
        <v>17</v>
      </c>
      <c r="AJ337" s="33">
        <v>364</v>
      </c>
      <c r="AK337" s="31">
        <v>2</v>
      </c>
      <c r="AL337" s="32">
        <v>1</v>
      </c>
      <c r="AN337" s="10" t="str">
        <f t="shared" si="5"/>
        <v>insert into series_aparatos values ('',280393,'','R067865','Vico P','2015-10-20','Garantia','ROSAURA PALACIOS VALDOVINOS',273878,'2015-10-20','2016-10-19','REFACCION','G',323,1,100,'MOLDES FABRICACION','L',352,1,100,'SERVICIOS TALLER','L',364,2,100);</v>
      </c>
    </row>
    <row r="338" spans="1:40" x14ac:dyDescent="0.2">
      <c r="A338" s="26"/>
      <c r="B338" s="26" t="s">
        <v>2524</v>
      </c>
      <c r="C338" s="6">
        <v>282856</v>
      </c>
      <c r="D338" s="3"/>
      <c r="E338" s="27">
        <v>42688</v>
      </c>
      <c r="F338" s="27">
        <v>43053</v>
      </c>
      <c r="G338" s="27"/>
      <c r="H338" s="26" t="s">
        <v>2393</v>
      </c>
      <c r="I338" s="27" t="s">
        <v>1021</v>
      </c>
      <c r="J338" s="28" t="s">
        <v>13</v>
      </c>
      <c r="K338" s="29">
        <v>276341</v>
      </c>
      <c r="L338" s="26">
        <v>42688</v>
      </c>
      <c r="R338" s="30" t="s">
        <v>14</v>
      </c>
      <c r="S338" s="25" t="s">
        <v>40</v>
      </c>
      <c r="U338" s="30" t="s">
        <v>15</v>
      </c>
      <c r="V338" s="12">
        <v>323</v>
      </c>
      <c r="W338" s="31">
        <v>1</v>
      </c>
      <c r="X338" s="31">
        <v>1</v>
      </c>
      <c r="Y338" s="32" t="s">
        <v>16</v>
      </c>
      <c r="Z338" s="25" t="s">
        <v>40</v>
      </c>
      <c r="AB338" s="32" t="s">
        <v>17</v>
      </c>
      <c r="AC338" s="33">
        <v>352</v>
      </c>
      <c r="AD338" s="31">
        <v>1</v>
      </c>
      <c r="AE338" s="32">
        <v>1</v>
      </c>
      <c r="AF338" s="32" t="s">
        <v>18</v>
      </c>
      <c r="AG338" s="25" t="s">
        <v>40</v>
      </c>
      <c r="AI338" s="32" t="s">
        <v>17</v>
      </c>
      <c r="AJ338" s="33">
        <v>364</v>
      </c>
      <c r="AK338" s="31">
        <v>2</v>
      </c>
      <c r="AL338" s="32">
        <v>1</v>
      </c>
      <c r="AN338" s="10" t="str">
        <f t="shared" si="5"/>
        <v>insert into series_aparatos values ('',282856,'','44531532','Saphira 3 N','2016-11-14','Garantia','ROSALIA HERNANDEZ GIL',276341,'2016-11-14','2017-11-14','REFACCION','G',323,1,100,'MOLDES FABRICACION','L',352,1,100,'SERVICIOS TALLER','L',364,2,100);</v>
      </c>
    </row>
    <row r="339" spans="1:40" x14ac:dyDescent="0.2">
      <c r="A339" s="26"/>
      <c r="B339" s="26" t="s">
        <v>2045</v>
      </c>
      <c r="C339" s="6">
        <v>280237</v>
      </c>
      <c r="D339" s="3"/>
      <c r="E339" s="27">
        <v>42718</v>
      </c>
      <c r="F339" s="27">
        <v>43083</v>
      </c>
      <c r="G339" s="27"/>
      <c r="H339" s="26" t="s">
        <v>1760</v>
      </c>
      <c r="I339" s="27" t="s">
        <v>762</v>
      </c>
      <c r="J339" s="28" t="s">
        <v>13</v>
      </c>
      <c r="K339" s="29">
        <v>273722</v>
      </c>
      <c r="L339" s="26">
        <v>42718</v>
      </c>
      <c r="R339" s="30" t="s">
        <v>14</v>
      </c>
      <c r="S339" s="25" t="s">
        <v>40</v>
      </c>
      <c r="U339" s="30" t="s">
        <v>15</v>
      </c>
      <c r="V339" s="12">
        <v>323</v>
      </c>
      <c r="W339" s="31">
        <v>1</v>
      </c>
      <c r="X339" s="31">
        <v>1</v>
      </c>
      <c r="Y339" s="32" t="s">
        <v>16</v>
      </c>
      <c r="Z339" s="25" t="s">
        <v>40</v>
      </c>
      <c r="AB339" s="32" t="s">
        <v>17</v>
      </c>
      <c r="AC339" s="33">
        <v>352</v>
      </c>
      <c r="AD339" s="31">
        <v>1</v>
      </c>
      <c r="AE339" s="32">
        <v>1</v>
      </c>
      <c r="AF339" s="32" t="s">
        <v>18</v>
      </c>
      <c r="AG339" s="25" t="s">
        <v>40</v>
      </c>
      <c r="AI339" s="32" t="s">
        <v>17</v>
      </c>
      <c r="AJ339" s="33">
        <v>364</v>
      </c>
      <c r="AK339" s="31">
        <v>2</v>
      </c>
      <c r="AL339" s="32">
        <v>1</v>
      </c>
      <c r="AN339" s="10" t="str">
        <f t="shared" si="5"/>
        <v>insert into series_aparatos values ('',280237,'','S013659','Avero M','2016-12-14','Garantia','ROSA PEREZ VAZQUEZ',273722,'2016-12-14','2017-12-14','REFACCION','G',323,1,100,'MOLDES FABRICACION','L',352,1,100,'SERVICIOS TALLER','L',364,2,100);</v>
      </c>
    </row>
    <row r="340" spans="1:40" x14ac:dyDescent="0.2">
      <c r="A340" s="26"/>
      <c r="B340" s="26" t="s">
        <v>2347</v>
      </c>
      <c r="C340" s="6">
        <v>280237</v>
      </c>
      <c r="D340" s="3"/>
      <c r="E340" s="27">
        <v>42718</v>
      </c>
      <c r="F340" s="27">
        <v>43083</v>
      </c>
      <c r="G340" s="27"/>
      <c r="H340" s="26" t="s">
        <v>1760</v>
      </c>
      <c r="I340" s="27" t="s">
        <v>762</v>
      </c>
      <c r="J340" s="28" t="s">
        <v>13</v>
      </c>
      <c r="K340" s="29">
        <v>273722</v>
      </c>
      <c r="L340" s="26">
        <v>42718</v>
      </c>
      <c r="R340" s="30" t="s">
        <v>14</v>
      </c>
      <c r="S340" s="25" t="s">
        <v>40</v>
      </c>
      <c r="U340" s="30" t="s">
        <v>15</v>
      </c>
      <c r="V340" s="12">
        <v>323</v>
      </c>
      <c r="W340" s="31">
        <v>1</v>
      </c>
      <c r="X340" s="31">
        <v>1</v>
      </c>
      <c r="Y340" s="32" t="s">
        <v>16</v>
      </c>
      <c r="Z340" s="25" t="s">
        <v>40</v>
      </c>
      <c r="AB340" s="32" t="s">
        <v>17</v>
      </c>
      <c r="AC340" s="33">
        <v>352</v>
      </c>
      <c r="AD340" s="31">
        <v>1</v>
      </c>
      <c r="AE340" s="32">
        <v>1</v>
      </c>
      <c r="AF340" s="32" t="s">
        <v>18</v>
      </c>
      <c r="AG340" s="25" t="s">
        <v>40</v>
      </c>
      <c r="AI340" s="32" t="s">
        <v>17</v>
      </c>
      <c r="AJ340" s="33">
        <v>364</v>
      </c>
      <c r="AK340" s="31">
        <v>2</v>
      </c>
      <c r="AL340" s="32">
        <v>1</v>
      </c>
      <c r="AN340" s="10" t="str">
        <f t="shared" si="5"/>
        <v>insert into series_aparatos values ('',280237,'','S145252','Avero M','2016-12-14','Garantia','ROSA PEREZ VAZQUEZ',273722,'2016-12-14','2017-12-14','REFACCION','G',323,1,100,'MOLDES FABRICACION','L',352,1,100,'SERVICIOS TALLER','L',364,2,100);</v>
      </c>
    </row>
    <row r="341" spans="1:40" x14ac:dyDescent="0.2">
      <c r="A341" s="26"/>
      <c r="B341" s="26" t="s">
        <v>1739</v>
      </c>
      <c r="C341" s="6">
        <v>282226</v>
      </c>
      <c r="D341" s="3"/>
      <c r="E341" s="27">
        <v>42217</v>
      </c>
      <c r="F341" s="27">
        <v>42582</v>
      </c>
      <c r="G341" s="27"/>
      <c r="H341" s="26" t="s">
        <v>1738</v>
      </c>
      <c r="I341" s="27" t="s">
        <v>815</v>
      </c>
      <c r="J341" s="28" t="s">
        <v>13</v>
      </c>
      <c r="K341" s="29">
        <v>275711</v>
      </c>
      <c r="L341" s="26">
        <v>42217</v>
      </c>
      <c r="R341" s="30" t="s">
        <v>14</v>
      </c>
      <c r="S341" s="25" t="s">
        <v>40</v>
      </c>
      <c r="U341" s="30" t="s">
        <v>15</v>
      </c>
      <c r="V341" s="12">
        <v>323</v>
      </c>
      <c r="W341" s="31">
        <v>1</v>
      </c>
      <c r="X341" s="31">
        <v>1</v>
      </c>
      <c r="Y341" s="32" t="s">
        <v>16</v>
      </c>
      <c r="Z341" s="25" t="s">
        <v>40</v>
      </c>
      <c r="AB341" s="32" t="s">
        <v>17</v>
      </c>
      <c r="AC341" s="33">
        <v>352</v>
      </c>
      <c r="AD341" s="31">
        <v>1</v>
      </c>
      <c r="AE341" s="32">
        <v>1</v>
      </c>
      <c r="AF341" s="32" t="s">
        <v>18</v>
      </c>
      <c r="AG341" s="25" t="s">
        <v>40</v>
      </c>
      <c r="AI341" s="32" t="s">
        <v>17</v>
      </c>
      <c r="AJ341" s="33">
        <v>364</v>
      </c>
      <c r="AK341" s="31">
        <v>2</v>
      </c>
      <c r="AL341" s="32">
        <v>1</v>
      </c>
      <c r="AN341" s="10" t="str">
        <f t="shared" si="5"/>
        <v>insert into series_aparatos values ('',282226,'','R038047','Vico CIC R','2015-08-01','Garantia','ROSA MARÍA ZAMORA HOYOS',275711,'2015-08-01','2016-07-31','REFACCION','G',323,1,100,'MOLDES FABRICACION','L',352,1,100,'SERVICIOS TALLER','L',364,2,100);</v>
      </c>
    </row>
    <row r="342" spans="1:40" x14ac:dyDescent="0.2">
      <c r="A342" s="26"/>
      <c r="B342" s="26" t="s">
        <v>1863</v>
      </c>
      <c r="C342" s="6">
        <v>282226</v>
      </c>
      <c r="D342" s="3"/>
      <c r="E342" s="27">
        <v>42321</v>
      </c>
      <c r="F342" s="27">
        <v>42686</v>
      </c>
      <c r="G342" s="27"/>
      <c r="H342" s="26" t="s">
        <v>1735</v>
      </c>
      <c r="I342" s="27" t="s">
        <v>815</v>
      </c>
      <c r="J342" s="28" t="s">
        <v>13</v>
      </c>
      <c r="K342" s="29">
        <v>275711</v>
      </c>
      <c r="L342" s="26">
        <v>42321</v>
      </c>
      <c r="R342" s="30" t="s">
        <v>14</v>
      </c>
      <c r="S342" s="25" t="s">
        <v>40</v>
      </c>
      <c r="U342" s="30" t="s">
        <v>15</v>
      </c>
      <c r="V342" s="12">
        <v>323</v>
      </c>
      <c r="W342" s="31">
        <v>1</v>
      </c>
      <c r="X342" s="31">
        <v>1</v>
      </c>
      <c r="Y342" s="32" t="s">
        <v>16</v>
      </c>
      <c r="Z342" s="25" t="s">
        <v>40</v>
      </c>
      <c r="AB342" s="32" t="s">
        <v>17</v>
      </c>
      <c r="AC342" s="33">
        <v>352</v>
      </c>
      <c r="AD342" s="31">
        <v>1</v>
      </c>
      <c r="AE342" s="32">
        <v>1</v>
      </c>
      <c r="AF342" s="32" t="s">
        <v>18</v>
      </c>
      <c r="AG342" s="25" t="s">
        <v>40</v>
      </c>
      <c r="AI342" s="32" t="s">
        <v>17</v>
      </c>
      <c r="AJ342" s="33">
        <v>364</v>
      </c>
      <c r="AK342" s="31">
        <v>2</v>
      </c>
      <c r="AL342" s="32">
        <v>1</v>
      </c>
      <c r="AN342" s="10" t="str">
        <f t="shared" si="5"/>
        <v>insert into series_aparatos values ('',282226,'','R065321','Vico CIC L','2015-11-13','Garantia','ROSA MARÍA ZAMORA HOYOS',275711,'2015-11-13','2016-11-12','REFACCION','G',323,1,100,'MOLDES FABRICACION','L',352,1,100,'SERVICIOS TALLER','L',364,2,100);</v>
      </c>
    </row>
    <row r="343" spans="1:40" x14ac:dyDescent="0.2">
      <c r="A343" s="26"/>
      <c r="B343" s="26" t="s">
        <v>2205</v>
      </c>
      <c r="C343" s="6">
        <v>282013</v>
      </c>
      <c r="D343" s="3"/>
      <c r="E343" s="27">
        <v>42637</v>
      </c>
      <c r="F343" s="27">
        <v>43002</v>
      </c>
      <c r="G343" s="27"/>
      <c r="H343" s="26" t="s">
        <v>1747</v>
      </c>
      <c r="I343" s="27" t="s">
        <v>1665</v>
      </c>
      <c r="J343" s="28" t="s">
        <v>13</v>
      </c>
      <c r="K343" s="29">
        <v>275498</v>
      </c>
      <c r="L343" s="26">
        <v>42637</v>
      </c>
      <c r="R343" s="30" t="s">
        <v>14</v>
      </c>
      <c r="S343" s="25" t="s">
        <v>40</v>
      </c>
      <c r="U343" s="30" t="s">
        <v>15</v>
      </c>
      <c r="V343" s="12">
        <v>323</v>
      </c>
      <c r="W343" s="31">
        <v>1</v>
      </c>
      <c r="X343" s="31">
        <v>1</v>
      </c>
      <c r="Y343" s="32" t="s">
        <v>16</v>
      </c>
      <c r="Z343" s="25" t="s">
        <v>40</v>
      </c>
      <c r="AB343" s="32" t="s">
        <v>17</v>
      </c>
      <c r="AC343" s="33">
        <v>352</v>
      </c>
      <c r="AD343" s="31">
        <v>1</v>
      </c>
      <c r="AE343" s="32">
        <v>1</v>
      </c>
      <c r="AF343" s="32" t="s">
        <v>18</v>
      </c>
      <c r="AG343" s="25" t="s">
        <v>40</v>
      </c>
      <c r="AI343" s="32" t="s">
        <v>17</v>
      </c>
      <c r="AJ343" s="33">
        <v>364</v>
      </c>
      <c r="AK343" s="31">
        <v>2</v>
      </c>
      <c r="AL343" s="32">
        <v>1</v>
      </c>
      <c r="AN343" s="10" t="str">
        <f t="shared" si="5"/>
        <v>insert into series_aparatos values ('',282013,'','S059965','Vico P','2016-09-24','Garantia','ROSA MARIA DEL PILAR ORTEGA SALAS',275498,'2016-09-24','2017-09-24','REFACCION','G',323,1,100,'MOLDES FABRICACION','L',352,1,100,'SERVICIOS TALLER','L',364,2,100);</v>
      </c>
    </row>
    <row r="344" spans="1:40" x14ac:dyDescent="0.2">
      <c r="A344" s="26"/>
      <c r="B344" s="26" t="s">
        <v>2284</v>
      </c>
      <c r="C344" s="6">
        <v>282007</v>
      </c>
      <c r="D344" s="3"/>
      <c r="E344" s="27">
        <v>42642</v>
      </c>
      <c r="F344" s="27">
        <v>43007</v>
      </c>
      <c r="G344" s="27"/>
      <c r="H344" s="26" t="s">
        <v>1741</v>
      </c>
      <c r="I344" s="27" t="s">
        <v>1663</v>
      </c>
      <c r="J344" s="28" t="s">
        <v>13</v>
      </c>
      <c r="K344" s="29">
        <v>275492</v>
      </c>
      <c r="L344" s="26">
        <v>42642</v>
      </c>
      <c r="R344" s="30" t="s">
        <v>14</v>
      </c>
      <c r="S344" s="25" t="s">
        <v>40</v>
      </c>
      <c r="U344" s="30" t="s">
        <v>15</v>
      </c>
      <c r="V344" s="12">
        <v>323</v>
      </c>
      <c r="W344" s="31">
        <v>1</v>
      </c>
      <c r="X344" s="31">
        <v>1</v>
      </c>
      <c r="Y344" s="32" t="s">
        <v>16</v>
      </c>
      <c r="Z344" s="25" t="s">
        <v>40</v>
      </c>
      <c r="AB344" s="32" t="s">
        <v>17</v>
      </c>
      <c r="AC344" s="33">
        <v>352</v>
      </c>
      <c r="AD344" s="31">
        <v>1</v>
      </c>
      <c r="AE344" s="32">
        <v>1</v>
      </c>
      <c r="AF344" s="32" t="s">
        <v>18</v>
      </c>
      <c r="AG344" s="25" t="s">
        <v>40</v>
      </c>
      <c r="AI344" s="32" t="s">
        <v>17</v>
      </c>
      <c r="AJ344" s="33">
        <v>364</v>
      </c>
      <c r="AK344" s="31">
        <v>2</v>
      </c>
      <c r="AL344" s="32">
        <v>1</v>
      </c>
      <c r="AN344" s="10" t="str">
        <f t="shared" si="5"/>
        <v>insert into series_aparatos values ('',282007,'','S085190','Vico XS','2016-09-29','Garantia','ROSA MARIA ALVARADO MARTINEZ',275492,'2016-09-29','2017-09-29','REFACCION','G',323,1,100,'MOLDES FABRICACION','L',352,1,100,'SERVICIOS TALLER','L',364,2,100);</v>
      </c>
    </row>
    <row r="345" spans="1:40" x14ac:dyDescent="0.2">
      <c r="A345" s="26"/>
      <c r="B345" s="26" t="s">
        <v>2026</v>
      </c>
      <c r="C345" s="6">
        <v>279475</v>
      </c>
      <c r="D345" s="3"/>
      <c r="E345" s="27">
        <v>42373</v>
      </c>
      <c r="F345" s="27">
        <v>42738</v>
      </c>
      <c r="G345" s="27"/>
      <c r="H345" s="26" t="s">
        <v>1747</v>
      </c>
      <c r="I345" s="27" t="s">
        <v>507</v>
      </c>
      <c r="J345" s="28" t="s">
        <v>13</v>
      </c>
      <c r="K345" s="29">
        <v>272960</v>
      </c>
      <c r="L345" s="26">
        <v>42373</v>
      </c>
      <c r="R345" s="30" t="s">
        <v>14</v>
      </c>
      <c r="S345" s="25" t="s">
        <v>40</v>
      </c>
      <c r="U345" s="30" t="s">
        <v>15</v>
      </c>
      <c r="V345" s="12">
        <v>323</v>
      </c>
      <c r="W345" s="31">
        <v>1</v>
      </c>
      <c r="X345" s="31">
        <v>1</v>
      </c>
      <c r="Y345" s="32" t="s">
        <v>16</v>
      </c>
      <c r="Z345" s="25" t="s">
        <v>40</v>
      </c>
      <c r="AB345" s="32" t="s">
        <v>17</v>
      </c>
      <c r="AC345" s="33">
        <v>352</v>
      </c>
      <c r="AD345" s="31">
        <v>1</v>
      </c>
      <c r="AE345" s="32">
        <v>1</v>
      </c>
      <c r="AF345" s="32" t="s">
        <v>18</v>
      </c>
      <c r="AG345" s="25" t="s">
        <v>40</v>
      </c>
      <c r="AI345" s="32" t="s">
        <v>17</v>
      </c>
      <c r="AJ345" s="33">
        <v>364</v>
      </c>
      <c r="AK345" s="31">
        <v>2</v>
      </c>
      <c r="AL345" s="32">
        <v>1</v>
      </c>
      <c r="AN345" s="10" t="str">
        <f t="shared" si="5"/>
        <v>insert into series_aparatos values ('',279475,'','R148714','Vico P','2016-01-04','Garantia','ROSA GOMEZ GONZALEZ',272960,'2016-01-04','2017-01-03','REFACCION','G',323,1,100,'MOLDES FABRICACION','L',352,1,100,'SERVICIOS TALLER','L',364,2,100);</v>
      </c>
    </row>
    <row r="346" spans="1:40" x14ac:dyDescent="0.2">
      <c r="A346" s="26"/>
      <c r="B346" s="26" t="s">
        <v>2316</v>
      </c>
      <c r="C346" s="6">
        <v>282124</v>
      </c>
      <c r="D346" s="3"/>
      <c r="E346" s="27">
        <v>42704</v>
      </c>
      <c r="F346" s="27">
        <v>43069</v>
      </c>
      <c r="G346" s="27"/>
      <c r="H346" s="26" t="s">
        <v>1747</v>
      </c>
      <c r="I346" s="27" t="s">
        <v>1702</v>
      </c>
      <c r="J346" s="28" t="s">
        <v>13</v>
      </c>
      <c r="K346" s="29">
        <v>275609</v>
      </c>
      <c r="L346" s="26">
        <v>42704</v>
      </c>
      <c r="R346" s="30" t="s">
        <v>14</v>
      </c>
      <c r="S346" s="25" t="s">
        <v>40</v>
      </c>
      <c r="U346" s="30" t="s">
        <v>15</v>
      </c>
      <c r="V346" s="12">
        <v>323</v>
      </c>
      <c r="W346" s="31">
        <v>1</v>
      </c>
      <c r="X346" s="31">
        <v>1</v>
      </c>
      <c r="Y346" s="32" t="s">
        <v>16</v>
      </c>
      <c r="Z346" s="25" t="s">
        <v>40</v>
      </c>
      <c r="AB346" s="32" t="s">
        <v>17</v>
      </c>
      <c r="AC346" s="33">
        <v>352</v>
      </c>
      <c r="AD346" s="31">
        <v>1</v>
      </c>
      <c r="AE346" s="32">
        <v>1</v>
      </c>
      <c r="AF346" s="32" t="s">
        <v>18</v>
      </c>
      <c r="AG346" s="25" t="s">
        <v>40</v>
      </c>
      <c r="AI346" s="32" t="s">
        <v>17</v>
      </c>
      <c r="AJ346" s="33">
        <v>364</v>
      </c>
      <c r="AK346" s="31">
        <v>2</v>
      </c>
      <c r="AL346" s="32">
        <v>1</v>
      </c>
      <c r="AN346" s="10" t="str">
        <f t="shared" si="5"/>
        <v>insert into series_aparatos values ('',282124,'','S085223','Vico P','2016-11-30','Garantia','ROSA FLORES GALINDO',275609,'2016-11-30','2017-11-30','REFACCION','G',323,1,100,'MOLDES FABRICACION','L',352,1,100,'SERVICIOS TALLER','L',364,2,100);</v>
      </c>
    </row>
    <row r="347" spans="1:40" x14ac:dyDescent="0.2">
      <c r="A347" s="26"/>
      <c r="B347" s="26" t="s">
        <v>2562</v>
      </c>
      <c r="C347" s="6">
        <v>282553</v>
      </c>
      <c r="D347" s="3"/>
      <c r="E347" s="27">
        <v>42601</v>
      </c>
      <c r="F347" s="27">
        <v>42966</v>
      </c>
      <c r="G347" s="27"/>
      <c r="H347" s="26" t="s">
        <v>2422</v>
      </c>
      <c r="I347" s="27" t="s">
        <v>921</v>
      </c>
      <c r="J347" s="28" t="s">
        <v>13</v>
      </c>
      <c r="K347" s="29">
        <v>276038</v>
      </c>
      <c r="L347" s="26">
        <v>42601</v>
      </c>
      <c r="R347" s="30" t="s">
        <v>14</v>
      </c>
      <c r="S347" s="25" t="s">
        <v>40</v>
      </c>
      <c r="U347" s="30" t="s">
        <v>15</v>
      </c>
      <c r="V347" s="12">
        <v>323</v>
      </c>
      <c r="W347" s="31">
        <v>1</v>
      </c>
      <c r="X347" s="31">
        <v>1</v>
      </c>
      <c r="Y347" s="32" t="s">
        <v>16</v>
      </c>
      <c r="Z347" s="25" t="s">
        <v>40</v>
      </c>
      <c r="AB347" s="32" t="s">
        <v>17</v>
      </c>
      <c r="AC347" s="33">
        <v>352</v>
      </c>
      <c r="AD347" s="31">
        <v>1</v>
      </c>
      <c r="AE347" s="32">
        <v>1</v>
      </c>
      <c r="AF347" s="32" t="s">
        <v>18</v>
      </c>
      <c r="AG347" s="25" t="s">
        <v>40</v>
      </c>
      <c r="AI347" s="32" t="s">
        <v>17</v>
      </c>
      <c r="AJ347" s="33">
        <v>364</v>
      </c>
      <c r="AK347" s="31">
        <v>2</v>
      </c>
      <c r="AL347" s="32">
        <v>1</v>
      </c>
      <c r="AN347" s="10" t="str">
        <f t="shared" si="5"/>
        <v>insert into series_aparatos values ('',282553,'','40500593','Supremia 3','2016-08-19','Garantia','ROSA EUGENIA RUIZ LOPEZ',276038,'2016-08-19','2017-08-19','REFACCION','G',323,1,100,'MOLDES FABRICACION','L',352,1,100,'SERVICIOS TALLER','L',364,2,100);</v>
      </c>
    </row>
    <row r="348" spans="1:40" x14ac:dyDescent="0.2">
      <c r="A348" s="26"/>
      <c r="B348" s="26" t="s">
        <v>2563</v>
      </c>
      <c r="C348" s="6">
        <v>282553</v>
      </c>
      <c r="D348" s="3"/>
      <c r="E348" s="27">
        <v>42601</v>
      </c>
      <c r="F348" s="27">
        <v>42966</v>
      </c>
      <c r="G348" s="27"/>
      <c r="H348" s="26" t="s">
        <v>1781</v>
      </c>
      <c r="I348" s="27" t="s">
        <v>921</v>
      </c>
      <c r="J348" s="28" t="s">
        <v>13</v>
      </c>
      <c r="K348" s="29">
        <v>276038</v>
      </c>
      <c r="L348" s="26">
        <v>42601</v>
      </c>
      <c r="R348" s="30" t="s">
        <v>14</v>
      </c>
      <c r="S348" s="25" t="s">
        <v>40</v>
      </c>
      <c r="U348" s="30" t="s">
        <v>15</v>
      </c>
      <c r="V348" s="12">
        <v>323</v>
      </c>
      <c r="W348" s="31">
        <v>1</v>
      </c>
      <c r="X348" s="31">
        <v>1</v>
      </c>
      <c r="Y348" s="32" t="s">
        <v>16</v>
      </c>
      <c r="Z348" s="25" t="s">
        <v>40</v>
      </c>
      <c r="AB348" s="32" t="s">
        <v>17</v>
      </c>
      <c r="AC348" s="33">
        <v>352</v>
      </c>
      <c r="AD348" s="31">
        <v>1</v>
      </c>
      <c r="AE348" s="32">
        <v>1</v>
      </c>
      <c r="AF348" s="32" t="s">
        <v>18</v>
      </c>
      <c r="AG348" s="25" t="s">
        <v>40</v>
      </c>
      <c r="AI348" s="32" t="s">
        <v>17</v>
      </c>
      <c r="AJ348" s="33">
        <v>364</v>
      </c>
      <c r="AK348" s="31">
        <v>2</v>
      </c>
      <c r="AL348" s="32">
        <v>1</v>
      </c>
      <c r="AN348" s="10" t="str">
        <f t="shared" si="5"/>
        <v>insert into series_aparatos values ('',282553,'','41495092','Saphira 3 CPX vc','2016-08-19','Garantia','ROSA EUGENIA RUIZ LOPEZ',276038,'2016-08-19','2017-08-19','REFACCION','G',323,1,100,'MOLDES FABRICACION','L',352,1,100,'SERVICIOS TALLER','L',364,2,100);</v>
      </c>
    </row>
    <row r="349" spans="1:40" x14ac:dyDescent="0.2">
      <c r="A349" s="26"/>
      <c r="B349" s="26" t="s">
        <v>1865</v>
      </c>
      <c r="C349" s="6">
        <v>283129</v>
      </c>
      <c r="D349" s="3"/>
      <c r="E349" s="27">
        <v>42287</v>
      </c>
      <c r="F349" s="27">
        <v>42652</v>
      </c>
      <c r="G349" s="27"/>
      <c r="H349" s="26" t="s">
        <v>1732</v>
      </c>
      <c r="I349" s="27" t="s">
        <v>1115</v>
      </c>
      <c r="J349" s="28" t="s">
        <v>13</v>
      </c>
      <c r="K349" s="29">
        <v>272161</v>
      </c>
      <c r="L349" s="26">
        <v>42287</v>
      </c>
      <c r="R349" s="30" t="s">
        <v>14</v>
      </c>
      <c r="S349" s="25" t="s">
        <v>40</v>
      </c>
      <c r="U349" s="30" t="s">
        <v>15</v>
      </c>
      <c r="V349" s="12">
        <v>323</v>
      </c>
      <c r="W349" s="31">
        <v>1</v>
      </c>
      <c r="X349" s="31">
        <v>1</v>
      </c>
      <c r="Y349" s="32" t="s">
        <v>16</v>
      </c>
      <c r="Z349" s="25" t="s">
        <v>40</v>
      </c>
      <c r="AB349" s="32" t="s">
        <v>17</v>
      </c>
      <c r="AC349" s="33">
        <v>352</v>
      </c>
      <c r="AD349" s="31">
        <v>1</v>
      </c>
      <c r="AE349" s="32">
        <v>1</v>
      </c>
      <c r="AF349" s="32" t="s">
        <v>18</v>
      </c>
      <c r="AG349" s="25" t="s">
        <v>40</v>
      </c>
      <c r="AI349" s="32" t="s">
        <v>17</v>
      </c>
      <c r="AJ349" s="33">
        <v>364</v>
      </c>
      <c r="AK349" s="31">
        <v>2</v>
      </c>
      <c r="AL349" s="32">
        <v>1</v>
      </c>
      <c r="AN349" s="10" t="str">
        <f t="shared" si="5"/>
        <v>insert into series_aparatos values ('',283129,'','R065324','Vico CIC P R','2015-10-10','Garantia','ROSA ELENA GUTIÉRREZ MARTÍNEZ',272161,'2015-10-10','2016-10-09','REFACCION','G',323,1,100,'MOLDES FABRICACION','L',352,1,100,'SERVICIOS TALLER','L',364,2,100);</v>
      </c>
    </row>
    <row r="350" spans="1:40" x14ac:dyDescent="0.2">
      <c r="A350" s="26"/>
      <c r="B350" s="26" t="s">
        <v>2745</v>
      </c>
      <c r="C350" s="6">
        <v>280645</v>
      </c>
      <c r="D350" s="3"/>
      <c r="E350" s="27">
        <v>42410</v>
      </c>
      <c r="F350" s="27">
        <v>42775</v>
      </c>
      <c r="G350" s="27"/>
      <c r="H350" s="26" t="s">
        <v>1722</v>
      </c>
      <c r="I350" s="27" t="s">
        <v>1210</v>
      </c>
      <c r="J350" s="28" t="s">
        <v>13</v>
      </c>
      <c r="K350" s="29">
        <v>274130</v>
      </c>
      <c r="L350" s="26">
        <v>42410</v>
      </c>
      <c r="M350" s="25"/>
      <c r="N350" s="25"/>
      <c r="O350" s="25"/>
      <c r="P350" s="25"/>
      <c r="Q350" s="25"/>
      <c r="R350" s="30" t="s">
        <v>14</v>
      </c>
      <c r="S350" s="25" t="s">
        <v>40</v>
      </c>
      <c r="T350" s="25"/>
      <c r="U350" s="30" t="s">
        <v>15</v>
      </c>
      <c r="V350" s="12">
        <v>323</v>
      </c>
      <c r="W350" s="31">
        <v>1</v>
      </c>
      <c r="X350" s="31">
        <v>1</v>
      </c>
      <c r="Y350" s="32" t="s">
        <v>16</v>
      </c>
      <c r="Z350" s="25" t="s">
        <v>40</v>
      </c>
      <c r="AA350" s="25"/>
      <c r="AB350" s="32" t="s">
        <v>17</v>
      </c>
      <c r="AC350" s="33">
        <v>352</v>
      </c>
      <c r="AD350" s="31">
        <v>1</v>
      </c>
      <c r="AE350" s="32">
        <v>1</v>
      </c>
      <c r="AF350" s="32" t="s">
        <v>18</v>
      </c>
      <c r="AG350" s="25" t="s">
        <v>40</v>
      </c>
      <c r="AH350" s="25"/>
      <c r="AI350" s="32" t="s">
        <v>17</v>
      </c>
      <c r="AJ350" s="33">
        <v>364</v>
      </c>
      <c r="AK350" s="31">
        <v>2</v>
      </c>
      <c r="AL350" s="32">
        <v>1</v>
      </c>
      <c r="AM350" s="25"/>
      <c r="AN350" s="10" t="str">
        <f t="shared" si="5"/>
        <v>insert into series_aparatos values ('',280645,'','40100746','Carista 3 CPX-VC','2016-02-10','Garantia','ROSA ELENA AGUILAR AVILA',274130,'2016-02-10','2017-02-09','REFACCION','G',323,1,100,'MOLDES FABRICACION','L',352,1,100,'SERVICIOS TALLER','L',364,2,100);</v>
      </c>
    </row>
    <row r="351" spans="1:40" x14ac:dyDescent="0.2">
      <c r="A351" s="26"/>
      <c r="B351" s="26" t="s">
        <v>1839</v>
      </c>
      <c r="C351" s="6">
        <v>279487</v>
      </c>
      <c r="D351" s="3"/>
      <c r="E351" s="27">
        <v>42384</v>
      </c>
      <c r="F351" s="27">
        <v>42749</v>
      </c>
      <c r="G351" s="27"/>
      <c r="H351" s="26" t="s">
        <v>1747</v>
      </c>
      <c r="I351" s="27" t="s">
        <v>511</v>
      </c>
      <c r="J351" s="28" t="s">
        <v>13</v>
      </c>
      <c r="K351" s="29">
        <v>272972</v>
      </c>
      <c r="L351" s="26">
        <v>42384</v>
      </c>
      <c r="R351" s="30" t="s">
        <v>14</v>
      </c>
      <c r="S351" s="25" t="s">
        <v>40</v>
      </c>
      <c r="U351" s="30" t="s">
        <v>15</v>
      </c>
      <c r="V351" s="12">
        <v>323</v>
      </c>
      <c r="W351" s="31">
        <v>1</v>
      </c>
      <c r="X351" s="31">
        <v>1</v>
      </c>
      <c r="Y351" s="32" t="s">
        <v>16</v>
      </c>
      <c r="Z351" s="25" t="s">
        <v>40</v>
      </c>
      <c r="AB351" s="32" t="s">
        <v>17</v>
      </c>
      <c r="AC351" s="33">
        <v>352</v>
      </c>
      <c r="AD351" s="31">
        <v>1</v>
      </c>
      <c r="AE351" s="32">
        <v>1</v>
      </c>
      <c r="AF351" s="32" t="s">
        <v>18</v>
      </c>
      <c r="AG351" s="25" t="s">
        <v>40</v>
      </c>
      <c r="AI351" s="32" t="s">
        <v>17</v>
      </c>
      <c r="AJ351" s="33">
        <v>364</v>
      </c>
      <c r="AK351" s="31">
        <v>2</v>
      </c>
      <c r="AL351" s="32">
        <v>1</v>
      </c>
      <c r="AN351" s="10" t="str">
        <f t="shared" si="5"/>
        <v>insert into series_aparatos values ('',279487,'','R067869','Vico P','2016-01-15','Garantia','ROLANDO ALFREDO RODRIGUEZ JIMENEZ',272972,'2016-01-15','2017-01-14','REFACCION','G',323,1,100,'MOLDES FABRICACION','L',352,1,100,'SERVICIOS TALLER','L',364,2,100);</v>
      </c>
    </row>
    <row r="352" spans="1:40" x14ac:dyDescent="0.2">
      <c r="A352" s="26"/>
      <c r="B352" s="26" t="s">
        <v>2025</v>
      </c>
      <c r="C352" s="6">
        <v>279487</v>
      </c>
      <c r="D352" s="3"/>
      <c r="E352" s="27">
        <v>42384</v>
      </c>
      <c r="F352" s="27">
        <v>42749</v>
      </c>
      <c r="G352" s="27"/>
      <c r="H352" s="26" t="s">
        <v>1747</v>
      </c>
      <c r="I352" s="27" t="s">
        <v>511</v>
      </c>
      <c r="J352" s="28" t="s">
        <v>13</v>
      </c>
      <c r="K352" s="29">
        <v>272972</v>
      </c>
      <c r="L352" s="26">
        <v>42384</v>
      </c>
      <c r="R352" s="30" t="s">
        <v>14</v>
      </c>
      <c r="S352" s="25" t="s">
        <v>40</v>
      </c>
      <c r="U352" s="30" t="s">
        <v>15</v>
      </c>
      <c r="V352" s="12">
        <v>323</v>
      </c>
      <c r="W352" s="31">
        <v>1</v>
      </c>
      <c r="X352" s="31">
        <v>1</v>
      </c>
      <c r="Y352" s="32" t="s">
        <v>16</v>
      </c>
      <c r="Z352" s="25" t="s">
        <v>40</v>
      </c>
      <c r="AB352" s="32" t="s">
        <v>17</v>
      </c>
      <c r="AC352" s="33">
        <v>352</v>
      </c>
      <c r="AD352" s="31">
        <v>1</v>
      </c>
      <c r="AE352" s="32">
        <v>1</v>
      </c>
      <c r="AF352" s="32" t="s">
        <v>18</v>
      </c>
      <c r="AG352" s="25" t="s">
        <v>40</v>
      </c>
      <c r="AI352" s="32" t="s">
        <v>17</v>
      </c>
      <c r="AJ352" s="33">
        <v>364</v>
      </c>
      <c r="AK352" s="31">
        <v>2</v>
      </c>
      <c r="AL352" s="32">
        <v>1</v>
      </c>
      <c r="AN352" s="10" t="str">
        <f t="shared" si="5"/>
        <v>insert into series_aparatos values ('',279487,'','R148699','Vico P','2016-01-15','Garantia','ROLANDO ALFREDO RODRIGUEZ JIMENEZ',272972,'2016-01-15','2017-01-14','REFACCION','G',323,1,100,'MOLDES FABRICACION','L',352,1,100,'SERVICIOS TALLER','L',364,2,100);</v>
      </c>
    </row>
    <row r="353" spans="1:40" x14ac:dyDescent="0.2">
      <c r="A353" s="26"/>
      <c r="B353" s="26" t="s">
        <v>2022</v>
      </c>
      <c r="C353" s="6">
        <v>280558</v>
      </c>
      <c r="D353" s="3"/>
      <c r="E353" s="27">
        <v>42362</v>
      </c>
      <c r="F353" s="27">
        <v>42727</v>
      </c>
      <c r="G353" s="27"/>
      <c r="H353" s="26" t="s">
        <v>1747</v>
      </c>
      <c r="I353" s="27" t="s">
        <v>1181</v>
      </c>
      <c r="J353" s="28" t="s">
        <v>13</v>
      </c>
      <c r="K353" s="29">
        <v>274043</v>
      </c>
      <c r="L353" s="26">
        <v>42362</v>
      </c>
      <c r="R353" s="30" t="s">
        <v>14</v>
      </c>
      <c r="S353" s="25" t="s">
        <v>40</v>
      </c>
      <c r="U353" s="30" t="s">
        <v>15</v>
      </c>
      <c r="V353" s="12">
        <v>323</v>
      </c>
      <c r="W353" s="31">
        <v>1</v>
      </c>
      <c r="X353" s="31">
        <v>1</v>
      </c>
      <c r="Y353" s="32" t="s">
        <v>16</v>
      </c>
      <c r="Z353" s="25" t="s">
        <v>40</v>
      </c>
      <c r="AB353" s="32" t="s">
        <v>17</v>
      </c>
      <c r="AC353" s="33">
        <v>352</v>
      </c>
      <c r="AD353" s="31">
        <v>1</v>
      </c>
      <c r="AE353" s="32">
        <v>1</v>
      </c>
      <c r="AF353" s="32" t="s">
        <v>18</v>
      </c>
      <c r="AG353" s="25" t="s">
        <v>40</v>
      </c>
      <c r="AI353" s="32" t="s">
        <v>17</v>
      </c>
      <c r="AJ353" s="33">
        <v>364</v>
      </c>
      <c r="AK353" s="31">
        <v>2</v>
      </c>
      <c r="AL353" s="32">
        <v>1</v>
      </c>
      <c r="AN353" s="10" t="str">
        <f t="shared" si="5"/>
        <v>insert into series_aparatos values ('',280558,'','R148694','Vico P','2015-12-24','Garantia','ROGELIO TORRES ZALDUMBIDE',274043,'2015-12-24','2016-12-23','REFACCION','G',323,1,100,'MOLDES FABRICACION','L',352,1,100,'SERVICIOS TALLER','L',364,2,100);</v>
      </c>
    </row>
    <row r="354" spans="1:40" x14ac:dyDescent="0.2">
      <c r="A354" s="26"/>
      <c r="B354" s="26" t="s">
        <v>2024</v>
      </c>
      <c r="C354" s="6">
        <v>280558</v>
      </c>
      <c r="D354" s="3"/>
      <c r="E354" s="27">
        <v>42362</v>
      </c>
      <c r="F354" s="27">
        <v>42727</v>
      </c>
      <c r="G354" s="27"/>
      <c r="H354" s="26" t="s">
        <v>1747</v>
      </c>
      <c r="I354" s="27" t="s">
        <v>1181</v>
      </c>
      <c r="J354" s="28" t="s">
        <v>13</v>
      </c>
      <c r="K354" s="29">
        <v>274043</v>
      </c>
      <c r="L354" s="26">
        <v>42362</v>
      </c>
      <c r="R354" s="30" t="s">
        <v>14</v>
      </c>
      <c r="S354" s="25" t="s">
        <v>40</v>
      </c>
      <c r="U354" s="30" t="s">
        <v>15</v>
      </c>
      <c r="V354" s="12">
        <v>323</v>
      </c>
      <c r="W354" s="31">
        <v>1</v>
      </c>
      <c r="X354" s="31">
        <v>1</v>
      </c>
      <c r="Y354" s="32" t="s">
        <v>16</v>
      </c>
      <c r="Z354" s="25" t="s">
        <v>40</v>
      </c>
      <c r="AB354" s="32" t="s">
        <v>17</v>
      </c>
      <c r="AC354" s="33">
        <v>352</v>
      </c>
      <c r="AD354" s="31">
        <v>1</v>
      </c>
      <c r="AE354" s="32">
        <v>1</v>
      </c>
      <c r="AF354" s="32" t="s">
        <v>18</v>
      </c>
      <c r="AG354" s="25" t="s">
        <v>40</v>
      </c>
      <c r="AI354" s="32" t="s">
        <v>17</v>
      </c>
      <c r="AJ354" s="33">
        <v>364</v>
      </c>
      <c r="AK354" s="31">
        <v>2</v>
      </c>
      <c r="AL354" s="32">
        <v>1</v>
      </c>
      <c r="AN354" s="10" t="str">
        <f t="shared" si="5"/>
        <v>insert into series_aparatos values ('',280558,'','R148698','Vico P','2015-12-24','Garantia','ROGELIO TORRES ZALDUMBIDE',274043,'2015-12-24','2016-12-23','REFACCION','G',323,1,100,'MOLDES FABRICACION','L',352,1,100,'SERVICIOS TALLER','L',364,2,100);</v>
      </c>
    </row>
    <row r="355" spans="1:40" x14ac:dyDescent="0.2">
      <c r="A355" s="26"/>
      <c r="B355" s="26" t="s">
        <v>2105</v>
      </c>
      <c r="C355" s="6">
        <v>280756</v>
      </c>
      <c r="D355" s="3"/>
      <c r="E355" s="27">
        <v>42460</v>
      </c>
      <c r="F355" s="27">
        <v>42825</v>
      </c>
      <c r="G355" s="27"/>
      <c r="H355" s="26" t="s">
        <v>1738</v>
      </c>
      <c r="I355" s="27" t="s">
        <v>1247</v>
      </c>
      <c r="J355" s="28" t="s">
        <v>13</v>
      </c>
      <c r="K355" s="29">
        <v>274241</v>
      </c>
      <c r="L355" s="26">
        <v>42460</v>
      </c>
      <c r="R355" s="30" t="s">
        <v>14</v>
      </c>
      <c r="S355" s="25" t="s">
        <v>40</v>
      </c>
      <c r="U355" s="30" t="s">
        <v>15</v>
      </c>
      <c r="V355" s="12">
        <v>323</v>
      </c>
      <c r="W355" s="31">
        <v>1</v>
      </c>
      <c r="X355" s="31">
        <v>1</v>
      </c>
      <c r="Y355" s="32" t="s">
        <v>16</v>
      </c>
      <c r="Z355" s="25" t="s">
        <v>40</v>
      </c>
      <c r="AB355" s="32" t="s">
        <v>17</v>
      </c>
      <c r="AC355" s="33">
        <v>352</v>
      </c>
      <c r="AD355" s="31">
        <v>1</v>
      </c>
      <c r="AE355" s="32">
        <v>1</v>
      </c>
      <c r="AF355" s="32" t="s">
        <v>18</v>
      </c>
      <c r="AG355" s="25" t="s">
        <v>40</v>
      </c>
      <c r="AI355" s="32" t="s">
        <v>17</v>
      </c>
      <c r="AJ355" s="33">
        <v>364</v>
      </c>
      <c r="AK355" s="31">
        <v>2</v>
      </c>
      <c r="AL355" s="32">
        <v>1</v>
      </c>
      <c r="AN355" s="10" t="str">
        <f t="shared" si="5"/>
        <v>insert into series_aparatos values ('',280756,'','S013699','Vico CIC R','2016-03-31','Garantia','RODRIGO ANDRADE SÁNCHEZ',274241,'2016-03-31','2017-03-31','REFACCION','G',323,1,100,'MOLDES FABRICACION','L',352,1,100,'SERVICIOS TALLER','L',364,2,100);</v>
      </c>
    </row>
    <row r="356" spans="1:40" x14ac:dyDescent="0.2">
      <c r="A356" s="26"/>
      <c r="B356" s="26" t="s">
        <v>2621</v>
      </c>
      <c r="C356" s="6">
        <v>281692</v>
      </c>
      <c r="D356" s="3"/>
      <c r="E356" s="27">
        <v>42361</v>
      </c>
      <c r="F356" s="27">
        <v>42726</v>
      </c>
      <c r="G356" s="27"/>
      <c r="H356" s="26" t="s">
        <v>1729</v>
      </c>
      <c r="I356" s="27" t="s">
        <v>1558</v>
      </c>
      <c r="J356" s="28" t="s">
        <v>13</v>
      </c>
      <c r="K356" s="29">
        <v>275177</v>
      </c>
      <c r="L356" s="26">
        <v>42361</v>
      </c>
      <c r="R356" s="30" t="s">
        <v>14</v>
      </c>
      <c r="S356" s="25" t="s">
        <v>40</v>
      </c>
      <c r="U356" s="30" t="s">
        <v>15</v>
      </c>
      <c r="V356" s="12">
        <v>323</v>
      </c>
      <c r="W356" s="31">
        <v>1</v>
      </c>
      <c r="X356" s="31">
        <v>1</v>
      </c>
      <c r="Y356" s="32" t="s">
        <v>16</v>
      </c>
      <c r="Z356" s="25" t="s">
        <v>40</v>
      </c>
      <c r="AB356" s="32" t="s">
        <v>17</v>
      </c>
      <c r="AC356" s="33">
        <v>352</v>
      </c>
      <c r="AD356" s="31">
        <v>1</v>
      </c>
      <c r="AE356" s="32">
        <v>1</v>
      </c>
      <c r="AF356" s="32" t="s">
        <v>18</v>
      </c>
      <c r="AG356" s="25" t="s">
        <v>40</v>
      </c>
      <c r="AI356" s="32" t="s">
        <v>17</v>
      </c>
      <c r="AJ356" s="33">
        <v>364</v>
      </c>
      <c r="AK356" s="31">
        <v>2</v>
      </c>
      <c r="AL356" s="32">
        <v>1</v>
      </c>
      <c r="AN356" s="10" t="str">
        <f t="shared" si="5"/>
        <v>insert into series_aparatos values ('',281692,'','1586215573','Avero XP','2015-12-23','Garantia','ROBERTO TORRES MIRELES',275177,'2015-12-23','2016-12-22','REFACCION','G',323,1,100,'MOLDES FABRICACION','L',352,1,100,'SERVICIOS TALLER','L',364,2,100);</v>
      </c>
    </row>
    <row r="357" spans="1:40" x14ac:dyDescent="0.2">
      <c r="A357" s="26"/>
      <c r="B357" s="26" t="s">
        <v>1818</v>
      </c>
      <c r="C357" s="6">
        <v>281758</v>
      </c>
      <c r="D357" s="3"/>
      <c r="E357" s="27">
        <v>42440</v>
      </c>
      <c r="F357" s="27">
        <v>42805</v>
      </c>
      <c r="G357" s="27"/>
      <c r="H357" s="26" t="s">
        <v>1741</v>
      </c>
      <c r="I357" s="27" t="s">
        <v>1580</v>
      </c>
      <c r="J357" s="28" t="s">
        <v>13</v>
      </c>
      <c r="K357" s="29">
        <v>275243</v>
      </c>
      <c r="L357" s="26">
        <v>42440</v>
      </c>
      <c r="R357" s="30" t="s">
        <v>14</v>
      </c>
      <c r="S357" s="25" t="s">
        <v>40</v>
      </c>
      <c r="U357" s="30" t="s">
        <v>15</v>
      </c>
      <c r="V357" s="12">
        <v>323</v>
      </c>
      <c r="W357" s="31">
        <v>1</v>
      </c>
      <c r="X357" s="31">
        <v>1</v>
      </c>
      <c r="Y357" s="32" t="s">
        <v>16</v>
      </c>
      <c r="Z357" s="25" t="s">
        <v>40</v>
      </c>
      <c r="AB357" s="32" t="s">
        <v>17</v>
      </c>
      <c r="AC357" s="33">
        <v>352</v>
      </c>
      <c r="AD357" s="31">
        <v>1</v>
      </c>
      <c r="AE357" s="32">
        <v>1</v>
      </c>
      <c r="AF357" s="32" t="s">
        <v>18</v>
      </c>
      <c r="AG357" s="25" t="s">
        <v>40</v>
      </c>
      <c r="AI357" s="32" t="s">
        <v>17</v>
      </c>
      <c r="AJ357" s="33">
        <v>364</v>
      </c>
      <c r="AK357" s="31">
        <v>2</v>
      </c>
      <c r="AL357" s="32">
        <v>1</v>
      </c>
      <c r="AN357" s="10" t="str">
        <f t="shared" si="5"/>
        <v>insert into series_aparatos values ('',281758,'','R067846','Vico XS','2016-03-11','Garantia','RICARDO HUITRON RUBIO',275243,'2016-03-11','2017-03-11','REFACCION','G',323,1,100,'MOLDES FABRICACION','L',352,1,100,'SERVICIOS TALLER','L',364,2,100);</v>
      </c>
    </row>
    <row r="358" spans="1:40" x14ac:dyDescent="0.2">
      <c r="A358" s="26"/>
      <c r="B358" s="26" t="s">
        <v>1991</v>
      </c>
      <c r="C358" s="6">
        <v>281746</v>
      </c>
      <c r="D358" s="3"/>
      <c r="E358" s="27">
        <v>42420</v>
      </c>
      <c r="F358" s="27">
        <v>42785</v>
      </c>
      <c r="G358" s="27"/>
      <c r="H358" s="26" t="s">
        <v>1760</v>
      </c>
      <c r="I358" s="27" t="s">
        <v>1576</v>
      </c>
      <c r="J358" s="28" t="s">
        <v>13</v>
      </c>
      <c r="K358" s="29">
        <v>275231</v>
      </c>
      <c r="L358" s="26">
        <v>42420</v>
      </c>
      <c r="R358" s="30" t="s">
        <v>14</v>
      </c>
      <c r="S358" s="25" t="s">
        <v>40</v>
      </c>
      <c r="U358" s="30" t="s">
        <v>15</v>
      </c>
      <c r="V358" s="12">
        <v>323</v>
      </c>
      <c r="W358" s="31">
        <v>1</v>
      </c>
      <c r="X358" s="31">
        <v>1</v>
      </c>
      <c r="Y358" s="32" t="s">
        <v>16</v>
      </c>
      <c r="Z358" s="25" t="s">
        <v>40</v>
      </c>
      <c r="AB358" s="32" t="s">
        <v>17</v>
      </c>
      <c r="AC358" s="33">
        <v>352</v>
      </c>
      <c r="AD358" s="31">
        <v>1</v>
      </c>
      <c r="AE358" s="32">
        <v>1</v>
      </c>
      <c r="AF358" s="32" t="s">
        <v>18</v>
      </c>
      <c r="AG358" s="25" t="s">
        <v>40</v>
      </c>
      <c r="AI358" s="32" t="s">
        <v>17</v>
      </c>
      <c r="AJ358" s="33">
        <v>364</v>
      </c>
      <c r="AK358" s="31">
        <v>2</v>
      </c>
      <c r="AL358" s="32">
        <v>1</v>
      </c>
      <c r="AN358" s="10" t="str">
        <f t="shared" si="5"/>
        <v>insert into series_aparatos values ('',281746,'','R148682','Avero M','2016-02-20','Garantia','RICARDO GUEVARA CENTENO',275231,'2016-02-20','2017-02-19','REFACCION','G',323,1,100,'MOLDES FABRICACION','L',352,1,100,'SERVICIOS TALLER','L',364,2,100);</v>
      </c>
    </row>
    <row r="359" spans="1:40" x14ac:dyDescent="0.2">
      <c r="A359" s="26"/>
      <c r="B359" s="26" t="s">
        <v>2256</v>
      </c>
      <c r="C359" s="6">
        <v>281515</v>
      </c>
      <c r="D359" s="3"/>
      <c r="E359" s="27">
        <v>42734</v>
      </c>
      <c r="F359" s="27">
        <v>43099</v>
      </c>
      <c r="G359" s="27"/>
      <c r="H359" s="26" t="s">
        <v>1766</v>
      </c>
      <c r="I359" s="27" t="s">
        <v>1499</v>
      </c>
      <c r="J359" s="28" t="s">
        <v>13</v>
      </c>
      <c r="K359" s="29">
        <v>275000</v>
      </c>
      <c r="L359" s="26">
        <v>42734</v>
      </c>
      <c r="R359" s="30" t="s">
        <v>14</v>
      </c>
      <c r="S359" s="25" t="s">
        <v>40</v>
      </c>
      <c r="U359" s="30" t="s">
        <v>15</v>
      </c>
      <c r="V359" s="12">
        <v>323</v>
      </c>
      <c r="W359" s="31">
        <v>1</v>
      </c>
      <c r="X359" s="31">
        <v>1</v>
      </c>
      <c r="Y359" s="32" t="s">
        <v>16</v>
      </c>
      <c r="Z359" s="25" t="s">
        <v>40</v>
      </c>
      <c r="AB359" s="32" t="s">
        <v>17</v>
      </c>
      <c r="AC359" s="33">
        <v>352</v>
      </c>
      <c r="AD359" s="31">
        <v>1</v>
      </c>
      <c r="AE359" s="32">
        <v>1</v>
      </c>
      <c r="AF359" s="32" t="s">
        <v>18</v>
      </c>
      <c r="AG359" s="25" t="s">
        <v>40</v>
      </c>
      <c r="AI359" s="32" t="s">
        <v>17</v>
      </c>
      <c r="AJ359" s="33">
        <v>364</v>
      </c>
      <c r="AK359" s="31">
        <v>2</v>
      </c>
      <c r="AL359" s="32">
        <v>1</v>
      </c>
      <c r="AN359" s="10" t="str">
        <f t="shared" si="5"/>
        <v>insert into series_aparatos values ('',281515,'','S085143','Avero S+','2016-12-30','Garantia','REFUGIO FERNADEZ HUERTA',275000,'2016-12-30','2017-12-30','REFACCION','G',323,1,100,'MOLDES FABRICACION','L',352,1,100,'SERVICIOS TALLER','L',364,2,100);</v>
      </c>
    </row>
    <row r="360" spans="1:40" x14ac:dyDescent="0.2">
      <c r="A360" s="26"/>
      <c r="B360" s="26" t="s">
        <v>2257</v>
      </c>
      <c r="C360" s="6">
        <v>281515</v>
      </c>
      <c r="D360" s="3"/>
      <c r="E360" s="27">
        <v>42734</v>
      </c>
      <c r="F360" s="27">
        <v>43099</v>
      </c>
      <c r="G360" s="27"/>
      <c r="H360" s="26" t="s">
        <v>1766</v>
      </c>
      <c r="I360" s="27" t="s">
        <v>1499</v>
      </c>
      <c r="J360" s="28" t="s">
        <v>13</v>
      </c>
      <c r="K360" s="29">
        <v>275000</v>
      </c>
      <c r="L360" s="26">
        <v>42734</v>
      </c>
      <c r="R360" s="30" t="s">
        <v>14</v>
      </c>
      <c r="S360" s="25" t="s">
        <v>40</v>
      </c>
      <c r="U360" s="30" t="s">
        <v>15</v>
      </c>
      <c r="V360" s="12">
        <v>323</v>
      </c>
      <c r="W360" s="31">
        <v>1</v>
      </c>
      <c r="X360" s="31">
        <v>1</v>
      </c>
      <c r="Y360" s="32" t="s">
        <v>16</v>
      </c>
      <c r="Z360" s="25" t="s">
        <v>40</v>
      </c>
      <c r="AB360" s="32" t="s">
        <v>17</v>
      </c>
      <c r="AC360" s="33">
        <v>352</v>
      </c>
      <c r="AD360" s="31">
        <v>1</v>
      </c>
      <c r="AE360" s="32">
        <v>1</v>
      </c>
      <c r="AF360" s="32" t="s">
        <v>18</v>
      </c>
      <c r="AG360" s="25" t="s">
        <v>40</v>
      </c>
      <c r="AI360" s="32" t="s">
        <v>17</v>
      </c>
      <c r="AJ360" s="33">
        <v>364</v>
      </c>
      <c r="AK360" s="31">
        <v>2</v>
      </c>
      <c r="AL360" s="32">
        <v>1</v>
      </c>
      <c r="AN360" s="10" t="str">
        <f t="shared" si="5"/>
        <v>insert into series_aparatos values ('',281515,'','S085144','Avero S+','2016-12-30','Garantia','REFUGIO FERNADEZ HUERTA',275000,'2016-12-30','2017-12-30','REFACCION','G',323,1,100,'MOLDES FABRICACION','L',352,1,100,'SERVICIOS TALLER','L',364,2,100);</v>
      </c>
    </row>
    <row r="361" spans="1:40" x14ac:dyDescent="0.2">
      <c r="A361" s="26"/>
      <c r="B361" s="26" t="s">
        <v>2296</v>
      </c>
      <c r="C361" s="6">
        <v>280111</v>
      </c>
      <c r="D361" s="3"/>
      <c r="E361" s="27">
        <v>42679</v>
      </c>
      <c r="F361" s="27">
        <v>43044</v>
      </c>
      <c r="G361" s="27"/>
      <c r="H361" s="26" t="s">
        <v>1747</v>
      </c>
      <c r="I361" s="27" t="s">
        <v>720</v>
      </c>
      <c r="J361" s="28" t="s">
        <v>13</v>
      </c>
      <c r="K361" s="29">
        <v>273596</v>
      </c>
      <c r="L361" s="26">
        <v>42679</v>
      </c>
      <c r="R361" s="30" t="s">
        <v>14</v>
      </c>
      <c r="S361" s="25" t="s">
        <v>40</v>
      </c>
      <c r="U361" s="30" t="s">
        <v>15</v>
      </c>
      <c r="V361" s="12">
        <v>323</v>
      </c>
      <c r="W361" s="31">
        <v>1</v>
      </c>
      <c r="X361" s="31">
        <v>1</v>
      </c>
      <c r="Y361" s="32" t="s">
        <v>16</v>
      </c>
      <c r="Z361" s="25" t="s">
        <v>40</v>
      </c>
      <c r="AB361" s="32" t="s">
        <v>17</v>
      </c>
      <c r="AC361" s="33">
        <v>352</v>
      </c>
      <c r="AD361" s="31">
        <v>1</v>
      </c>
      <c r="AE361" s="32">
        <v>1</v>
      </c>
      <c r="AF361" s="32" t="s">
        <v>18</v>
      </c>
      <c r="AG361" s="25" t="s">
        <v>40</v>
      </c>
      <c r="AI361" s="32" t="s">
        <v>17</v>
      </c>
      <c r="AJ361" s="33">
        <v>364</v>
      </c>
      <c r="AK361" s="31">
        <v>2</v>
      </c>
      <c r="AL361" s="32">
        <v>1</v>
      </c>
      <c r="AN361" s="10" t="str">
        <f t="shared" si="5"/>
        <v>insert into series_aparatos values ('',280111,'','S085203','Vico P','2016-11-05','Garantia','REBECA MUÑOZ MUÑOZ',273596,'2016-11-05','2017-11-05','REFACCION','G',323,1,100,'MOLDES FABRICACION','L',352,1,100,'SERVICIOS TALLER','L',364,2,100);</v>
      </c>
    </row>
    <row r="362" spans="1:40" x14ac:dyDescent="0.2">
      <c r="A362" s="26"/>
      <c r="B362" s="26" t="s">
        <v>2329</v>
      </c>
      <c r="C362" s="6">
        <v>282040</v>
      </c>
      <c r="D362" s="3"/>
      <c r="E362" s="27">
        <v>42650</v>
      </c>
      <c r="F362" s="27">
        <v>43015</v>
      </c>
      <c r="G362" s="27"/>
      <c r="H362" s="26" t="s">
        <v>2327</v>
      </c>
      <c r="I362" s="27" t="s">
        <v>1674</v>
      </c>
      <c r="J362" s="28" t="s">
        <v>13</v>
      </c>
      <c r="K362" s="29">
        <v>275525</v>
      </c>
      <c r="L362" s="26">
        <v>42650</v>
      </c>
      <c r="R362" s="30" t="s">
        <v>14</v>
      </c>
      <c r="S362" s="25" t="s">
        <v>40</v>
      </c>
      <c r="U362" s="30" t="s">
        <v>15</v>
      </c>
      <c r="V362" s="12">
        <v>323</v>
      </c>
      <c r="W362" s="31">
        <v>1</v>
      </c>
      <c r="X362" s="31">
        <v>1</v>
      </c>
      <c r="Y362" s="32" t="s">
        <v>16</v>
      </c>
      <c r="Z362" s="25" t="s">
        <v>40</v>
      </c>
      <c r="AB362" s="32" t="s">
        <v>17</v>
      </c>
      <c r="AC362" s="33">
        <v>352</v>
      </c>
      <c r="AD362" s="31">
        <v>1</v>
      </c>
      <c r="AE362" s="32">
        <v>1</v>
      </c>
      <c r="AF362" s="32" t="s">
        <v>18</v>
      </c>
      <c r="AG362" s="25" t="s">
        <v>40</v>
      </c>
      <c r="AI362" s="32" t="s">
        <v>17</v>
      </c>
      <c r="AJ362" s="33">
        <v>364</v>
      </c>
      <c r="AK362" s="31">
        <v>2</v>
      </c>
      <c r="AL362" s="32">
        <v>1</v>
      </c>
      <c r="AN362" s="10" t="str">
        <f t="shared" si="5"/>
        <v>insert into series_aparatos values ('',282040,'','S085170','Vico cic R','2016-10-07','Garantia','REBECA JARAMILLO GUERRERO',275525,'2016-10-07','2017-10-07','REFACCION','G',323,1,100,'MOLDES FABRICACION','L',352,1,100,'SERVICIOS TALLER','L',364,2,100);</v>
      </c>
    </row>
    <row r="363" spans="1:40" x14ac:dyDescent="0.2">
      <c r="A363" s="26"/>
      <c r="B363" s="26" t="s">
        <v>2334</v>
      </c>
      <c r="C363" s="6">
        <v>282040</v>
      </c>
      <c r="D363" s="3"/>
      <c r="E363" s="27">
        <v>42650</v>
      </c>
      <c r="F363" s="27">
        <v>43015</v>
      </c>
      <c r="G363" s="27"/>
      <c r="H363" s="26" t="s">
        <v>1735</v>
      </c>
      <c r="I363" s="27" t="s">
        <v>1674</v>
      </c>
      <c r="J363" s="28" t="s">
        <v>13</v>
      </c>
      <c r="K363" s="29">
        <v>275525</v>
      </c>
      <c r="L363" s="26">
        <v>42650</v>
      </c>
      <c r="R363" s="30" t="s">
        <v>14</v>
      </c>
      <c r="S363" s="25" t="s">
        <v>40</v>
      </c>
      <c r="U363" s="30" t="s">
        <v>15</v>
      </c>
      <c r="V363" s="12">
        <v>323</v>
      </c>
      <c r="W363" s="31">
        <v>1</v>
      </c>
      <c r="X363" s="31">
        <v>1</v>
      </c>
      <c r="Y363" s="32" t="s">
        <v>16</v>
      </c>
      <c r="Z363" s="25" t="s">
        <v>40</v>
      </c>
      <c r="AB363" s="32" t="s">
        <v>17</v>
      </c>
      <c r="AC363" s="33">
        <v>352</v>
      </c>
      <c r="AD363" s="31">
        <v>1</v>
      </c>
      <c r="AE363" s="32">
        <v>1</v>
      </c>
      <c r="AF363" s="32" t="s">
        <v>18</v>
      </c>
      <c r="AG363" s="25" t="s">
        <v>40</v>
      </c>
      <c r="AI363" s="32" t="s">
        <v>17</v>
      </c>
      <c r="AJ363" s="33">
        <v>364</v>
      </c>
      <c r="AK363" s="31">
        <v>2</v>
      </c>
      <c r="AL363" s="32">
        <v>1</v>
      </c>
      <c r="AN363" s="10" t="str">
        <f t="shared" si="5"/>
        <v>insert into series_aparatos values ('',282040,'','S085163','Vico CIC L','2016-10-07','Garantia','REBECA JARAMILLO GUERRERO',275525,'2016-10-07','2017-10-07','REFACCION','G',323,1,100,'MOLDES FABRICACION','L',352,1,100,'SERVICIOS TALLER','L',364,2,100);</v>
      </c>
    </row>
    <row r="364" spans="1:40" x14ac:dyDescent="0.2">
      <c r="A364" s="26"/>
      <c r="B364" s="26" t="s">
        <v>2827</v>
      </c>
      <c r="C364" s="6">
        <v>279853</v>
      </c>
      <c r="D364" s="3"/>
      <c r="E364" s="27">
        <v>42558</v>
      </c>
      <c r="F364" s="27">
        <v>42923</v>
      </c>
      <c r="G364" s="27"/>
      <c r="H364" s="26" t="s">
        <v>1872</v>
      </c>
      <c r="I364" s="27" t="s">
        <v>633</v>
      </c>
      <c r="J364" s="28" t="s">
        <v>13</v>
      </c>
      <c r="K364" s="29">
        <v>273338</v>
      </c>
      <c r="L364" s="26">
        <v>42558</v>
      </c>
      <c r="R364" s="30" t="s">
        <v>14</v>
      </c>
      <c r="S364" s="25" t="s">
        <v>40</v>
      </c>
      <c r="U364" s="30" t="s">
        <v>15</v>
      </c>
      <c r="V364" s="12">
        <v>323</v>
      </c>
      <c r="W364" s="31">
        <v>1</v>
      </c>
      <c r="X364" s="31">
        <v>1</v>
      </c>
      <c r="Y364" s="32" t="s">
        <v>16</v>
      </c>
      <c r="Z364" s="25" t="s">
        <v>40</v>
      </c>
      <c r="AB364" s="32" t="s">
        <v>17</v>
      </c>
      <c r="AC364" s="33">
        <v>352</v>
      </c>
      <c r="AD364" s="31">
        <v>1</v>
      </c>
      <c r="AE364" s="32">
        <v>1</v>
      </c>
      <c r="AF364" s="32" t="s">
        <v>18</v>
      </c>
      <c r="AG364" s="25" t="s">
        <v>40</v>
      </c>
      <c r="AI364" s="32" t="s">
        <v>17</v>
      </c>
      <c r="AJ364" s="33">
        <v>364</v>
      </c>
      <c r="AK364" s="31">
        <v>2</v>
      </c>
      <c r="AL364" s="32">
        <v>1</v>
      </c>
      <c r="AN364" s="10" t="str">
        <f t="shared" si="5"/>
        <v>insert into series_aparatos values ('',279853,'','41727927','Saphira 3 CICP','2016-07-07','Garantia','REBECA GONZALEZ MARIA',273338,'2016-07-07','2017-07-07','REFACCION','G',323,1,100,'MOLDES FABRICACION','L',352,1,100,'SERVICIOS TALLER','L',364,2,100);</v>
      </c>
    </row>
    <row r="365" spans="1:40" x14ac:dyDescent="0.2">
      <c r="A365" s="26"/>
      <c r="B365" s="26" t="s">
        <v>2828</v>
      </c>
      <c r="C365" s="6">
        <v>279853</v>
      </c>
      <c r="D365" s="3"/>
      <c r="E365" s="27">
        <v>42558</v>
      </c>
      <c r="F365" s="27">
        <v>42923</v>
      </c>
      <c r="G365" s="27"/>
      <c r="H365" s="26" t="s">
        <v>1872</v>
      </c>
      <c r="I365" s="27" t="s">
        <v>633</v>
      </c>
      <c r="J365" s="28" t="s">
        <v>13</v>
      </c>
      <c r="K365" s="29">
        <v>273338</v>
      </c>
      <c r="L365" s="26">
        <v>42558</v>
      </c>
      <c r="R365" s="30" t="s">
        <v>14</v>
      </c>
      <c r="S365" s="25" t="s">
        <v>40</v>
      </c>
      <c r="U365" s="30" t="s">
        <v>15</v>
      </c>
      <c r="V365" s="12">
        <v>323</v>
      </c>
      <c r="W365" s="31">
        <v>1</v>
      </c>
      <c r="X365" s="31">
        <v>1</v>
      </c>
      <c r="Y365" s="32" t="s">
        <v>16</v>
      </c>
      <c r="Z365" s="25" t="s">
        <v>40</v>
      </c>
      <c r="AB365" s="32" t="s">
        <v>17</v>
      </c>
      <c r="AC365" s="33">
        <v>352</v>
      </c>
      <c r="AD365" s="31">
        <v>1</v>
      </c>
      <c r="AE365" s="32">
        <v>1</v>
      </c>
      <c r="AF365" s="32" t="s">
        <v>18</v>
      </c>
      <c r="AG365" s="25" t="s">
        <v>40</v>
      </c>
      <c r="AI365" s="32" t="s">
        <v>17</v>
      </c>
      <c r="AJ365" s="33">
        <v>364</v>
      </c>
      <c r="AK365" s="31">
        <v>2</v>
      </c>
      <c r="AL365" s="32">
        <v>1</v>
      </c>
      <c r="AN365" s="10" t="str">
        <f t="shared" si="5"/>
        <v>insert into series_aparatos values ('',279853,'','43359380','Saphira 3 CICP','2016-07-07','Garantia','REBECA GONZALEZ MARIA',273338,'2016-07-07','2017-07-07','REFACCION','G',323,1,100,'MOLDES FABRICACION','L',352,1,100,'SERVICIOS TALLER','L',364,2,100);</v>
      </c>
    </row>
    <row r="366" spans="1:40" x14ac:dyDescent="0.2">
      <c r="A366" s="26"/>
      <c r="B366" s="26" t="s">
        <v>2235</v>
      </c>
      <c r="C366" s="6">
        <v>279853</v>
      </c>
      <c r="D366" s="3"/>
      <c r="E366" s="27">
        <v>42574</v>
      </c>
      <c r="F366" s="27">
        <v>42939</v>
      </c>
      <c r="G366" s="27"/>
      <c r="H366" s="26" t="s">
        <v>1775</v>
      </c>
      <c r="I366" s="27" t="s">
        <v>633</v>
      </c>
      <c r="J366" s="28" t="s">
        <v>13</v>
      </c>
      <c r="K366" s="29">
        <v>273338</v>
      </c>
      <c r="L366" s="26">
        <v>42574</v>
      </c>
      <c r="R366" s="30" t="s">
        <v>14</v>
      </c>
      <c r="S366" s="25" t="s">
        <v>40</v>
      </c>
      <c r="U366" s="30" t="s">
        <v>15</v>
      </c>
      <c r="V366" s="12">
        <v>323</v>
      </c>
      <c r="W366" s="31">
        <v>1</v>
      </c>
      <c r="X366" s="31">
        <v>1</v>
      </c>
      <c r="Y366" s="32" t="s">
        <v>16</v>
      </c>
      <c r="Z366" s="25" t="s">
        <v>40</v>
      </c>
      <c r="AB366" s="32" t="s">
        <v>17</v>
      </c>
      <c r="AC366" s="33">
        <v>352</v>
      </c>
      <c r="AD366" s="31">
        <v>1</v>
      </c>
      <c r="AE366" s="32">
        <v>1</v>
      </c>
      <c r="AF366" s="32" t="s">
        <v>18</v>
      </c>
      <c r="AG366" s="25" t="s">
        <v>40</v>
      </c>
      <c r="AI366" s="32" t="s">
        <v>17</v>
      </c>
      <c r="AJ366" s="33">
        <v>364</v>
      </c>
      <c r="AK366" s="31">
        <v>2</v>
      </c>
      <c r="AL366" s="32">
        <v>1</v>
      </c>
      <c r="AN366" s="10" t="str">
        <f t="shared" si="5"/>
        <v>insert into series_aparatos values ('',279853,'','1344883A','Soundgate 3','2016-07-23','Garantia','REBECA GONZALEZ MARIA',273338,'2016-07-23','2017-07-23','REFACCION','G',323,1,100,'MOLDES FABRICACION','L',352,1,100,'SERVICIOS TALLER','L',364,2,100);</v>
      </c>
    </row>
    <row r="367" spans="1:40" x14ac:dyDescent="0.2">
      <c r="A367" s="26"/>
      <c r="B367" s="26" t="s">
        <v>2161</v>
      </c>
      <c r="C367" s="6">
        <v>282016</v>
      </c>
      <c r="D367" s="3"/>
      <c r="E367" s="27">
        <v>42639</v>
      </c>
      <c r="F367" s="27">
        <v>43004</v>
      </c>
      <c r="G367" s="27"/>
      <c r="H367" s="26" t="s">
        <v>1760</v>
      </c>
      <c r="I367" s="27" t="s">
        <v>1666</v>
      </c>
      <c r="J367" s="28" t="s">
        <v>13</v>
      </c>
      <c r="K367" s="29">
        <v>275501</v>
      </c>
      <c r="L367" s="26">
        <v>42639</v>
      </c>
      <c r="R367" s="30" t="s">
        <v>14</v>
      </c>
      <c r="S367" s="25" t="s">
        <v>40</v>
      </c>
      <c r="U367" s="30" t="s">
        <v>15</v>
      </c>
      <c r="V367" s="12">
        <v>323</v>
      </c>
      <c r="W367" s="31">
        <v>1</v>
      </c>
      <c r="X367" s="31">
        <v>1</v>
      </c>
      <c r="Y367" s="32" t="s">
        <v>16</v>
      </c>
      <c r="Z367" s="25" t="s">
        <v>40</v>
      </c>
      <c r="AB367" s="32" t="s">
        <v>17</v>
      </c>
      <c r="AC367" s="33">
        <v>352</v>
      </c>
      <c r="AD367" s="31">
        <v>1</v>
      </c>
      <c r="AE367" s="32">
        <v>1</v>
      </c>
      <c r="AF367" s="32" t="s">
        <v>18</v>
      </c>
      <c r="AG367" s="25" t="s">
        <v>40</v>
      </c>
      <c r="AI367" s="32" t="s">
        <v>17</v>
      </c>
      <c r="AJ367" s="33">
        <v>364</v>
      </c>
      <c r="AK367" s="31">
        <v>2</v>
      </c>
      <c r="AL367" s="32">
        <v>1</v>
      </c>
      <c r="AN367" s="10" t="str">
        <f t="shared" si="5"/>
        <v>insert into series_aparatos values ('',282016,'','S059903','Avero M','2016-09-26','Garantia','RAUL VAZQUEZ CAMACHO',275501,'2016-09-26','2017-09-26','REFACCION','G',323,1,100,'MOLDES FABRICACION','L',352,1,100,'SERVICIOS TALLER','L',364,2,100);</v>
      </c>
    </row>
    <row r="368" spans="1:40" x14ac:dyDescent="0.2">
      <c r="A368" s="26"/>
      <c r="B368" s="26" t="s">
        <v>2162</v>
      </c>
      <c r="C368" s="6">
        <v>282016</v>
      </c>
      <c r="D368" s="3"/>
      <c r="E368" s="27">
        <v>42651</v>
      </c>
      <c r="F368" s="27">
        <v>43016</v>
      </c>
      <c r="G368" s="27"/>
      <c r="H368" s="26" t="s">
        <v>1760</v>
      </c>
      <c r="I368" s="27" t="s">
        <v>1666</v>
      </c>
      <c r="J368" s="28" t="s">
        <v>13</v>
      </c>
      <c r="K368" s="29">
        <v>275501</v>
      </c>
      <c r="L368" s="26">
        <v>42651</v>
      </c>
      <c r="R368" s="30" t="s">
        <v>14</v>
      </c>
      <c r="S368" s="25" t="s">
        <v>40</v>
      </c>
      <c r="U368" s="30" t="s">
        <v>15</v>
      </c>
      <c r="V368" s="12">
        <v>323</v>
      </c>
      <c r="W368" s="31">
        <v>1</v>
      </c>
      <c r="X368" s="31">
        <v>1</v>
      </c>
      <c r="Y368" s="32" t="s">
        <v>16</v>
      </c>
      <c r="Z368" s="25" t="s">
        <v>40</v>
      </c>
      <c r="AB368" s="32" t="s">
        <v>17</v>
      </c>
      <c r="AC368" s="33">
        <v>352</v>
      </c>
      <c r="AD368" s="31">
        <v>1</v>
      </c>
      <c r="AE368" s="32">
        <v>1</v>
      </c>
      <c r="AF368" s="32" t="s">
        <v>18</v>
      </c>
      <c r="AG368" s="25" t="s">
        <v>40</v>
      </c>
      <c r="AI368" s="32" t="s">
        <v>17</v>
      </c>
      <c r="AJ368" s="33">
        <v>364</v>
      </c>
      <c r="AK368" s="31">
        <v>2</v>
      </c>
      <c r="AL368" s="32">
        <v>1</v>
      </c>
      <c r="AN368" s="10" t="str">
        <f t="shared" si="5"/>
        <v>insert into series_aparatos values ('',282016,'','S059904','Avero M','2016-10-08','Garantia','RAUL VAZQUEZ CAMACHO',275501,'2016-10-08','2017-10-08','REFACCION','G',323,1,100,'MOLDES FABRICACION','L',352,1,100,'SERVICIOS TALLER','L',364,2,100);</v>
      </c>
    </row>
    <row r="369" spans="1:40" x14ac:dyDescent="0.2">
      <c r="A369" s="26"/>
      <c r="B369" s="26" t="s">
        <v>1811</v>
      </c>
      <c r="C369" s="6">
        <v>282340</v>
      </c>
      <c r="D369" s="3"/>
      <c r="E369" s="27">
        <v>42331</v>
      </c>
      <c r="F369" s="27">
        <v>42696</v>
      </c>
      <c r="G369" s="27"/>
      <c r="H369" s="26" t="s">
        <v>1741</v>
      </c>
      <c r="I369" s="27" t="s">
        <v>851</v>
      </c>
      <c r="J369" s="28" t="s">
        <v>13</v>
      </c>
      <c r="K369" s="29">
        <v>275825</v>
      </c>
      <c r="L369" s="26">
        <v>42331</v>
      </c>
      <c r="R369" s="30" t="s">
        <v>14</v>
      </c>
      <c r="S369" s="25" t="s">
        <v>40</v>
      </c>
      <c r="U369" s="30" t="s">
        <v>15</v>
      </c>
      <c r="V369" s="12">
        <v>323</v>
      </c>
      <c r="W369" s="31">
        <v>1</v>
      </c>
      <c r="X369" s="31">
        <v>1</v>
      </c>
      <c r="Y369" s="32" t="s">
        <v>16</v>
      </c>
      <c r="Z369" s="25" t="s">
        <v>40</v>
      </c>
      <c r="AB369" s="32" t="s">
        <v>17</v>
      </c>
      <c r="AC369" s="33">
        <v>352</v>
      </c>
      <c r="AD369" s="31">
        <v>1</v>
      </c>
      <c r="AE369" s="32">
        <v>1</v>
      </c>
      <c r="AF369" s="32" t="s">
        <v>18</v>
      </c>
      <c r="AG369" s="25" t="s">
        <v>40</v>
      </c>
      <c r="AI369" s="32" t="s">
        <v>17</v>
      </c>
      <c r="AJ369" s="33">
        <v>364</v>
      </c>
      <c r="AK369" s="31">
        <v>2</v>
      </c>
      <c r="AL369" s="32">
        <v>1</v>
      </c>
      <c r="AN369" s="10" t="str">
        <f t="shared" si="5"/>
        <v>insert into series_aparatos values ('',282340,'','R067839','Vico XS','2015-11-23','Garantia','RAUL GENARO BOCANEGRA FAJARDO',275825,'2015-11-23','2016-11-22','REFACCION','G',323,1,100,'MOLDES FABRICACION','L',352,1,100,'SERVICIOS TALLER','L',364,2,100);</v>
      </c>
    </row>
    <row r="370" spans="1:40" x14ac:dyDescent="0.2">
      <c r="A370" s="26"/>
      <c r="B370" s="26" t="s">
        <v>1813</v>
      </c>
      <c r="C370" s="6">
        <v>282340</v>
      </c>
      <c r="D370" s="3"/>
      <c r="E370" s="27">
        <v>42331</v>
      </c>
      <c r="F370" s="27">
        <v>42696</v>
      </c>
      <c r="G370" s="27"/>
      <c r="H370" s="26" t="s">
        <v>1741</v>
      </c>
      <c r="I370" s="27" t="s">
        <v>851</v>
      </c>
      <c r="J370" s="28" t="s">
        <v>13</v>
      </c>
      <c r="K370" s="29">
        <v>275825</v>
      </c>
      <c r="L370" s="26">
        <v>42331</v>
      </c>
      <c r="R370" s="30" t="s">
        <v>14</v>
      </c>
      <c r="S370" s="25" t="s">
        <v>40</v>
      </c>
      <c r="U370" s="30" t="s">
        <v>15</v>
      </c>
      <c r="V370" s="12">
        <v>323</v>
      </c>
      <c r="W370" s="31">
        <v>1</v>
      </c>
      <c r="X370" s="31">
        <v>1</v>
      </c>
      <c r="Y370" s="32" t="s">
        <v>16</v>
      </c>
      <c r="Z370" s="25" t="s">
        <v>40</v>
      </c>
      <c r="AB370" s="32" t="s">
        <v>17</v>
      </c>
      <c r="AC370" s="33">
        <v>352</v>
      </c>
      <c r="AD370" s="31">
        <v>1</v>
      </c>
      <c r="AE370" s="32">
        <v>1</v>
      </c>
      <c r="AF370" s="32" t="s">
        <v>18</v>
      </c>
      <c r="AG370" s="25" t="s">
        <v>40</v>
      </c>
      <c r="AI370" s="32" t="s">
        <v>17</v>
      </c>
      <c r="AJ370" s="33">
        <v>364</v>
      </c>
      <c r="AK370" s="31">
        <v>2</v>
      </c>
      <c r="AL370" s="32">
        <v>1</v>
      </c>
      <c r="AN370" s="10" t="str">
        <f t="shared" si="5"/>
        <v>insert into series_aparatos values ('',282340,'','R067841','Vico XS','2015-11-23','Garantia','RAUL GENARO BOCANEGRA FAJARDO',275825,'2015-11-23','2016-11-22','REFACCION','G',323,1,100,'MOLDES FABRICACION','L',352,1,100,'SERVICIOS TALLER','L',364,2,100);</v>
      </c>
    </row>
    <row r="371" spans="1:40" x14ac:dyDescent="0.2">
      <c r="A371" s="26"/>
      <c r="B371" s="26" t="s">
        <v>2535</v>
      </c>
      <c r="C371" s="6">
        <v>282721</v>
      </c>
      <c r="D371" s="3"/>
      <c r="E371" s="27">
        <v>42585</v>
      </c>
      <c r="F371" s="27">
        <v>42950</v>
      </c>
      <c r="G371" s="27"/>
      <c r="H371" s="26" t="s">
        <v>1781</v>
      </c>
      <c r="I371" s="27" t="s">
        <v>976</v>
      </c>
      <c r="J371" s="28" t="s">
        <v>13</v>
      </c>
      <c r="K371" s="29">
        <v>276206</v>
      </c>
      <c r="L371" s="26">
        <v>42585</v>
      </c>
      <c r="R371" s="30" t="s">
        <v>14</v>
      </c>
      <c r="S371" s="25" t="s">
        <v>40</v>
      </c>
      <c r="U371" s="30" t="s">
        <v>15</v>
      </c>
      <c r="V371" s="12">
        <v>323</v>
      </c>
      <c r="W371" s="31">
        <v>1</v>
      </c>
      <c r="X371" s="31">
        <v>1</v>
      </c>
      <c r="Y371" s="32" t="s">
        <v>16</v>
      </c>
      <c r="Z371" s="25" t="s">
        <v>40</v>
      </c>
      <c r="AB371" s="32" t="s">
        <v>17</v>
      </c>
      <c r="AC371" s="33">
        <v>352</v>
      </c>
      <c r="AD371" s="31">
        <v>1</v>
      </c>
      <c r="AE371" s="32">
        <v>1</v>
      </c>
      <c r="AF371" s="32" t="s">
        <v>18</v>
      </c>
      <c r="AG371" s="25" t="s">
        <v>40</v>
      </c>
      <c r="AI371" s="32" t="s">
        <v>17</v>
      </c>
      <c r="AJ371" s="33">
        <v>364</v>
      </c>
      <c r="AK371" s="31">
        <v>2</v>
      </c>
      <c r="AL371" s="32">
        <v>1</v>
      </c>
      <c r="AN371" s="10" t="str">
        <f t="shared" si="5"/>
        <v>insert into series_aparatos values ('',282721,'','27937529','Saphira 3 CPX vc','2016-08-03','Garantia','RAQUEL VILLEGAS CONTRERAS',276206,'2016-08-03','2017-08-03','REFACCION','G',323,1,100,'MOLDES FABRICACION','L',352,1,100,'SERVICIOS TALLER','L',364,2,100);</v>
      </c>
    </row>
    <row r="372" spans="1:40" x14ac:dyDescent="0.2">
      <c r="A372" s="26"/>
      <c r="B372" s="26" t="s">
        <v>2536</v>
      </c>
      <c r="C372" s="6">
        <v>282721</v>
      </c>
      <c r="D372" s="3"/>
      <c r="E372" s="27">
        <v>42585</v>
      </c>
      <c r="F372" s="27">
        <v>42950</v>
      </c>
      <c r="G372" s="27"/>
      <c r="H372" s="26" t="s">
        <v>1781</v>
      </c>
      <c r="I372" s="27" t="s">
        <v>976</v>
      </c>
      <c r="J372" s="28" t="s">
        <v>13</v>
      </c>
      <c r="K372" s="29">
        <v>276206</v>
      </c>
      <c r="L372" s="26">
        <v>42585</v>
      </c>
      <c r="R372" s="30" t="s">
        <v>14</v>
      </c>
      <c r="S372" s="25" t="s">
        <v>40</v>
      </c>
      <c r="U372" s="30" t="s">
        <v>15</v>
      </c>
      <c r="V372" s="12">
        <v>323</v>
      </c>
      <c r="W372" s="31">
        <v>1</v>
      </c>
      <c r="X372" s="31">
        <v>1</v>
      </c>
      <c r="Y372" s="32" t="s">
        <v>16</v>
      </c>
      <c r="Z372" s="25" t="s">
        <v>40</v>
      </c>
      <c r="AB372" s="32" t="s">
        <v>17</v>
      </c>
      <c r="AC372" s="33">
        <v>352</v>
      </c>
      <c r="AD372" s="31">
        <v>1</v>
      </c>
      <c r="AE372" s="32">
        <v>1</v>
      </c>
      <c r="AF372" s="32" t="s">
        <v>18</v>
      </c>
      <c r="AG372" s="25" t="s">
        <v>40</v>
      </c>
      <c r="AI372" s="32" t="s">
        <v>17</v>
      </c>
      <c r="AJ372" s="33">
        <v>364</v>
      </c>
      <c r="AK372" s="31">
        <v>2</v>
      </c>
      <c r="AL372" s="32">
        <v>1</v>
      </c>
      <c r="AN372" s="10" t="str">
        <f t="shared" si="5"/>
        <v>insert into series_aparatos values ('',282721,'','41505885','Saphira 3 CPX vc','2016-08-03','Garantia','RAQUEL VILLEGAS CONTRERAS',276206,'2016-08-03','2017-08-03','REFACCION','G',323,1,100,'MOLDES FABRICACION','L',352,1,100,'SERVICIOS TALLER','L',364,2,100);</v>
      </c>
    </row>
    <row r="373" spans="1:40" x14ac:dyDescent="0.2">
      <c r="A373" s="26"/>
      <c r="B373" s="26" t="s">
        <v>2538</v>
      </c>
      <c r="C373" s="6">
        <v>282712</v>
      </c>
      <c r="D373" s="3"/>
      <c r="E373" s="27">
        <v>42576</v>
      </c>
      <c r="F373" s="27">
        <v>42941</v>
      </c>
      <c r="G373" s="27"/>
      <c r="H373" s="26" t="s">
        <v>1784</v>
      </c>
      <c r="I373" s="27" t="s">
        <v>973</v>
      </c>
      <c r="J373" s="28" t="s">
        <v>13</v>
      </c>
      <c r="K373" s="29">
        <v>276197</v>
      </c>
      <c r="L373" s="26">
        <v>42576</v>
      </c>
      <c r="R373" s="30" t="s">
        <v>14</v>
      </c>
      <c r="S373" s="25" t="s">
        <v>40</v>
      </c>
      <c r="U373" s="30" t="s">
        <v>15</v>
      </c>
      <c r="V373" s="12">
        <v>323</v>
      </c>
      <c r="W373" s="31">
        <v>1</v>
      </c>
      <c r="X373" s="31">
        <v>1</v>
      </c>
      <c r="Y373" s="32" t="s">
        <v>16</v>
      </c>
      <c r="Z373" s="25" t="s">
        <v>40</v>
      </c>
      <c r="AB373" s="32" t="s">
        <v>17</v>
      </c>
      <c r="AC373" s="33">
        <v>352</v>
      </c>
      <c r="AD373" s="31">
        <v>1</v>
      </c>
      <c r="AE373" s="32">
        <v>1</v>
      </c>
      <c r="AF373" s="32" t="s">
        <v>18</v>
      </c>
      <c r="AG373" s="25" t="s">
        <v>40</v>
      </c>
      <c r="AI373" s="32" t="s">
        <v>17</v>
      </c>
      <c r="AJ373" s="33">
        <v>364</v>
      </c>
      <c r="AK373" s="31">
        <v>2</v>
      </c>
      <c r="AL373" s="32">
        <v>1</v>
      </c>
      <c r="AN373" s="10" t="str">
        <f t="shared" si="5"/>
        <v>insert into series_aparatos values ('',282712,'','41362153','SAPHIRA 5 CPX VC PS BE','2016-07-25','Garantia','RAFAEL FUENTES OTERO',276197,'2016-07-25','2017-07-25','REFACCION','G',323,1,100,'MOLDES FABRICACION','L',352,1,100,'SERVICIOS TALLER','L',364,2,100);</v>
      </c>
    </row>
    <row r="374" spans="1:40" x14ac:dyDescent="0.2">
      <c r="A374" s="26"/>
      <c r="B374" s="26" t="s">
        <v>2539</v>
      </c>
      <c r="C374" s="6">
        <v>282712</v>
      </c>
      <c r="D374" s="3"/>
      <c r="E374" s="27">
        <v>42576</v>
      </c>
      <c r="F374" s="27">
        <v>42941</v>
      </c>
      <c r="G374" s="27"/>
      <c r="H374" s="26" t="s">
        <v>1784</v>
      </c>
      <c r="I374" s="27" t="s">
        <v>973</v>
      </c>
      <c r="J374" s="28" t="s">
        <v>13</v>
      </c>
      <c r="K374" s="29">
        <v>276197</v>
      </c>
      <c r="L374" s="26">
        <v>42576</v>
      </c>
      <c r="R374" s="30" t="s">
        <v>14</v>
      </c>
      <c r="S374" s="25" t="s">
        <v>40</v>
      </c>
      <c r="U374" s="30" t="s">
        <v>15</v>
      </c>
      <c r="V374" s="12">
        <v>323</v>
      </c>
      <c r="W374" s="31">
        <v>1</v>
      </c>
      <c r="X374" s="31">
        <v>1</v>
      </c>
      <c r="Y374" s="32" t="s">
        <v>16</v>
      </c>
      <c r="Z374" s="25" t="s">
        <v>40</v>
      </c>
      <c r="AB374" s="32" t="s">
        <v>17</v>
      </c>
      <c r="AC374" s="33">
        <v>352</v>
      </c>
      <c r="AD374" s="31">
        <v>1</v>
      </c>
      <c r="AE374" s="32">
        <v>1</v>
      </c>
      <c r="AF374" s="32" t="s">
        <v>18</v>
      </c>
      <c r="AG374" s="25" t="s">
        <v>40</v>
      </c>
      <c r="AI374" s="32" t="s">
        <v>17</v>
      </c>
      <c r="AJ374" s="33">
        <v>364</v>
      </c>
      <c r="AK374" s="31">
        <v>2</v>
      </c>
      <c r="AL374" s="32">
        <v>1</v>
      </c>
      <c r="AN374" s="10" t="str">
        <f t="shared" si="5"/>
        <v>insert into series_aparatos values ('',282712,'','41362155','SAPHIRA 5 CPX VC PS BE','2016-07-25','Garantia','RAFAEL FUENTES OTERO',276197,'2016-07-25','2017-07-25','REFACCION','G',323,1,100,'MOLDES FABRICACION','L',352,1,100,'SERVICIOS TALLER','L',364,2,100);</v>
      </c>
    </row>
    <row r="375" spans="1:40" x14ac:dyDescent="0.2">
      <c r="A375" s="26"/>
      <c r="B375" s="26" t="s">
        <v>1837</v>
      </c>
      <c r="C375" s="6">
        <v>281656</v>
      </c>
      <c r="D375" s="3"/>
      <c r="E375" s="27">
        <v>42321</v>
      </c>
      <c r="F375" s="27">
        <v>42686</v>
      </c>
      <c r="G375" s="27"/>
      <c r="H375" s="26" t="s">
        <v>1747</v>
      </c>
      <c r="I375" s="27" t="s">
        <v>1546</v>
      </c>
      <c r="J375" s="28" t="s">
        <v>13</v>
      </c>
      <c r="K375" s="29">
        <v>275141</v>
      </c>
      <c r="L375" s="26">
        <v>42321</v>
      </c>
      <c r="R375" s="30" t="s">
        <v>14</v>
      </c>
      <c r="S375" s="25" t="s">
        <v>40</v>
      </c>
      <c r="U375" s="30" t="s">
        <v>15</v>
      </c>
      <c r="V375" s="12">
        <v>323</v>
      </c>
      <c r="W375" s="31">
        <v>1</v>
      </c>
      <c r="X375" s="31">
        <v>1</v>
      </c>
      <c r="Y375" s="32" t="s">
        <v>16</v>
      </c>
      <c r="Z375" s="25" t="s">
        <v>40</v>
      </c>
      <c r="AB375" s="32" t="s">
        <v>17</v>
      </c>
      <c r="AC375" s="33">
        <v>352</v>
      </c>
      <c r="AD375" s="31">
        <v>1</v>
      </c>
      <c r="AE375" s="32">
        <v>1</v>
      </c>
      <c r="AF375" s="32" t="s">
        <v>18</v>
      </c>
      <c r="AG375" s="25" t="s">
        <v>40</v>
      </c>
      <c r="AI375" s="32" t="s">
        <v>17</v>
      </c>
      <c r="AJ375" s="33">
        <v>364</v>
      </c>
      <c r="AK375" s="31">
        <v>2</v>
      </c>
      <c r="AL375" s="32">
        <v>1</v>
      </c>
      <c r="AN375" s="10" t="str">
        <f t="shared" si="5"/>
        <v>insert into series_aparatos values ('',281656,'','R067867','Vico P','2015-11-13','Garantia','RAFAEL CORTES VIEIRA',275141,'2015-11-13','2016-11-12','REFACCION','G',323,1,100,'MOLDES FABRICACION','L',352,1,100,'SERVICIOS TALLER','L',364,2,100);</v>
      </c>
    </row>
    <row r="376" spans="1:40" x14ac:dyDescent="0.2">
      <c r="A376" s="26"/>
      <c r="B376" s="26" t="s">
        <v>2611</v>
      </c>
      <c r="C376" s="6">
        <v>281839</v>
      </c>
      <c r="D376" s="3"/>
      <c r="E376" s="27">
        <v>42513</v>
      </c>
      <c r="F376" s="27">
        <v>42878</v>
      </c>
      <c r="G376" s="27"/>
      <c r="H376" s="26" t="s">
        <v>2422</v>
      </c>
      <c r="I376" s="27" t="s">
        <v>1607</v>
      </c>
      <c r="J376" s="28" t="s">
        <v>13</v>
      </c>
      <c r="K376" s="29">
        <v>275324</v>
      </c>
      <c r="L376" s="26">
        <v>42513</v>
      </c>
      <c r="R376" s="30" t="s">
        <v>14</v>
      </c>
      <c r="S376" s="25" t="s">
        <v>40</v>
      </c>
      <c r="U376" s="30" t="s">
        <v>15</v>
      </c>
      <c r="V376" s="12">
        <v>323</v>
      </c>
      <c r="W376" s="31">
        <v>1</v>
      </c>
      <c r="X376" s="31">
        <v>1</v>
      </c>
      <c r="Y376" s="32" t="s">
        <v>16</v>
      </c>
      <c r="Z376" s="25" t="s">
        <v>40</v>
      </c>
      <c r="AB376" s="32" t="s">
        <v>17</v>
      </c>
      <c r="AC376" s="33">
        <v>352</v>
      </c>
      <c r="AD376" s="31">
        <v>1</v>
      </c>
      <c r="AE376" s="32">
        <v>1</v>
      </c>
      <c r="AF376" s="32" t="s">
        <v>18</v>
      </c>
      <c r="AG376" s="25" t="s">
        <v>40</v>
      </c>
      <c r="AI376" s="32" t="s">
        <v>17</v>
      </c>
      <c r="AJ376" s="33">
        <v>364</v>
      </c>
      <c r="AK376" s="31">
        <v>2</v>
      </c>
      <c r="AL376" s="32">
        <v>1</v>
      </c>
      <c r="AN376" s="10" t="str">
        <f t="shared" si="5"/>
        <v>insert into series_aparatos values ('',281839,'','42191010','Supremia 3','2016-05-23','Garantia','RAFAEL CHAVEZ REYES',275324,'2016-05-23','2017-05-23','REFACCION','G',323,1,100,'MOLDES FABRICACION','L',352,1,100,'SERVICIOS TALLER','L',364,2,100);</v>
      </c>
    </row>
    <row r="377" spans="1:40" x14ac:dyDescent="0.2">
      <c r="A377" s="26"/>
      <c r="B377" s="26" t="s">
        <v>2612</v>
      </c>
      <c r="C377" s="6">
        <v>281839</v>
      </c>
      <c r="D377" s="3"/>
      <c r="E377" s="27">
        <v>42513</v>
      </c>
      <c r="F377" s="27">
        <v>42878</v>
      </c>
      <c r="G377" s="27"/>
      <c r="H377" s="26" t="s">
        <v>2422</v>
      </c>
      <c r="I377" s="27" t="s">
        <v>1607</v>
      </c>
      <c r="J377" s="28" t="s">
        <v>13</v>
      </c>
      <c r="K377" s="29">
        <v>275324</v>
      </c>
      <c r="L377" s="26">
        <v>42513</v>
      </c>
      <c r="R377" s="30" t="s">
        <v>14</v>
      </c>
      <c r="S377" s="25" t="s">
        <v>40</v>
      </c>
      <c r="U377" s="30" t="s">
        <v>15</v>
      </c>
      <c r="V377" s="12">
        <v>323</v>
      </c>
      <c r="W377" s="31">
        <v>1</v>
      </c>
      <c r="X377" s="31">
        <v>1</v>
      </c>
      <c r="Y377" s="32" t="s">
        <v>16</v>
      </c>
      <c r="Z377" s="25" t="s">
        <v>40</v>
      </c>
      <c r="AB377" s="32" t="s">
        <v>17</v>
      </c>
      <c r="AC377" s="33">
        <v>352</v>
      </c>
      <c r="AD377" s="31">
        <v>1</v>
      </c>
      <c r="AE377" s="32">
        <v>1</v>
      </c>
      <c r="AF377" s="32" t="s">
        <v>18</v>
      </c>
      <c r="AG377" s="25" t="s">
        <v>40</v>
      </c>
      <c r="AI377" s="32" t="s">
        <v>17</v>
      </c>
      <c r="AJ377" s="33">
        <v>364</v>
      </c>
      <c r="AK377" s="31">
        <v>2</v>
      </c>
      <c r="AL377" s="32">
        <v>1</v>
      </c>
      <c r="AN377" s="10" t="str">
        <f t="shared" si="5"/>
        <v>insert into series_aparatos values ('',281839,'','42190822','Supremia 3','2016-05-23','Garantia','RAFAEL CHAVEZ REYES',275324,'2016-05-23','2017-05-23','REFACCION','G',323,1,100,'MOLDES FABRICACION','L',352,1,100,'SERVICIOS TALLER','L',364,2,100);</v>
      </c>
    </row>
    <row r="378" spans="1:40" x14ac:dyDescent="0.2">
      <c r="A378" s="26"/>
      <c r="B378" s="26" t="s">
        <v>2613</v>
      </c>
      <c r="C378" s="6">
        <v>281839</v>
      </c>
      <c r="D378" s="3"/>
      <c r="E378" s="27">
        <v>42516</v>
      </c>
      <c r="F378" s="27">
        <v>42881</v>
      </c>
      <c r="G378" s="27"/>
      <c r="H378" s="26" t="s">
        <v>1774</v>
      </c>
      <c r="I378" s="27" t="s">
        <v>1607</v>
      </c>
      <c r="J378" s="28" t="s">
        <v>13</v>
      </c>
      <c r="K378" s="29">
        <v>275324</v>
      </c>
      <c r="L378" s="26">
        <v>42516</v>
      </c>
      <c r="R378" s="30" t="s">
        <v>14</v>
      </c>
      <c r="S378" s="25" t="s">
        <v>40</v>
      </c>
      <c r="U378" s="30" t="s">
        <v>15</v>
      </c>
      <c r="V378" s="12">
        <v>323</v>
      </c>
      <c r="W378" s="31">
        <v>1</v>
      </c>
      <c r="X378" s="31">
        <v>1</v>
      </c>
      <c r="Y378" s="32" t="s">
        <v>16</v>
      </c>
      <c r="Z378" s="25" t="s">
        <v>40</v>
      </c>
      <c r="AB378" s="32" t="s">
        <v>17</v>
      </c>
      <c r="AC378" s="33">
        <v>352</v>
      </c>
      <c r="AD378" s="31">
        <v>1</v>
      </c>
      <c r="AE378" s="32">
        <v>1</v>
      </c>
      <c r="AF378" s="32" t="s">
        <v>18</v>
      </c>
      <c r="AG378" s="25" t="s">
        <v>40</v>
      </c>
      <c r="AI378" s="32" t="s">
        <v>17</v>
      </c>
      <c r="AJ378" s="33">
        <v>364</v>
      </c>
      <c r="AK378" s="31">
        <v>2</v>
      </c>
      <c r="AL378" s="32">
        <v>1</v>
      </c>
      <c r="AN378" s="10" t="str">
        <f t="shared" si="5"/>
        <v>insert into series_aparatos values ('',281839,'','2120028469','TV ADAPTER','2016-05-26','Garantia','RAFAEL CHAVEZ REYES',275324,'2016-05-26','2017-05-26','REFACCION','G',323,1,100,'MOLDES FABRICACION','L',352,1,100,'SERVICIOS TALLER','L',364,2,100);</v>
      </c>
    </row>
    <row r="379" spans="1:40" x14ac:dyDescent="0.2">
      <c r="A379" s="26"/>
      <c r="B379" s="26" t="s">
        <v>2614</v>
      </c>
      <c r="C379" s="6">
        <v>281839</v>
      </c>
      <c r="D379" s="3"/>
      <c r="E379" s="27">
        <v>42516</v>
      </c>
      <c r="F379" s="27">
        <v>42881</v>
      </c>
      <c r="G379" s="27"/>
      <c r="H379" s="26" t="s">
        <v>1773</v>
      </c>
      <c r="I379" s="27" t="s">
        <v>1607</v>
      </c>
      <c r="J379" s="28" t="s">
        <v>13</v>
      </c>
      <c r="K379" s="29">
        <v>275324</v>
      </c>
      <c r="L379" s="26">
        <v>42516</v>
      </c>
      <c r="R379" s="30" t="s">
        <v>14</v>
      </c>
      <c r="S379" s="25" t="s">
        <v>40</v>
      </c>
      <c r="U379" s="30" t="s">
        <v>15</v>
      </c>
      <c r="V379" s="12">
        <v>323</v>
      </c>
      <c r="W379" s="31">
        <v>1</v>
      </c>
      <c r="X379" s="31">
        <v>1</v>
      </c>
      <c r="Y379" s="32" t="s">
        <v>16</v>
      </c>
      <c r="Z379" s="25" t="s">
        <v>40</v>
      </c>
      <c r="AB379" s="32" t="s">
        <v>17</v>
      </c>
      <c r="AC379" s="33">
        <v>352</v>
      </c>
      <c r="AD379" s="31">
        <v>1</v>
      </c>
      <c r="AE379" s="32">
        <v>1</v>
      </c>
      <c r="AF379" s="32" t="s">
        <v>18</v>
      </c>
      <c r="AG379" s="25" t="s">
        <v>40</v>
      </c>
      <c r="AI379" s="32" t="s">
        <v>17</v>
      </c>
      <c r="AJ379" s="33">
        <v>364</v>
      </c>
      <c r="AK379" s="31">
        <v>2</v>
      </c>
      <c r="AL379" s="32">
        <v>1</v>
      </c>
      <c r="AN379" s="10" t="str">
        <f t="shared" si="5"/>
        <v>insert into series_aparatos values ('',281839,'','1130012424','PHONE ADAPTER','2016-05-26','Garantia','RAFAEL CHAVEZ REYES',275324,'2016-05-26','2017-05-26','REFACCION','G',323,1,100,'MOLDES FABRICACION','L',352,1,100,'SERVICIOS TALLER','L',364,2,100);</v>
      </c>
    </row>
    <row r="380" spans="1:40" x14ac:dyDescent="0.2">
      <c r="A380" s="26"/>
      <c r="B380" s="26" t="s">
        <v>1955</v>
      </c>
      <c r="C380" s="6">
        <v>281839</v>
      </c>
      <c r="D380" s="3"/>
      <c r="E380" s="27">
        <v>42516</v>
      </c>
      <c r="F380" s="27">
        <v>42881</v>
      </c>
      <c r="G380" s="27"/>
      <c r="H380" s="26" t="s">
        <v>1775</v>
      </c>
      <c r="I380" s="27" t="s">
        <v>1607</v>
      </c>
      <c r="J380" s="28" t="s">
        <v>13</v>
      </c>
      <c r="K380" s="29">
        <v>275324</v>
      </c>
      <c r="L380" s="26">
        <v>42516</v>
      </c>
      <c r="R380" s="30" t="s">
        <v>14</v>
      </c>
      <c r="S380" s="25" t="s">
        <v>40</v>
      </c>
      <c r="U380" s="30" t="s">
        <v>15</v>
      </c>
      <c r="V380" s="12">
        <v>323</v>
      </c>
      <c r="W380" s="31">
        <v>1</v>
      </c>
      <c r="X380" s="31">
        <v>1</v>
      </c>
      <c r="Y380" s="32" t="s">
        <v>16</v>
      </c>
      <c r="Z380" s="25" t="s">
        <v>40</v>
      </c>
      <c r="AB380" s="32" t="s">
        <v>17</v>
      </c>
      <c r="AC380" s="33">
        <v>352</v>
      </c>
      <c r="AD380" s="31">
        <v>1</v>
      </c>
      <c r="AE380" s="32">
        <v>1</v>
      </c>
      <c r="AF380" s="32" t="s">
        <v>18</v>
      </c>
      <c r="AG380" s="25" t="s">
        <v>40</v>
      </c>
      <c r="AI380" s="32" t="s">
        <v>17</v>
      </c>
      <c r="AJ380" s="33">
        <v>364</v>
      </c>
      <c r="AK380" s="31">
        <v>2</v>
      </c>
      <c r="AL380" s="32">
        <v>1</v>
      </c>
      <c r="AN380" s="10" t="str">
        <f t="shared" si="5"/>
        <v>insert into series_aparatos values ('',281839,'','1249916A','Soundgate 3','2016-05-26','Garantia','RAFAEL CHAVEZ REYES',275324,'2016-05-26','2017-05-26','REFACCION','G',323,1,100,'MOLDES FABRICACION','L',352,1,100,'SERVICIOS TALLER','L',364,2,100);</v>
      </c>
    </row>
    <row r="381" spans="1:40" x14ac:dyDescent="0.2">
      <c r="A381" s="26"/>
      <c r="B381" s="26" t="s">
        <v>2118</v>
      </c>
      <c r="C381" s="6">
        <v>281929</v>
      </c>
      <c r="D381" s="3"/>
      <c r="E381" s="27">
        <v>42747</v>
      </c>
      <c r="F381" s="27">
        <v>43112</v>
      </c>
      <c r="G381" s="27"/>
      <c r="H381" s="26" t="s">
        <v>1732</v>
      </c>
      <c r="I381" s="27" t="s">
        <v>1637</v>
      </c>
      <c r="J381" s="28" t="s">
        <v>13</v>
      </c>
      <c r="K381" s="29">
        <v>275414</v>
      </c>
      <c r="L381" s="26">
        <v>42747</v>
      </c>
      <c r="R381" s="30" t="s">
        <v>14</v>
      </c>
      <c r="S381" s="25" t="s">
        <v>40</v>
      </c>
      <c r="U381" s="30" t="s">
        <v>15</v>
      </c>
      <c r="V381" s="12">
        <v>323</v>
      </c>
      <c r="W381" s="31">
        <v>1</v>
      </c>
      <c r="X381" s="31">
        <v>1</v>
      </c>
      <c r="Y381" s="32" t="s">
        <v>16</v>
      </c>
      <c r="Z381" s="25" t="s">
        <v>40</v>
      </c>
      <c r="AB381" s="32" t="s">
        <v>17</v>
      </c>
      <c r="AC381" s="33">
        <v>352</v>
      </c>
      <c r="AD381" s="31">
        <v>1</v>
      </c>
      <c r="AE381" s="32">
        <v>1</v>
      </c>
      <c r="AF381" s="32" t="s">
        <v>18</v>
      </c>
      <c r="AG381" s="25" t="s">
        <v>40</v>
      </c>
      <c r="AI381" s="32" t="s">
        <v>17</v>
      </c>
      <c r="AJ381" s="33">
        <v>364</v>
      </c>
      <c r="AK381" s="31">
        <v>2</v>
      </c>
      <c r="AL381" s="32">
        <v>1</v>
      </c>
      <c r="AN381" s="10" t="str">
        <f t="shared" si="5"/>
        <v>insert into series_aparatos values ('',281929,'','S013713','Vico CIC P R','2017-01-12','Garantia','RAFAEL BLANCO Y RUBIO',275414,'2017-01-12','2018-01-12','REFACCION','G',323,1,100,'MOLDES FABRICACION','L',352,1,100,'SERVICIOS TALLER','L',364,2,100);</v>
      </c>
    </row>
    <row r="382" spans="1:40" x14ac:dyDescent="0.2">
      <c r="A382" s="26"/>
      <c r="B382" s="26" t="s">
        <v>2129</v>
      </c>
      <c r="C382" s="6">
        <v>281929</v>
      </c>
      <c r="D382" s="3"/>
      <c r="E382" s="27">
        <v>42571</v>
      </c>
      <c r="F382" s="27">
        <v>42936</v>
      </c>
      <c r="G382" s="27"/>
      <c r="H382" s="26" t="s">
        <v>1730</v>
      </c>
      <c r="I382" s="27" t="s">
        <v>1637</v>
      </c>
      <c r="J382" s="28" t="s">
        <v>13</v>
      </c>
      <c r="K382" s="29">
        <v>275414</v>
      </c>
      <c r="L382" s="26">
        <v>42571</v>
      </c>
      <c r="R382" s="30" t="s">
        <v>14</v>
      </c>
      <c r="S382" s="25" t="s">
        <v>40</v>
      </c>
      <c r="U382" s="30" t="s">
        <v>15</v>
      </c>
      <c r="V382" s="12">
        <v>323</v>
      </c>
      <c r="W382" s="31">
        <v>1</v>
      </c>
      <c r="X382" s="31">
        <v>1</v>
      </c>
      <c r="Y382" s="32" t="s">
        <v>16</v>
      </c>
      <c r="Z382" s="25" t="s">
        <v>40</v>
      </c>
      <c r="AB382" s="32" t="s">
        <v>17</v>
      </c>
      <c r="AC382" s="33">
        <v>352</v>
      </c>
      <c r="AD382" s="31">
        <v>1</v>
      </c>
      <c r="AE382" s="32">
        <v>1</v>
      </c>
      <c r="AF382" s="32" t="s">
        <v>18</v>
      </c>
      <c r="AG382" s="25" t="s">
        <v>40</v>
      </c>
      <c r="AI382" s="32" t="s">
        <v>17</v>
      </c>
      <c r="AJ382" s="33">
        <v>364</v>
      </c>
      <c r="AK382" s="31">
        <v>2</v>
      </c>
      <c r="AL382" s="32">
        <v>1</v>
      </c>
      <c r="AN382" s="10" t="str">
        <f t="shared" si="5"/>
        <v>insert into series_aparatos values ('',281929,'','S013709','Vico CIC P L','2016-07-20','Garantia','RAFAEL BLANCO Y RUBIO',275414,'2016-07-20','2017-07-20','REFACCION','G',323,1,100,'MOLDES FABRICACION','L',352,1,100,'SERVICIOS TALLER','L',364,2,100);</v>
      </c>
    </row>
    <row r="383" spans="1:40" x14ac:dyDescent="0.2">
      <c r="A383" s="26"/>
      <c r="B383" s="26" t="s">
        <v>1812</v>
      </c>
      <c r="C383" s="6">
        <v>281650</v>
      </c>
      <c r="D383" s="3"/>
      <c r="E383" s="27">
        <v>42317</v>
      </c>
      <c r="F383" s="27">
        <v>42682</v>
      </c>
      <c r="G383" s="27"/>
      <c r="H383" s="26" t="s">
        <v>1741</v>
      </c>
      <c r="I383" s="27" t="s">
        <v>1544</v>
      </c>
      <c r="J383" s="28" t="s">
        <v>13</v>
      </c>
      <c r="K383" s="29">
        <v>275135</v>
      </c>
      <c r="L383" s="26">
        <v>42317</v>
      </c>
      <c r="R383" s="30" t="s">
        <v>14</v>
      </c>
      <c r="S383" s="25" t="s">
        <v>40</v>
      </c>
      <c r="U383" s="30" t="s">
        <v>15</v>
      </c>
      <c r="V383" s="12">
        <v>323</v>
      </c>
      <c r="W383" s="31">
        <v>1</v>
      </c>
      <c r="X383" s="31">
        <v>1</v>
      </c>
      <c r="Y383" s="32" t="s">
        <v>16</v>
      </c>
      <c r="Z383" s="25" t="s">
        <v>40</v>
      </c>
      <c r="AB383" s="32" t="s">
        <v>17</v>
      </c>
      <c r="AC383" s="33">
        <v>352</v>
      </c>
      <c r="AD383" s="31">
        <v>1</v>
      </c>
      <c r="AE383" s="32">
        <v>1</v>
      </c>
      <c r="AF383" s="32" t="s">
        <v>18</v>
      </c>
      <c r="AG383" s="25" t="s">
        <v>40</v>
      </c>
      <c r="AI383" s="32" t="s">
        <v>17</v>
      </c>
      <c r="AJ383" s="33">
        <v>364</v>
      </c>
      <c r="AK383" s="31">
        <v>2</v>
      </c>
      <c r="AL383" s="32">
        <v>1</v>
      </c>
      <c r="AN383" s="10" t="str">
        <f t="shared" si="5"/>
        <v>insert into series_aparatos values ('',281650,'','R067840','Vico XS','2015-11-09','Garantia','PILAR LOPEZ TELLO',275135,'2015-11-09','2016-11-08','REFACCION','G',323,1,100,'MOLDES FABRICACION','L',352,1,100,'SERVICIOS TALLER','L',364,2,100);</v>
      </c>
    </row>
    <row r="384" spans="1:40" x14ac:dyDescent="0.2">
      <c r="A384" s="26"/>
      <c r="B384" s="26" t="s">
        <v>2152</v>
      </c>
      <c r="C384" s="6">
        <v>281239</v>
      </c>
      <c r="D384" s="3"/>
      <c r="E384" s="27">
        <v>42640</v>
      </c>
      <c r="F384" s="27">
        <v>43005</v>
      </c>
      <c r="G384" s="27"/>
      <c r="H384" s="26" t="s">
        <v>1760</v>
      </c>
      <c r="I384" s="27" t="s">
        <v>1407</v>
      </c>
      <c r="J384" s="28" t="s">
        <v>13</v>
      </c>
      <c r="K384" s="29">
        <v>274724</v>
      </c>
      <c r="L384" s="26">
        <v>42640</v>
      </c>
      <c r="R384" s="30" t="s">
        <v>14</v>
      </c>
      <c r="S384" s="25" t="s">
        <v>40</v>
      </c>
      <c r="U384" s="30" t="s">
        <v>15</v>
      </c>
      <c r="V384" s="12">
        <v>323</v>
      </c>
      <c r="W384" s="31">
        <v>1</v>
      </c>
      <c r="X384" s="31">
        <v>1</v>
      </c>
      <c r="Y384" s="32" t="s">
        <v>16</v>
      </c>
      <c r="Z384" s="25" t="s">
        <v>40</v>
      </c>
      <c r="AB384" s="32" t="s">
        <v>17</v>
      </c>
      <c r="AC384" s="33">
        <v>352</v>
      </c>
      <c r="AD384" s="31">
        <v>1</v>
      </c>
      <c r="AE384" s="32">
        <v>1</v>
      </c>
      <c r="AF384" s="32" t="s">
        <v>18</v>
      </c>
      <c r="AG384" s="25" t="s">
        <v>40</v>
      </c>
      <c r="AI384" s="32" t="s">
        <v>17</v>
      </c>
      <c r="AJ384" s="33">
        <v>364</v>
      </c>
      <c r="AK384" s="31">
        <v>2</v>
      </c>
      <c r="AL384" s="32">
        <v>1</v>
      </c>
      <c r="AN384" s="10" t="str">
        <f t="shared" si="5"/>
        <v>insert into series_aparatos values ('',281239,'','S059894','Avero M','2016-09-27','Garantia','PETRA MORALES MORALES',274724,'2016-09-27','2017-09-27','REFACCION','G',323,1,100,'MOLDES FABRICACION','L',352,1,100,'SERVICIOS TALLER','L',364,2,100);</v>
      </c>
    </row>
    <row r="385" spans="1:40" x14ac:dyDescent="0.2">
      <c r="A385" s="26"/>
      <c r="B385" s="26" t="s">
        <v>2163</v>
      </c>
      <c r="C385" s="6">
        <v>281239</v>
      </c>
      <c r="D385" s="3"/>
      <c r="E385" s="27">
        <v>42640</v>
      </c>
      <c r="F385" s="27">
        <v>43005</v>
      </c>
      <c r="G385" s="27"/>
      <c r="H385" s="26" t="s">
        <v>1760</v>
      </c>
      <c r="I385" s="27" t="s">
        <v>1407</v>
      </c>
      <c r="J385" s="28" t="s">
        <v>13</v>
      </c>
      <c r="K385" s="29">
        <v>274724</v>
      </c>
      <c r="L385" s="26">
        <v>42640</v>
      </c>
      <c r="R385" s="30" t="s">
        <v>14</v>
      </c>
      <c r="S385" s="25" t="s">
        <v>40</v>
      </c>
      <c r="U385" s="30" t="s">
        <v>15</v>
      </c>
      <c r="V385" s="12">
        <v>323</v>
      </c>
      <c r="W385" s="31">
        <v>1</v>
      </c>
      <c r="X385" s="31">
        <v>1</v>
      </c>
      <c r="Y385" s="32" t="s">
        <v>16</v>
      </c>
      <c r="Z385" s="25" t="s">
        <v>40</v>
      </c>
      <c r="AB385" s="32" t="s">
        <v>17</v>
      </c>
      <c r="AC385" s="33">
        <v>352</v>
      </c>
      <c r="AD385" s="31">
        <v>1</v>
      </c>
      <c r="AE385" s="32">
        <v>1</v>
      </c>
      <c r="AF385" s="32" t="s">
        <v>18</v>
      </c>
      <c r="AG385" s="25" t="s">
        <v>40</v>
      </c>
      <c r="AI385" s="32" t="s">
        <v>17</v>
      </c>
      <c r="AJ385" s="33">
        <v>364</v>
      </c>
      <c r="AK385" s="31">
        <v>2</v>
      </c>
      <c r="AL385" s="32">
        <v>1</v>
      </c>
      <c r="AN385" s="10" t="str">
        <f t="shared" si="5"/>
        <v>insert into series_aparatos values ('',281239,'','S059905','Avero M','2016-09-27','Garantia','PETRA MORALES MORALES',274724,'2016-09-27','2017-09-27','REFACCION','G',323,1,100,'MOLDES FABRICACION','L',352,1,100,'SERVICIOS TALLER','L',364,2,100);</v>
      </c>
    </row>
    <row r="386" spans="1:40" x14ac:dyDescent="0.2">
      <c r="A386" s="26"/>
      <c r="B386" s="26" t="s">
        <v>1836</v>
      </c>
      <c r="C386" s="6">
        <v>280513</v>
      </c>
      <c r="D386" s="3"/>
      <c r="E386" s="27">
        <v>42350</v>
      </c>
      <c r="F386" s="27">
        <v>42715</v>
      </c>
      <c r="G386" s="27"/>
      <c r="H386" s="26" t="s">
        <v>1747</v>
      </c>
      <c r="I386" s="27" t="s">
        <v>1166</v>
      </c>
      <c r="J386" s="28" t="s">
        <v>13</v>
      </c>
      <c r="K386" s="29">
        <v>273998</v>
      </c>
      <c r="L386" s="26">
        <v>42350</v>
      </c>
      <c r="R386" s="30" t="s">
        <v>14</v>
      </c>
      <c r="S386" s="25" t="s">
        <v>40</v>
      </c>
      <c r="U386" s="30" t="s">
        <v>15</v>
      </c>
      <c r="V386" s="12">
        <v>323</v>
      </c>
      <c r="W386" s="31">
        <v>1</v>
      </c>
      <c r="X386" s="31">
        <v>1</v>
      </c>
      <c r="Y386" s="32" t="s">
        <v>16</v>
      </c>
      <c r="Z386" s="25" t="s">
        <v>40</v>
      </c>
      <c r="AB386" s="32" t="s">
        <v>17</v>
      </c>
      <c r="AC386" s="33">
        <v>352</v>
      </c>
      <c r="AD386" s="31">
        <v>1</v>
      </c>
      <c r="AE386" s="32">
        <v>1</v>
      </c>
      <c r="AF386" s="32" t="s">
        <v>18</v>
      </c>
      <c r="AG386" s="25" t="s">
        <v>40</v>
      </c>
      <c r="AI386" s="32" t="s">
        <v>17</v>
      </c>
      <c r="AJ386" s="33">
        <v>364</v>
      </c>
      <c r="AK386" s="31">
        <v>2</v>
      </c>
      <c r="AL386" s="32">
        <v>1</v>
      </c>
      <c r="AN386" s="10" t="str">
        <f t="shared" si="5"/>
        <v>insert into series_aparatos values ('',280513,'','R067866.','Vico P','2015-12-12','Garantia','PETRA LÓPEZ CORDOVA',273998,'2015-12-12','2016-12-11','REFACCION','G',323,1,100,'MOLDES FABRICACION','L',352,1,100,'SERVICIOS TALLER','L',364,2,100);</v>
      </c>
    </row>
    <row r="387" spans="1:40" x14ac:dyDescent="0.2">
      <c r="A387" s="26"/>
      <c r="B387" s="26" t="s">
        <v>2157</v>
      </c>
      <c r="C387" s="6">
        <v>281908</v>
      </c>
      <c r="D387" s="3"/>
      <c r="E387" s="27">
        <v>42551</v>
      </c>
      <c r="F387" s="27">
        <v>42916</v>
      </c>
      <c r="G387" s="27"/>
      <c r="H387" s="26" t="s">
        <v>1760</v>
      </c>
      <c r="I387" s="27" t="s">
        <v>1630</v>
      </c>
      <c r="J387" s="28" t="s">
        <v>13</v>
      </c>
      <c r="K387" s="29">
        <v>275393</v>
      </c>
      <c r="L387" s="26">
        <v>42551</v>
      </c>
      <c r="R387" s="30" t="s">
        <v>14</v>
      </c>
      <c r="S387" s="25" t="s">
        <v>40</v>
      </c>
      <c r="U387" s="30" t="s">
        <v>15</v>
      </c>
      <c r="V387" s="12">
        <v>323</v>
      </c>
      <c r="W387" s="31">
        <v>1</v>
      </c>
      <c r="X387" s="31">
        <v>1</v>
      </c>
      <c r="Y387" s="32" t="s">
        <v>16</v>
      </c>
      <c r="Z387" s="25" t="s">
        <v>40</v>
      </c>
      <c r="AB387" s="32" t="s">
        <v>17</v>
      </c>
      <c r="AC387" s="33">
        <v>352</v>
      </c>
      <c r="AD387" s="31">
        <v>1</v>
      </c>
      <c r="AE387" s="32">
        <v>1</v>
      </c>
      <c r="AF387" s="32" t="s">
        <v>18</v>
      </c>
      <c r="AG387" s="25" t="s">
        <v>40</v>
      </c>
      <c r="AI387" s="32" t="s">
        <v>17</v>
      </c>
      <c r="AJ387" s="33">
        <v>364</v>
      </c>
      <c r="AK387" s="31">
        <v>2</v>
      </c>
      <c r="AL387" s="32">
        <v>1</v>
      </c>
      <c r="AN387" s="10" t="str">
        <f t="shared" si="5"/>
        <v>insert into series_aparatos values ('',281908,'','S059899','Avero M','2016-06-30','Garantia','PEDRO VELASCO LUIS',275393,'2016-06-30','2017-06-30','REFACCION','G',323,1,100,'MOLDES FABRICACION','L',352,1,100,'SERVICIOS TALLER','L',364,2,100);</v>
      </c>
    </row>
    <row r="388" spans="1:40" x14ac:dyDescent="0.2">
      <c r="A388" s="26"/>
      <c r="B388" s="26" t="s">
        <v>2721</v>
      </c>
      <c r="C388" s="6">
        <v>280924</v>
      </c>
      <c r="D388" s="3"/>
      <c r="E388" s="27">
        <v>42496</v>
      </c>
      <c r="F388" s="27">
        <v>42861</v>
      </c>
      <c r="G388" s="27"/>
      <c r="H388" s="26" t="s">
        <v>1781</v>
      </c>
      <c r="I388" s="27" t="s">
        <v>1302</v>
      </c>
      <c r="J388" s="28" t="s">
        <v>13</v>
      </c>
      <c r="K388" s="29">
        <v>274409</v>
      </c>
      <c r="L388" s="26">
        <v>42496</v>
      </c>
      <c r="R388" s="30" t="s">
        <v>14</v>
      </c>
      <c r="S388" s="25" t="s">
        <v>40</v>
      </c>
      <c r="U388" s="30" t="s">
        <v>15</v>
      </c>
      <c r="V388" s="12">
        <v>323</v>
      </c>
      <c r="W388" s="31">
        <v>1</v>
      </c>
      <c r="X388" s="31">
        <v>1</v>
      </c>
      <c r="Y388" s="32" t="s">
        <v>16</v>
      </c>
      <c r="Z388" s="25" t="s">
        <v>40</v>
      </c>
      <c r="AB388" s="32" t="s">
        <v>17</v>
      </c>
      <c r="AC388" s="33">
        <v>352</v>
      </c>
      <c r="AD388" s="31">
        <v>1</v>
      </c>
      <c r="AE388" s="32">
        <v>1</v>
      </c>
      <c r="AF388" s="32" t="s">
        <v>18</v>
      </c>
      <c r="AG388" s="25" t="s">
        <v>40</v>
      </c>
      <c r="AI388" s="32" t="s">
        <v>17</v>
      </c>
      <c r="AJ388" s="33">
        <v>364</v>
      </c>
      <c r="AK388" s="31">
        <v>2</v>
      </c>
      <c r="AL388" s="32">
        <v>1</v>
      </c>
      <c r="AN388" s="10" t="str">
        <f t="shared" si="5"/>
        <v>insert into series_aparatos values ('',280924,'','27726155','Saphira 3 CPX vc','2016-05-06','Garantia','PEDRO JOSÉ CRUZ HERNÁNDEZ',274409,'2016-05-06','2017-05-06','REFACCION','G',323,1,100,'MOLDES FABRICACION','L',352,1,100,'SERVICIOS TALLER','L',364,2,100);</v>
      </c>
    </row>
    <row r="389" spans="1:40" x14ac:dyDescent="0.2">
      <c r="A389" s="26"/>
      <c r="B389" s="26" t="s">
        <v>1764</v>
      </c>
      <c r="C389" s="6">
        <v>281668</v>
      </c>
      <c r="D389" s="3"/>
      <c r="E389" s="27">
        <v>42335</v>
      </c>
      <c r="F389" s="27">
        <v>42700</v>
      </c>
      <c r="G389" s="27"/>
      <c r="H389" s="26" t="s">
        <v>1760</v>
      </c>
      <c r="I389" s="27" t="s">
        <v>1550</v>
      </c>
      <c r="J389" s="28" t="s">
        <v>13</v>
      </c>
      <c r="K389" s="29">
        <v>275153</v>
      </c>
      <c r="L389" s="26">
        <v>42335</v>
      </c>
      <c r="R389" s="30" t="s">
        <v>14</v>
      </c>
      <c r="S389" s="25" t="s">
        <v>40</v>
      </c>
      <c r="U389" s="30" t="s">
        <v>15</v>
      </c>
      <c r="V389" s="12">
        <v>323</v>
      </c>
      <c r="W389" s="31">
        <v>1</v>
      </c>
      <c r="X389" s="31">
        <v>1</v>
      </c>
      <c r="Y389" s="32" t="s">
        <v>16</v>
      </c>
      <c r="Z389" s="25" t="s">
        <v>40</v>
      </c>
      <c r="AB389" s="32" t="s">
        <v>17</v>
      </c>
      <c r="AC389" s="33">
        <v>352</v>
      </c>
      <c r="AD389" s="31">
        <v>1</v>
      </c>
      <c r="AE389" s="32">
        <v>1</v>
      </c>
      <c r="AF389" s="32" t="s">
        <v>18</v>
      </c>
      <c r="AG389" s="25" t="s">
        <v>40</v>
      </c>
      <c r="AI389" s="32" t="s">
        <v>17</v>
      </c>
      <c r="AJ389" s="33">
        <v>364</v>
      </c>
      <c r="AK389" s="31">
        <v>2</v>
      </c>
      <c r="AL389" s="32">
        <v>1</v>
      </c>
      <c r="AN389" s="10" t="str">
        <f t="shared" si="5"/>
        <v>insert into series_aparatos values ('',281668,'','R040654','Avero M','2015-11-27','Garantia','PEDRO DOMINGUEZ SANCHEZ',275153,'2015-11-27','2016-11-26','REFACCION','G',323,1,100,'MOLDES FABRICACION','L',352,1,100,'SERVICIOS TALLER','L',364,2,100);</v>
      </c>
    </row>
    <row r="390" spans="1:40" x14ac:dyDescent="0.2">
      <c r="A390" s="26"/>
      <c r="B390" s="26" t="s">
        <v>2631</v>
      </c>
      <c r="C390" s="6">
        <v>281542</v>
      </c>
      <c r="D390" s="3"/>
      <c r="E390" s="27">
        <v>42741</v>
      </c>
      <c r="F390" s="27">
        <v>43106</v>
      </c>
      <c r="G390" s="27"/>
      <c r="H390" s="26" t="s">
        <v>1728</v>
      </c>
      <c r="I390" s="27" t="s">
        <v>1508</v>
      </c>
      <c r="J390" s="28" t="s">
        <v>13</v>
      </c>
      <c r="K390" s="29">
        <v>275027</v>
      </c>
      <c r="L390" s="26">
        <v>42741</v>
      </c>
      <c r="R390" s="30" t="s">
        <v>14</v>
      </c>
      <c r="S390" s="25" t="s">
        <v>40</v>
      </c>
      <c r="U390" s="30" t="s">
        <v>15</v>
      </c>
      <c r="V390" s="12">
        <v>323</v>
      </c>
      <c r="W390" s="31">
        <v>1</v>
      </c>
      <c r="X390" s="31">
        <v>1</v>
      </c>
      <c r="Y390" s="32" t="s">
        <v>16</v>
      </c>
      <c r="Z390" s="25" t="s">
        <v>40</v>
      </c>
      <c r="AB390" s="32" t="s">
        <v>17</v>
      </c>
      <c r="AC390" s="33">
        <v>352</v>
      </c>
      <c r="AD390" s="31">
        <v>1</v>
      </c>
      <c r="AE390" s="32">
        <v>1</v>
      </c>
      <c r="AF390" s="32" t="s">
        <v>18</v>
      </c>
      <c r="AG390" s="25" t="s">
        <v>40</v>
      </c>
      <c r="AI390" s="32" t="s">
        <v>17</v>
      </c>
      <c r="AJ390" s="33">
        <v>364</v>
      </c>
      <c r="AK390" s="31">
        <v>2</v>
      </c>
      <c r="AL390" s="32">
        <v>1</v>
      </c>
      <c r="AN390" s="10" t="str">
        <f t="shared" ref="AN390:AN453" si="6">CONCATENATE("insert into series_aparatos values (", "''",",", C390, ",","''", ",", "'", B390, "'", ",", "'", H390, "'", ",","'", TEXT(L390,"aaaa-mm-dd"),"'", ",", "'", J390, "'", ",", "'", I390, "'", ",",   K390, ",",     "'", TEXT(E390, "aaaa-mm-dd"), "'", ",", "'", TEXT(F390, "aaaa-mm-dd"), "'", ",", "'", R390, "'", ",", "'", U390, "'", ",", V390, ",", W390, ",", X390*100,",", "'", Y390, "'", ",", "'", AB390, "'", ",", AC390, ",", AD390, ",", AE390*100,",", "'", AF390, "'", ",", "'", AI390, "'", ",", AJ390, ",", AK390, ",", AL390*100,");" )</f>
        <v>insert into series_aparatos values ('',281542,'','129448','Xtreme 121','2017-01-06','Garantia','PEDRO CHAVEZ GONZALES',275027,'2017-01-06','2018-01-06','REFACCION','G',323,1,100,'MOLDES FABRICACION','L',352,1,100,'SERVICIOS TALLER','L',364,2,100);</v>
      </c>
    </row>
    <row r="391" spans="1:40" x14ac:dyDescent="0.2">
      <c r="A391" s="26"/>
      <c r="B391" s="26" t="s">
        <v>2220</v>
      </c>
      <c r="C391" s="6">
        <v>280816</v>
      </c>
      <c r="D391" s="3"/>
      <c r="E391" s="27">
        <v>42521</v>
      </c>
      <c r="F391" s="27">
        <v>42886</v>
      </c>
      <c r="G391" s="27"/>
      <c r="H391" s="26" t="s">
        <v>1738</v>
      </c>
      <c r="I391" s="27" t="s">
        <v>1266</v>
      </c>
      <c r="J391" s="28" t="s">
        <v>13</v>
      </c>
      <c r="K391" s="29">
        <v>274301</v>
      </c>
      <c r="L391" s="26">
        <v>42521</v>
      </c>
      <c r="R391" s="30" t="s">
        <v>14</v>
      </c>
      <c r="S391" s="25" t="s">
        <v>40</v>
      </c>
      <c r="U391" s="30" t="s">
        <v>15</v>
      </c>
      <c r="V391" s="12">
        <v>323</v>
      </c>
      <c r="W391" s="31">
        <v>1</v>
      </c>
      <c r="X391" s="31">
        <v>1</v>
      </c>
      <c r="Y391" s="32" t="s">
        <v>16</v>
      </c>
      <c r="Z391" s="25" t="s">
        <v>40</v>
      </c>
      <c r="AB391" s="32" t="s">
        <v>17</v>
      </c>
      <c r="AC391" s="33">
        <v>352</v>
      </c>
      <c r="AD391" s="31">
        <v>1</v>
      </c>
      <c r="AE391" s="32">
        <v>1</v>
      </c>
      <c r="AF391" s="32" t="s">
        <v>18</v>
      </c>
      <c r="AG391" s="25" t="s">
        <v>40</v>
      </c>
      <c r="AI391" s="32" t="s">
        <v>17</v>
      </c>
      <c r="AJ391" s="33">
        <v>364</v>
      </c>
      <c r="AK391" s="31">
        <v>2</v>
      </c>
      <c r="AL391" s="32">
        <v>1</v>
      </c>
      <c r="AN391" s="10" t="str">
        <f t="shared" si="6"/>
        <v>insert into series_aparatos values ('',280816,'','S059918','Vico CIC R','2016-05-31','Garantia','PAOLA LIZBETH HERNÁNDEZ ALBITER',274301,'2016-05-31','2017-05-31','REFACCION','G',323,1,100,'MOLDES FABRICACION','L',352,1,100,'SERVICIOS TALLER','L',364,2,100);</v>
      </c>
    </row>
    <row r="392" spans="1:40" x14ac:dyDescent="0.2">
      <c r="A392" s="26"/>
      <c r="B392" s="26" t="s">
        <v>2222</v>
      </c>
      <c r="C392" s="6">
        <v>280816</v>
      </c>
      <c r="D392" s="3"/>
      <c r="E392" s="27">
        <v>42521</v>
      </c>
      <c r="F392" s="27">
        <v>42886</v>
      </c>
      <c r="G392" s="27"/>
      <c r="H392" s="26" t="s">
        <v>1735</v>
      </c>
      <c r="I392" s="27" t="s">
        <v>1266</v>
      </c>
      <c r="J392" s="28" t="s">
        <v>13</v>
      </c>
      <c r="K392" s="29">
        <v>274301</v>
      </c>
      <c r="L392" s="26">
        <v>42521</v>
      </c>
      <c r="R392" s="30" t="s">
        <v>14</v>
      </c>
      <c r="S392" s="25" t="s">
        <v>40</v>
      </c>
      <c r="U392" s="30" t="s">
        <v>15</v>
      </c>
      <c r="V392" s="12">
        <v>323</v>
      </c>
      <c r="W392" s="31">
        <v>1</v>
      </c>
      <c r="X392" s="31">
        <v>1</v>
      </c>
      <c r="Y392" s="32" t="s">
        <v>16</v>
      </c>
      <c r="Z392" s="25" t="s">
        <v>40</v>
      </c>
      <c r="AB392" s="32" t="s">
        <v>17</v>
      </c>
      <c r="AC392" s="33">
        <v>352</v>
      </c>
      <c r="AD392" s="31">
        <v>1</v>
      </c>
      <c r="AE392" s="32">
        <v>1</v>
      </c>
      <c r="AF392" s="32" t="s">
        <v>18</v>
      </c>
      <c r="AG392" s="25" t="s">
        <v>40</v>
      </c>
      <c r="AI392" s="32" t="s">
        <v>17</v>
      </c>
      <c r="AJ392" s="33">
        <v>364</v>
      </c>
      <c r="AK392" s="31">
        <v>2</v>
      </c>
      <c r="AL392" s="32">
        <v>1</v>
      </c>
      <c r="AN392" s="10" t="str">
        <f t="shared" si="6"/>
        <v>insert into series_aparatos values ('',280816,'','S059916','Vico CIC L','2016-05-31','Garantia','PAOLA LIZBETH HERNÁNDEZ ALBITER',274301,'2016-05-31','2017-05-31','REFACCION','G',323,1,100,'MOLDES FABRICACION','L',352,1,100,'SERVICIOS TALLER','L',364,2,100);</v>
      </c>
    </row>
    <row r="393" spans="1:40" x14ac:dyDescent="0.2">
      <c r="A393" s="26"/>
      <c r="B393" s="26" t="s">
        <v>2871</v>
      </c>
      <c r="C393" s="6">
        <v>279433</v>
      </c>
      <c r="D393" s="3"/>
      <c r="E393" s="27">
        <v>42439</v>
      </c>
      <c r="F393" s="27">
        <v>42804</v>
      </c>
      <c r="G393" s="27"/>
      <c r="H393" s="26" t="s">
        <v>1780</v>
      </c>
      <c r="I393" s="27" t="s">
        <v>493</v>
      </c>
      <c r="J393" s="28" t="s">
        <v>13</v>
      </c>
      <c r="K393" s="29">
        <v>272918</v>
      </c>
      <c r="L393" s="26">
        <v>42439</v>
      </c>
      <c r="R393" s="30" t="s">
        <v>14</v>
      </c>
      <c r="S393" s="25" t="s">
        <v>40</v>
      </c>
      <c r="U393" s="30" t="s">
        <v>15</v>
      </c>
      <c r="V393" s="12">
        <v>323</v>
      </c>
      <c r="W393" s="31">
        <v>1</v>
      </c>
      <c r="X393" s="31">
        <v>1</v>
      </c>
      <c r="Y393" s="32" t="s">
        <v>16</v>
      </c>
      <c r="Z393" s="25" t="s">
        <v>40</v>
      </c>
      <c r="AB393" s="32" t="s">
        <v>17</v>
      </c>
      <c r="AC393" s="33">
        <v>352</v>
      </c>
      <c r="AD393" s="31">
        <v>1</v>
      </c>
      <c r="AE393" s="32">
        <v>1</v>
      </c>
      <c r="AF393" s="32" t="s">
        <v>18</v>
      </c>
      <c r="AG393" s="25" t="s">
        <v>40</v>
      </c>
      <c r="AI393" s="32" t="s">
        <v>17</v>
      </c>
      <c r="AJ393" s="33">
        <v>364</v>
      </c>
      <c r="AK393" s="31">
        <v>2</v>
      </c>
      <c r="AL393" s="32">
        <v>1</v>
      </c>
      <c r="AN393" s="10" t="str">
        <f t="shared" si="6"/>
        <v>insert into series_aparatos values ('',279433,'','1407000572','Sg Mic, Bernafon Bl','2016-03-10','Garantia','PABLO GIANCARLO LONGI AYALA',272918,'2016-03-10','2017-03-10','REFACCION','G',323,1,100,'MOLDES FABRICACION','L',352,1,100,'SERVICIOS TALLER','L',364,2,100);</v>
      </c>
    </row>
    <row r="394" spans="1:40" x14ac:dyDescent="0.2">
      <c r="A394" s="26"/>
      <c r="B394" s="26" t="s">
        <v>1940</v>
      </c>
      <c r="C394" s="6">
        <v>279433</v>
      </c>
      <c r="D394" s="3"/>
      <c r="E394" s="27">
        <v>42439</v>
      </c>
      <c r="F394" s="27">
        <v>42804</v>
      </c>
      <c r="G394" s="27"/>
      <c r="H394" s="26" t="s">
        <v>1775</v>
      </c>
      <c r="I394" s="27" t="s">
        <v>493</v>
      </c>
      <c r="J394" s="28" t="s">
        <v>13</v>
      </c>
      <c r="K394" s="29">
        <v>272918</v>
      </c>
      <c r="L394" s="26">
        <v>42439</v>
      </c>
      <c r="R394" s="30" t="s">
        <v>14</v>
      </c>
      <c r="S394" s="25" t="s">
        <v>40</v>
      </c>
      <c r="U394" s="30" t="s">
        <v>15</v>
      </c>
      <c r="V394" s="12">
        <v>323</v>
      </c>
      <c r="W394" s="31">
        <v>1</v>
      </c>
      <c r="X394" s="31">
        <v>1</v>
      </c>
      <c r="Y394" s="32" t="s">
        <v>16</v>
      </c>
      <c r="Z394" s="25" t="s">
        <v>40</v>
      </c>
      <c r="AB394" s="32" t="s">
        <v>17</v>
      </c>
      <c r="AC394" s="33">
        <v>352</v>
      </c>
      <c r="AD394" s="31">
        <v>1</v>
      </c>
      <c r="AE394" s="32">
        <v>1</v>
      </c>
      <c r="AF394" s="32" t="s">
        <v>18</v>
      </c>
      <c r="AG394" s="25" t="s">
        <v>40</v>
      </c>
      <c r="AI394" s="32" t="s">
        <v>17</v>
      </c>
      <c r="AJ394" s="33">
        <v>364</v>
      </c>
      <c r="AK394" s="31">
        <v>2</v>
      </c>
      <c r="AL394" s="32">
        <v>1</v>
      </c>
      <c r="AN394" s="10" t="str">
        <f t="shared" si="6"/>
        <v>insert into series_aparatos values ('',279433,'','1202593A','Soundgate 3','2016-03-10','Garantia','PABLO GIANCARLO LONGI AYALA',272918,'2016-03-10','2017-03-10','REFACCION','G',323,1,100,'MOLDES FABRICACION','L',352,1,100,'SERVICIOS TALLER','L',364,2,100);</v>
      </c>
    </row>
    <row r="395" spans="1:40" x14ac:dyDescent="0.2">
      <c r="A395" s="26"/>
      <c r="B395" s="26" t="s">
        <v>2872</v>
      </c>
      <c r="C395" s="6">
        <v>279433</v>
      </c>
      <c r="D395" s="3"/>
      <c r="E395" s="27">
        <v>42439</v>
      </c>
      <c r="F395" s="27">
        <v>42804</v>
      </c>
      <c r="G395" s="27"/>
      <c r="H395" s="26" t="s">
        <v>2422</v>
      </c>
      <c r="I395" s="27" t="s">
        <v>493</v>
      </c>
      <c r="J395" s="28" t="s">
        <v>13</v>
      </c>
      <c r="K395" s="29">
        <v>272918</v>
      </c>
      <c r="L395" s="26">
        <v>42439</v>
      </c>
      <c r="R395" s="30" t="s">
        <v>14</v>
      </c>
      <c r="S395" s="25" t="s">
        <v>40</v>
      </c>
      <c r="U395" s="30" t="s">
        <v>15</v>
      </c>
      <c r="V395" s="12">
        <v>323</v>
      </c>
      <c r="W395" s="31">
        <v>1</v>
      </c>
      <c r="X395" s="31">
        <v>1</v>
      </c>
      <c r="Y395" s="32" t="s">
        <v>16</v>
      </c>
      <c r="Z395" s="25" t="s">
        <v>40</v>
      </c>
      <c r="AB395" s="32" t="s">
        <v>17</v>
      </c>
      <c r="AC395" s="33">
        <v>352</v>
      </c>
      <c r="AD395" s="31">
        <v>1</v>
      </c>
      <c r="AE395" s="32">
        <v>1</v>
      </c>
      <c r="AF395" s="32" t="s">
        <v>18</v>
      </c>
      <c r="AG395" s="25" t="s">
        <v>40</v>
      </c>
      <c r="AI395" s="32" t="s">
        <v>17</v>
      </c>
      <c r="AJ395" s="33">
        <v>364</v>
      </c>
      <c r="AK395" s="31">
        <v>2</v>
      </c>
      <c r="AL395" s="32">
        <v>1</v>
      </c>
      <c r="AN395" s="10" t="str">
        <f t="shared" si="6"/>
        <v>insert into series_aparatos values ('',279433,'','41861024','Supremia 3','2016-03-10','Garantia','PABLO GIANCARLO LONGI AYALA',272918,'2016-03-10','2017-03-10','REFACCION','G',323,1,100,'MOLDES FABRICACION','L',352,1,100,'SERVICIOS TALLER','L',364,2,100);</v>
      </c>
    </row>
    <row r="396" spans="1:40" x14ac:dyDescent="0.2">
      <c r="A396" s="26"/>
      <c r="B396" s="26" t="s">
        <v>2873</v>
      </c>
      <c r="C396" s="6">
        <v>279433</v>
      </c>
      <c r="D396" s="3"/>
      <c r="E396" s="27">
        <v>42439</v>
      </c>
      <c r="F396" s="27">
        <v>42804</v>
      </c>
      <c r="G396" s="27"/>
      <c r="H396" s="26" t="s">
        <v>2422</v>
      </c>
      <c r="I396" s="27" t="s">
        <v>493</v>
      </c>
      <c r="J396" s="28" t="s">
        <v>13</v>
      </c>
      <c r="K396" s="29">
        <v>272918</v>
      </c>
      <c r="L396" s="26">
        <v>42439</v>
      </c>
      <c r="R396" s="30" t="s">
        <v>14</v>
      </c>
      <c r="S396" s="25" t="s">
        <v>40</v>
      </c>
      <c r="U396" s="30" t="s">
        <v>15</v>
      </c>
      <c r="V396" s="12">
        <v>323</v>
      </c>
      <c r="W396" s="31">
        <v>1</v>
      </c>
      <c r="X396" s="31">
        <v>1</v>
      </c>
      <c r="Y396" s="32" t="s">
        <v>16</v>
      </c>
      <c r="Z396" s="25" t="s">
        <v>40</v>
      </c>
      <c r="AB396" s="32" t="s">
        <v>17</v>
      </c>
      <c r="AC396" s="33">
        <v>352</v>
      </c>
      <c r="AD396" s="31">
        <v>1</v>
      </c>
      <c r="AE396" s="32">
        <v>1</v>
      </c>
      <c r="AF396" s="32" t="s">
        <v>18</v>
      </c>
      <c r="AG396" s="25" t="s">
        <v>40</v>
      </c>
      <c r="AI396" s="32" t="s">
        <v>17</v>
      </c>
      <c r="AJ396" s="33">
        <v>364</v>
      </c>
      <c r="AK396" s="31">
        <v>2</v>
      </c>
      <c r="AL396" s="32">
        <v>1</v>
      </c>
      <c r="AN396" s="10" t="str">
        <f t="shared" si="6"/>
        <v>insert into series_aparatos values ('',279433,'','42123097','Supremia 3','2016-03-10','Garantia','PABLO GIANCARLO LONGI AYALA',272918,'2016-03-10','2017-03-10','REFACCION','G',323,1,100,'MOLDES FABRICACION','L',352,1,100,'SERVICIOS TALLER','L',364,2,100);</v>
      </c>
    </row>
    <row r="397" spans="1:40" x14ac:dyDescent="0.2">
      <c r="A397" s="26"/>
      <c r="B397" s="26" t="s">
        <v>2690</v>
      </c>
      <c r="C397" s="6">
        <v>281110</v>
      </c>
      <c r="D397" s="3"/>
      <c r="E397" s="27">
        <v>42566</v>
      </c>
      <c r="F397" s="27">
        <v>42931</v>
      </c>
      <c r="G397" s="27"/>
      <c r="H397" s="26" t="s">
        <v>1782</v>
      </c>
      <c r="I397" s="27" t="s">
        <v>1364</v>
      </c>
      <c r="J397" s="28" t="s">
        <v>13</v>
      </c>
      <c r="K397" s="29">
        <v>274595</v>
      </c>
      <c r="L397" s="26">
        <v>42566</v>
      </c>
      <c r="R397" s="30" t="s">
        <v>14</v>
      </c>
      <c r="S397" s="25" t="s">
        <v>40</v>
      </c>
      <c r="U397" s="30" t="s">
        <v>15</v>
      </c>
      <c r="V397" s="12">
        <v>323</v>
      </c>
      <c r="W397" s="31">
        <v>1</v>
      </c>
      <c r="X397" s="31">
        <v>1</v>
      </c>
      <c r="Y397" s="32" t="s">
        <v>16</v>
      </c>
      <c r="Z397" s="25" t="s">
        <v>40</v>
      </c>
      <c r="AB397" s="32" t="s">
        <v>17</v>
      </c>
      <c r="AC397" s="33">
        <v>352</v>
      </c>
      <c r="AD397" s="31">
        <v>1</v>
      </c>
      <c r="AE397" s="32">
        <v>1</v>
      </c>
      <c r="AF397" s="32" t="s">
        <v>18</v>
      </c>
      <c r="AG397" s="25" t="s">
        <v>40</v>
      </c>
      <c r="AI397" s="32" t="s">
        <v>17</v>
      </c>
      <c r="AJ397" s="33">
        <v>364</v>
      </c>
      <c r="AK397" s="31">
        <v>2</v>
      </c>
      <c r="AL397" s="32">
        <v>1</v>
      </c>
      <c r="AN397" s="10" t="str">
        <f t="shared" si="6"/>
        <v>insert into series_aparatos values ('',281110,'','43164784','Saphira 3 CIC','2016-07-15','Garantia','PABLITO DIEGO VALDERRABANO HERNÁNDEZ',274595,'2016-07-15','2017-07-15','REFACCION','G',323,1,100,'MOLDES FABRICACION','L',352,1,100,'SERVICIOS TALLER','L',364,2,100);</v>
      </c>
    </row>
    <row r="398" spans="1:40" x14ac:dyDescent="0.2">
      <c r="A398" s="26"/>
      <c r="B398" s="26" t="s">
        <v>1752</v>
      </c>
      <c r="C398" s="6">
        <v>282484</v>
      </c>
      <c r="D398" s="3"/>
      <c r="E398" s="27">
        <v>42473</v>
      </c>
      <c r="F398" s="27">
        <v>42838</v>
      </c>
      <c r="G398" s="27"/>
      <c r="H398" s="26" t="s">
        <v>1747</v>
      </c>
      <c r="I398" s="27" t="s">
        <v>898</v>
      </c>
      <c r="J398" s="28" t="s">
        <v>13</v>
      </c>
      <c r="K398" s="29">
        <v>275969</v>
      </c>
      <c r="L398" s="26">
        <v>42473</v>
      </c>
      <c r="R398" s="30" t="s">
        <v>14</v>
      </c>
      <c r="S398" s="25" t="s">
        <v>40</v>
      </c>
      <c r="U398" s="30" t="s">
        <v>15</v>
      </c>
      <c r="V398" s="12">
        <v>323</v>
      </c>
      <c r="W398" s="31">
        <v>1</v>
      </c>
      <c r="X398" s="31">
        <v>1</v>
      </c>
      <c r="Y398" s="32" t="s">
        <v>16</v>
      </c>
      <c r="Z398" s="25" t="s">
        <v>40</v>
      </c>
      <c r="AB398" s="32" t="s">
        <v>17</v>
      </c>
      <c r="AC398" s="33">
        <v>352</v>
      </c>
      <c r="AD398" s="31">
        <v>1</v>
      </c>
      <c r="AE398" s="32">
        <v>1</v>
      </c>
      <c r="AF398" s="32" t="s">
        <v>18</v>
      </c>
      <c r="AG398" s="25" t="s">
        <v>40</v>
      </c>
      <c r="AI398" s="32" t="s">
        <v>17</v>
      </c>
      <c r="AJ398" s="33">
        <v>364</v>
      </c>
      <c r="AK398" s="31">
        <v>2</v>
      </c>
      <c r="AL398" s="32">
        <v>1</v>
      </c>
      <c r="AN398" s="10" t="str">
        <f t="shared" si="6"/>
        <v>insert into series_aparatos values ('',282484,'','R038032','Vico P','2016-04-13','Garantia','OSCAR NAVA CARLIN',275969,'2016-04-13','2017-04-13','REFACCION','G',323,1,100,'MOLDES FABRICACION','L',352,1,100,'SERVICIOS TALLER','L',364,2,100);</v>
      </c>
    </row>
    <row r="399" spans="1:40" x14ac:dyDescent="0.2">
      <c r="A399" s="26"/>
      <c r="B399" s="26" t="s">
        <v>2000</v>
      </c>
      <c r="C399" s="6">
        <v>282484</v>
      </c>
      <c r="D399" s="3"/>
      <c r="E399" s="27">
        <v>42473</v>
      </c>
      <c r="F399" s="27">
        <v>42838</v>
      </c>
      <c r="G399" s="27"/>
      <c r="H399" s="26" t="s">
        <v>1747</v>
      </c>
      <c r="I399" s="27" t="s">
        <v>898</v>
      </c>
      <c r="J399" s="28" t="s">
        <v>13</v>
      </c>
      <c r="K399" s="29">
        <v>275969</v>
      </c>
      <c r="L399" s="26">
        <v>42473</v>
      </c>
      <c r="R399" s="30" t="s">
        <v>14</v>
      </c>
      <c r="S399" s="25" t="s">
        <v>40</v>
      </c>
      <c r="U399" s="30" t="s">
        <v>15</v>
      </c>
      <c r="V399" s="12">
        <v>323</v>
      </c>
      <c r="W399" s="31">
        <v>1</v>
      </c>
      <c r="X399" s="31">
        <v>1</v>
      </c>
      <c r="Y399" s="32" t="s">
        <v>16</v>
      </c>
      <c r="Z399" s="25" t="s">
        <v>40</v>
      </c>
      <c r="AB399" s="32" t="s">
        <v>17</v>
      </c>
      <c r="AC399" s="33">
        <v>352</v>
      </c>
      <c r="AD399" s="31">
        <v>1</v>
      </c>
      <c r="AE399" s="32">
        <v>1</v>
      </c>
      <c r="AF399" s="32" t="s">
        <v>18</v>
      </c>
      <c r="AG399" s="25" t="s">
        <v>40</v>
      </c>
      <c r="AI399" s="32" t="s">
        <v>17</v>
      </c>
      <c r="AJ399" s="33">
        <v>364</v>
      </c>
      <c r="AK399" s="31">
        <v>2</v>
      </c>
      <c r="AL399" s="32">
        <v>1</v>
      </c>
      <c r="AN399" s="10" t="str">
        <f t="shared" si="6"/>
        <v>insert into series_aparatos values ('',282484,'','R148718','Vico P','2016-04-13','Garantia','OSCAR NAVA CARLIN',275969,'2016-04-13','2017-04-13','REFACCION','G',323,1,100,'MOLDES FABRICACION','L',352,1,100,'SERVICIOS TALLER','L',364,2,100);</v>
      </c>
    </row>
    <row r="400" spans="1:40" x14ac:dyDescent="0.2">
      <c r="A400" s="26"/>
      <c r="B400" s="26" t="s">
        <v>2075</v>
      </c>
      <c r="C400" s="6">
        <v>282562</v>
      </c>
      <c r="D400" s="3"/>
      <c r="E400" s="27">
        <v>42486</v>
      </c>
      <c r="F400" s="27">
        <v>42851</v>
      </c>
      <c r="G400" s="27"/>
      <c r="H400" s="26" t="s">
        <v>1747</v>
      </c>
      <c r="I400" s="27" t="s">
        <v>924</v>
      </c>
      <c r="J400" s="28" t="s">
        <v>13</v>
      </c>
      <c r="K400" s="29">
        <v>276047</v>
      </c>
      <c r="L400" s="26">
        <v>42486</v>
      </c>
      <c r="R400" s="30" t="s">
        <v>14</v>
      </c>
      <c r="S400" s="25" t="s">
        <v>40</v>
      </c>
      <c r="U400" s="30" t="s">
        <v>15</v>
      </c>
      <c r="V400" s="12">
        <v>323</v>
      </c>
      <c r="W400" s="31">
        <v>1</v>
      </c>
      <c r="X400" s="31">
        <v>1</v>
      </c>
      <c r="Y400" s="32" t="s">
        <v>16</v>
      </c>
      <c r="Z400" s="25" t="s">
        <v>40</v>
      </c>
      <c r="AB400" s="32" t="s">
        <v>17</v>
      </c>
      <c r="AC400" s="33">
        <v>352</v>
      </c>
      <c r="AD400" s="31">
        <v>1</v>
      </c>
      <c r="AE400" s="32">
        <v>1</v>
      </c>
      <c r="AF400" s="32" t="s">
        <v>18</v>
      </c>
      <c r="AG400" s="25" t="s">
        <v>40</v>
      </c>
      <c r="AI400" s="32" t="s">
        <v>17</v>
      </c>
      <c r="AJ400" s="33">
        <v>364</v>
      </c>
      <c r="AK400" s="31">
        <v>2</v>
      </c>
      <c r="AL400" s="32">
        <v>1</v>
      </c>
      <c r="AN400" s="10" t="str">
        <f t="shared" si="6"/>
        <v>insert into series_aparatos values ('',282562,'','S013786','Vico P','2016-04-26','Garantia','OFELIA RUIZ ZAMORA',276047,'2016-04-26','2017-04-26','REFACCION','G',323,1,100,'MOLDES FABRICACION','L',352,1,100,'SERVICIOS TALLER','L',364,2,100);</v>
      </c>
    </row>
    <row r="401" spans="1:40" x14ac:dyDescent="0.2">
      <c r="A401" s="26"/>
      <c r="B401" s="26" t="s">
        <v>2780</v>
      </c>
      <c r="C401" s="6">
        <v>280183</v>
      </c>
      <c r="D401" s="3"/>
      <c r="E401" s="27">
        <v>42697</v>
      </c>
      <c r="F401" s="27">
        <v>43062</v>
      </c>
      <c r="G401" s="27"/>
      <c r="H401" s="26" t="s">
        <v>1781</v>
      </c>
      <c r="I401" s="27" t="s">
        <v>744</v>
      </c>
      <c r="J401" s="28" t="s">
        <v>13</v>
      </c>
      <c r="K401" s="29">
        <v>273668</v>
      </c>
      <c r="L401" s="26">
        <v>42697</v>
      </c>
      <c r="R401" s="30" t="s">
        <v>14</v>
      </c>
      <c r="S401" s="25" t="s">
        <v>40</v>
      </c>
      <c r="U401" s="30" t="s">
        <v>15</v>
      </c>
      <c r="V401" s="12">
        <v>323</v>
      </c>
      <c r="W401" s="31">
        <v>1</v>
      </c>
      <c r="X401" s="31">
        <v>1</v>
      </c>
      <c r="Y401" s="32" t="s">
        <v>16</v>
      </c>
      <c r="Z401" s="25" t="s">
        <v>40</v>
      </c>
      <c r="AB401" s="32" t="s">
        <v>17</v>
      </c>
      <c r="AC401" s="33">
        <v>352</v>
      </c>
      <c r="AD401" s="31">
        <v>1</v>
      </c>
      <c r="AE401" s="32">
        <v>1</v>
      </c>
      <c r="AF401" s="32" t="s">
        <v>18</v>
      </c>
      <c r="AG401" s="25" t="s">
        <v>40</v>
      </c>
      <c r="AI401" s="32" t="s">
        <v>17</v>
      </c>
      <c r="AJ401" s="33">
        <v>364</v>
      </c>
      <c r="AK401" s="31">
        <v>2</v>
      </c>
      <c r="AL401" s="32">
        <v>1</v>
      </c>
      <c r="AN401" s="10" t="str">
        <f t="shared" si="6"/>
        <v>insert into series_aparatos values ('',280183,'','40500215','Saphira 3 CPX vc','2016-11-23','Garantia','OFELIA AGUILAR VENEGAS',273668,'2016-11-23','2017-11-23','REFACCION','G',323,1,100,'MOLDES FABRICACION','L',352,1,100,'SERVICIOS TALLER','L',364,2,100);</v>
      </c>
    </row>
    <row r="402" spans="1:40" x14ac:dyDescent="0.2">
      <c r="A402" s="26"/>
      <c r="B402" s="26" t="s">
        <v>2781</v>
      </c>
      <c r="C402" s="6">
        <v>280183</v>
      </c>
      <c r="D402" s="3"/>
      <c r="E402" s="27">
        <v>42697</v>
      </c>
      <c r="F402" s="27">
        <v>43062</v>
      </c>
      <c r="G402" s="27"/>
      <c r="H402" s="26" t="s">
        <v>1781</v>
      </c>
      <c r="I402" s="27" t="s">
        <v>744</v>
      </c>
      <c r="J402" s="28" t="s">
        <v>13</v>
      </c>
      <c r="K402" s="29">
        <v>273668</v>
      </c>
      <c r="L402" s="26">
        <v>42697</v>
      </c>
      <c r="R402" s="30" t="s">
        <v>14</v>
      </c>
      <c r="S402" s="25" t="s">
        <v>40</v>
      </c>
      <c r="U402" s="30" t="s">
        <v>15</v>
      </c>
      <c r="V402" s="12">
        <v>323</v>
      </c>
      <c r="W402" s="31">
        <v>1</v>
      </c>
      <c r="X402" s="31">
        <v>1</v>
      </c>
      <c r="Y402" s="32" t="s">
        <v>16</v>
      </c>
      <c r="Z402" s="25" t="s">
        <v>40</v>
      </c>
      <c r="AB402" s="32" t="s">
        <v>17</v>
      </c>
      <c r="AC402" s="33">
        <v>352</v>
      </c>
      <c r="AD402" s="31">
        <v>1</v>
      </c>
      <c r="AE402" s="32">
        <v>1</v>
      </c>
      <c r="AF402" s="32" t="s">
        <v>18</v>
      </c>
      <c r="AG402" s="25" t="s">
        <v>40</v>
      </c>
      <c r="AI402" s="32" t="s">
        <v>17</v>
      </c>
      <c r="AJ402" s="33">
        <v>364</v>
      </c>
      <c r="AK402" s="31">
        <v>2</v>
      </c>
      <c r="AL402" s="32">
        <v>1</v>
      </c>
      <c r="AN402" s="10" t="str">
        <f t="shared" si="6"/>
        <v>insert into series_aparatos values ('',280183,'','41495417','Saphira 3 CPX vc','2016-11-23','Garantia','OFELIA AGUILAR VENEGAS',273668,'2016-11-23','2017-11-23','REFACCION','G',323,1,100,'MOLDES FABRICACION','L',352,1,100,'SERVICIOS TALLER','L',364,2,100);</v>
      </c>
    </row>
    <row r="403" spans="1:40" x14ac:dyDescent="0.2">
      <c r="A403" s="26"/>
      <c r="B403" s="26" t="s">
        <v>2121</v>
      </c>
      <c r="C403" s="6">
        <v>279679</v>
      </c>
      <c r="D403" s="3"/>
      <c r="E403" s="27">
        <v>42479</v>
      </c>
      <c r="F403" s="27">
        <v>42844</v>
      </c>
      <c r="G403" s="27"/>
      <c r="H403" s="26" t="s">
        <v>1732</v>
      </c>
      <c r="I403" s="27" t="s">
        <v>575</v>
      </c>
      <c r="J403" s="28" t="s">
        <v>13</v>
      </c>
      <c r="K403" s="29">
        <v>273164</v>
      </c>
      <c r="L403" s="26">
        <v>42479</v>
      </c>
      <c r="R403" s="30" t="s">
        <v>14</v>
      </c>
      <c r="S403" s="25" t="s">
        <v>40</v>
      </c>
      <c r="U403" s="30" t="s">
        <v>15</v>
      </c>
      <c r="V403" s="12">
        <v>323</v>
      </c>
      <c r="W403" s="31">
        <v>1</v>
      </c>
      <c r="X403" s="31">
        <v>1</v>
      </c>
      <c r="Y403" s="32" t="s">
        <v>16</v>
      </c>
      <c r="Z403" s="25" t="s">
        <v>40</v>
      </c>
      <c r="AB403" s="32" t="s">
        <v>17</v>
      </c>
      <c r="AC403" s="33">
        <v>352</v>
      </c>
      <c r="AD403" s="31">
        <v>1</v>
      </c>
      <c r="AE403" s="32">
        <v>1</v>
      </c>
      <c r="AF403" s="32" t="s">
        <v>18</v>
      </c>
      <c r="AG403" s="25" t="s">
        <v>40</v>
      </c>
      <c r="AI403" s="32" t="s">
        <v>17</v>
      </c>
      <c r="AJ403" s="33">
        <v>364</v>
      </c>
      <c r="AK403" s="31">
        <v>2</v>
      </c>
      <c r="AL403" s="32">
        <v>1</v>
      </c>
      <c r="AN403" s="10" t="str">
        <f t="shared" si="6"/>
        <v>insert into series_aparatos values ('',279679,'','S013719','Vico CIC P R','2016-04-19','Garantia','NORMA FINLANDIA TORRES PEREZ',273164,'2016-04-19','2017-04-19','REFACCION','G',323,1,100,'MOLDES FABRICACION','L',352,1,100,'SERVICIOS TALLER','L',364,2,100);</v>
      </c>
    </row>
    <row r="404" spans="1:40" x14ac:dyDescent="0.2">
      <c r="A404" s="26"/>
      <c r="B404" s="26" t="s">
        <v>2200</v>
      </c>
      <c r="C404" s="6">
        <v>281227</v>
      </c>
      <c r="D404" s="3"/>
      <c r="E404" s="27">
        <v>42601</v>
      </c>
      <c r="F404" s="27">
        <v>42966</v>
      </c>
      <c r="G404" s="27"/>
      <c r="H404" s="26" t="s">
        <v>1747</v>
      </c>
      <c r="I404" s="27" t="s">
        <v>1403</v>
      </c>
      <c r="J404" s="28" t="s">
        <v>13</v>
      </c>
      <c r="K404" s="29">
        <v>274712</v>
      </c>
      <c r="L404" s="26">
        <v>42601</v>
      </c>
      <c r="R404" s="30" t="s">
        <v>14</v>
      </c>
      <c r="S404" s="25" t="s">
        <v>40</v>
      </c>
      <c r="U404" s="30" t="s">
        <v>15</v>
      </c>
      <c r="V404" s="12">
        <v>323</v>
      </c>
      <c r="W404" s="31">
        <v>1</v>
      </c>
      <c r="X404" s="31">
        <v>1</v>
      </c>
      <c r="Y404" s="32" t="s">
        <v>16</v>
      </c>
      <c r="Z404" s="25" t="s">
        <v>40</v>
      </c>
      <c r="AB404" s="32" t="s">
        <v>17</v>
      </c>
      <c r="AC404" s="33">
        <v>352</v>
      </c>
      <c r="AD404" s="31">
        <v>1</v>
      </c>
      <c r="AE404" s="32">
        <v>1</v>
      </c>
      <c r="AF404" s="32" t="s">
        <v>18</v>
      </c>
      <c r="AG404" s="25" t="s">
        <v>40</v>
      </c>
      <c r="AI404" s="32" t="s">
        <v>17</v>
      </c>
      <c r="AJ404" s="33">
        <v>364</v>
      </c>
      <c r="AK404" s="31">
        <v>2</v>
      </c>
      <c r="AL404" s="32">
        <v>1</v>
      </c>
      <c r="AN404" s="10" t="str">
        <f t="shared" si="6"/>
        <v>insert into series_aparatos values ('',281227,'','S059960','Vico P','2016-08-19','Garantia','NICOLASA HERNÁNDEZ LÓPEZ',274712,'2016-08-19','2017-08-19','REFACCION','G',323,1,100,'MOLDES FABRICACION','L',352,1,100,'SERVICIOS TALLER','L',364,2,100);</v>
      </c>
    </row>
    <row r="405" spans="1:40" x14ac:dyDescent="0.2">
      <c r="A405" s="26"/>
      <c r="B405" s="26" t="s">
        <v>2318</v>
      </c>
      <c r="C405" s="6">
        <v>281227</v>
      </c>
      <c r="D405" s="3"/>
      <c r="E405" s="27">
        <v>42601</v>
      </c>
      <c r="F405" s="27">
        <v>42966</v>
      </c>
      <c r="G405" s="27"/>
      <c r="H405" s="26" t="s">
        <v>1747</v>
      </c>
      <c r="I405" s="27" t="s">
        <v>1403</v>
      </c>
      <c r="J405" s="28" t="s">
        <v>13</v>
      </c>
      <c r="K405" s="29">
        <v>274712</v>
      </c>
      <c r="L405" s="26">
        <v>42601</v>
      </c>
      <c r="R405" s="30" t="s">
        <v>14</v>
      </c>
      <c r="S405" s="25" t="s">
        <v>40</v>
      </c>
      <c r="U405" s="30" t="s">
        <v>15</v>
      </c>
      <c r="V405" s="12">
        <v>323</v>
      </c>
      <c r="W405" s="31">
        <v>1</v>
      </c>
      <c r="X405" s="31">
        <v>1</v>
      </c>
      <c r="Y405" s="32" t="s">
        <v>16</v>
      </c>
      <c r="Z405" s="25" t="s">
        <v>40</v>
      </c>
      <c r="AB405" s="32" t="s">
        <v>17</v>
      </c>
      <c r="AC405" s="33">
        <v>352</v>
      </c>
      <c r="AD405" s="31">
        <v>1</v>
      </c>
      <c r="AE405" s="32">
        <v>1</v>
      </c>
      <c r="AF405" s="32" t="s">
        <v>18</v>
      </c>
      <c r="AG405" s="25" t="s">
        <v>40</v>
      </c>
      <c r="AI405" s="32" t="s">
        <v>17</v>
      </c>
      <c r="AJ405" s="33">
        <v>364</v>
      </c>
      <c r="AK405" s="31">
        <v>2</v>
      </c>
      <c r="AL405" s="32">
        <v>1</v>
      </c>
      <c r="AN405" s="10" t="str">
        <f t="shared" si="6"/>
        <v>insert into series_aparatos values ('',281227,'','S085227','Vico P','2016-08-19','Garantia','NICOLASA HERNÁNDEZ LÓPEZ',274712,'2016-08-19','2017-08-19','REFACCION','G',323,1,100,'MOLDES FABRICACION','L',352,1,100,'SERVICIOS TALLER','L',364,2,100);</v>
      </c>
    </row>
    <row r="406" spans="1:40" x14ac:dyDescent="0.2">
      <c r="A406" s="26"/>
      <c r="B406" s="26" t="s">
        <v>1932</v>
      </c>
      <c r="C406" s="6">
        <v>279580</v>
      </c>
      <c r="D406" s="3"/>
      <c r="E406" s="27">
        <v>42440</v>
      </c>
      <c r="F406" s="27">
        <v>42805</v>
      </c>
      <c r="G406" s="27"/>
      <c r="H406" s="26" t="s">
        <v>1856</v>
      </c>
      <c r="I406" s="27" t="s">
        <v>542</v>
      </c>
      <c r="J406" s="28" t="s">
        <v>13</v>
      </c>
      <c r="K406" s="29">
        <v>273065</v>
      </c>
      <c r="L406" s="26">
        <v>42440</v>
      </c>
      <c r="R406" s="30" t="s">
        <v>14</v>
      </c>
      <c r="S406" s="25" t="s">
        <v>40</v>
      </c>
      <c r="U406" s="30" t="s">
        <v>15</v>
      </c>
      <c r="V406" s="12">
        <v>323</v>
      </c>
      <c r="W406" s="31">
        <v>1</v>
      </c>
      <c r="X406" s="31">
        <v>1</v>
      </c>
      <c r="Y406" s="32" t="s">
        <v>16</v>
      </c>
      <c r="Z406" s="25" t="s">
        <v>40</v>
      </c>
      <c r="AB406" s="32" t="s">
        <v>17</v>
      </c>
      <c r="AC406" s="33">
        <v>352</v>
      </c>
      <c r="AD406" s="31">
        <v>1</v>
      </c>
      <c r="AE406" s="32">
        <v>1</v>
      </c>
      <c r="AF406" s="32" t="s">
        <v>18</v>
      </c>
      <c r="AG406" s="25" t="s">
        <v>40</v>
      </c>
      <c r="AI406" s="32" t="s">
        <v>17</v>
      </c>
      <c r="AJ406" s="33">
        <v>364</v>
      </c>
      <c r="AK406" s="31">
        <v>2</v>
      </c>
      <c r="AL406" s="32">
        <v>1</v>
      </c>
      <c r="AN406" s="10" t="str">
        <f t="shared" si="6"/>
        <v>insert into series_aparatos values ('',279580,'','R099614','Avero IS R','2016-03-11','Garantia','NICOLAS ESCAMILLA SANCHEZ',273065,'2016-03-11','2017-03-11','REFACCION','G',323,1,100,'MOLDES FABRICACION','L',352,1,100,'SERVICIOS TALLER','L',364,2,100);</v>
      </c>
    </row>
    <row r="407" spans="1:40" x14ac:dyDescent="0.2">
      <c r="A407" s="26"/>
      <c r="B407" s="26" t="s">
        <v>2326</v>
      </c>
      <c r="C407" s="6">
        <v>279580</v>
      </c>
      <c r="D407" s="3"/>
      <c r="E407" s="27">
        <v>42640</v>
      </c>
      <c r="F407" s="27">
        <v>43005</v>
      </c>
      <c r="G407" s="27"/>
      <c r="H407" s="26" t="s">
        <v>1854</v>
      </c>
      <c r="I407" s="27" t="s">
        <v>542</v>
      </c>
      <c r="J407" s="28" t="s">
        <v>13</v>
      </c>
      <c r="K407" s="29">
        <v>273065</v>
      </c>
      <c r="L407" s="26">
        <v>42640</v>
      </c>
      <c r="R407" s="30" t="s">
        <v>14</v>
      </c>
      <c r="S407" s="25" t="s">
        <v>40</v>
      </c>
      <c r="U407" s="30" t="s">
        <v>15</v>
      </c>
      <c r="V407" s="12">
        <v>323</v>
      </c>
      <c r="W407" s="31">
        <v>1</v>
      </c>
      <c r="X407" s="31">
        <v>1</v>
      </c>
      <c r="Y407" s="32" t="s">
        <v>16</v>
      </c>
      <c r="Z407" s="25" t="s">
        <v>40</v>
      </c>
      <c r="AB407" s="32" t="s">
        <v>17</v>
      </c>
      <c r="AC407" s="33">
        <v>352</v>
      </c>
      <c r="AD407" s="31">
        <v>1</v>
      </c>
      <c r="AE407" s="32">
        <v>1</v>
      </c>
      <c r="AF407" s="32" t="s">
        <v>18</v>
      </c>
      <c r="AG407" s="25" t="s">
        <v>40</v>
      </c>
      <c r="AI407" s="32" t="s">
        <v>17</v>
      </c>
      <c r="AJ407" s="33">
        <v>364</v>
      </c>
      <c r="AK407" s="31">
        <v>2</v>
      </c>
      <c r="AL407" s="32">
        <v>1</v>
      </c>
      <c r="AN407" s="10" t="str">
        <f t="shared" si="6"/>
        <v>insert into series_aparatos values ('',279580,'','S085162','Avero IS L','2016-09-27','Garantia','NICOLAS ESCAMILLA SANCHEZ',273065,'2016-09-27','2017-09-27','REFACCION','G',323,1,100,'MOLDES FABRICACION','L',352,1,100,'SERVICIOS TALLER','L',364,2,100);</v>
      </c>
    </row>
    <row r="408" spans="1:40" x14ac:dyDescent="0.2">
      <c r="A408" s="26"/>
      <c r="B408" s="26" t="s">
        <v>1792</v>
      </c>
      <c r="C408" s="6">
        <v>282991</v>
      </c>
      <c r="D408" s="3"/>
      <c r="E408" s="27">
        <v>42751</v>
      </c>
      <c r="F408" s="27">
        <v>43116</v>
      </c>
      <c r="G408" s="27"/>
      <c r="H408" s="26" t="s">
        <v>1766</v>
      </c>
      <c r="I408" s="27" t="s">
        <v>1066</v>
      </c>
      <c r="J408" s="28" t="s">
        <v>13</v>
      </c>
      <c r="K408" s="29">
        <v>276476</v>
      </c>
      <c r="L408" s="26">
        <v>42751</v>
      </c>
      <c r="R408" s="30" t="s">
        <v>14</v>
      </c>
      <c r="S408" s="25" t="s">
        <v>40</v>
      </c>
      <c r="U408" s="30" t="s">
        <v>15</v>
      </c>
      <c r="V408" s="12">
        <v>323</v>
      </c>
      <c r="W408" s="31">
        <v>1</v>
      </c>
      <c r="X408" s="31">
        <v>1</v>
      </c>
      <c r="Y408" s="32" t="s">
        <v>16</v>
      </c>
      <c r="Z408" s="25" t="s">
        <v>40</v>
      </c>
      <c r="AB408" s="32" t="s">
        <v>17</v>
      </c>
      <c r="AC408" s="33">
        <v>352</v>
      </c>
      <c r="AD408" s="31">
        <v>1</v>
      </c>
      <c r="AE408" s="32">
        <v>1</v>
      </c>
      <c r="AF408" s="32" t="s">
        <v>18</v>
      </c>
      <c r="AG408" s="25" t="s">
        <v>40</v>
      </c>
      <c r="AI408" s="32" t="s">
        <v>17</v>
      </c>
      <c r="AJ408" s="33">
        <v>364</v>
      </c>
      <c r="AK408" s="31">
        <v>2</v>
      </c>
      <c r="AL408" s="32">
        <v>1</v>
      </c>
      <c r="AN408" s="10" t="str">
        <f t="shared" si="6"/>
        <v>insert into series_aparatos values ('',282991,'','R067819','Avero S+','2017-01-16','Garantia','NATALIA RIVERA SANCHEZ',276476,'2017-01-16','2018-01-16','REFACCION','G',323,1,100,'MOLDES FABRICACION','L',352,1,100,'SERVICIOS TALLER','L',364,2,100);</v>
      </c>
    </row>
    <row r="409" spans="1:40" x14ac:dyDescent="0.2">
      <c r="A409" s="26"/>
      <c r="B409" s="26" t="s">
        <v>1815</v>
      </c>
      <c r="C409" s="6">
        <v>279409</v>
      </c>
      <c r="D409" s="3"/>
      <c r="E409" s="27">
        <v>42329</v>
      </c>
      <c r="F409" s="27">
        <v>42694</v>
      </c>
      <c r="G409" s="27"/>
      <c r="H409" s="26" t="s">
        <v>1741</v>
      </c>
      <c r="I409" s="27" t="s">
        <v>485</v>
      </c>
      <c r="J409" s="28" t="s">
        <v>13</v>
      </c>
      <c r="K409" s="29">
        <v>272894</v>
      </c>
      <c r="L409" s="26">
        <v>42329</v>
      </c>
      <c r="R409" s="30" t="s">
        <v>14</v>
      </c>
      <c r="S409" s="25" t="s">
        <v>40</v>
      </c>
      <c r="U409" s="30" t="s">
        <v>15</v>
      </c>
      <c r="V409" s="12">
        <v>323</v>
      </c>
      <c r="W409" s="31">
        <v>1</v>
      </c>
      <c r="X409" s="31">
        <v>1</v>
      </c>
      <c r="Y409" s="32" t="s">
        <v>16</v>
      </c>
      <c r="Z409" s="25" t="s">
        <v>40</v>
      </c>
      <c r="AB409" s="32" t="s">
        <v>17</v>
      </c>
      <c r="AC409" s="33">
        <v>352</v>
      </c>
      <c r="AD409" s="31">
        <v>1</v>
      </c>
      <c r="AE409" s="32">
        <v>1</v>
      </c>
      <c r="AF409" s="32" t="s">
        <v>18</v>
      </c>
      <c r="AG409" s="25" t="s">
        <v>40</v>
      </c>
      <c r="AI409" s="32" t="s">
        <v>17</v>
      </c>
      <c r="AJ409" s="33">
        <v>364</v>
      </c>
      <c r="AK409" s="31">
        <v>2</v>
      </c>
      <c r="AL409" s="32">
        <v>1</v>
      </c>
      <c r="AN409" s="10" t="str">
        <f t="shared" si="6"/>
        <v>insert into series_aparatos values ('',279409,'','R067843','Vico XS','2015-11-21','Garantia','MONICA LIZBETH MONTES VIDAL',272894,'2015-11-21','2016-11-20','REFACCION','G',323,1,100,'MOLDES FABRICACION','L',352,1,100,'SERVICIOS TALLER','L',364,2,100);</v>
      </c>
    </row>
    <row r="410" spans="1:40" x14ac:dyDescent="0.2">
      <c r="A410" s="26"/>
      <c r="B410" s="26" t="s">
        <v>2775</v>
      </c>
      <c r="C410" s="6">
        <v>280261</v>
      </c>
      <c r="D410" s="3"/>
      <c r="E410" s="27">
        <v>42737</v>
      </c>
      <c r="F410" s="27">
        <v>43102</v>
      </c>
      <c r="G410" s="27"/>
      <c r="H410" s="26" t="s">
        <v>1781</v>
      </c>
      <c r="I410" s="27" t="s">
        <v>770</v>
      </c>
      <c r="J410" s="28" t="s">
        <v>13</v>
      </c>
      <c r="K410" s="29">
        <v>273746</v>
      </c>
      <c r="L410" s="26">
        <v>42737</v>
      </c>
      <c r="R410" s="30" t="s">
        <v>14</v>
      </c>
      <c r="S410" s="25" t="s">
        <v>40</v>
      </c>
      <c r="U410" s="30" t="s">
        <v>15</v>
      </c>
      <c r="V410" s="12">
        <v>323</v>
      </c>
      <c r="W410" s="31">
        <v>1</v>
      </c>
      <c r="X410" s="31">
        <v>1</v>
      </c>
      <c r="Y410" s="32" t="s">
        <v>16</v>
      </c>
      <c r="Z410" s="25" t="s">
        <v>40</v>
      </c>
      <c r="AB410" s="32" t="s">
        <v>17</v>
      </c>
      <c r="AC410" s="33">
        <v>352</v>
      </c>
      <c r="AD410" s="31">
        <v>1</v>
      </c>
      <c r="AE410" s="32">
        <v>1</v>
      </c>
      <c r="AF410" s="32" t="s">
        <v>18</v>
      </c>
      <c r="AG410" s="25" t="s">
        <v>40</v>
      </c>
      <c r="AI410" s="32" t="s">
        <v>17</v>
      </c>
      <c r="AJ410" s="33">
        <v>364</v>
      </c>
      <c r="AK410" s="31">
        <v>2</v>
      </c>
      <c r="AL410" s="32">
        <v>1</v>
      </c>
      <c r="AN410" s="10" t="str">
        <f t="shared" si="6"/>
        <v>insert into series_aparatos values ('',280261,'','45731809','Saphira 3 CPX vc','2017-01-02','Garantia','MOISES FURMANSKY KUMY',273746,'2017-01-02','2018-01-02','REFACCION','G',323,1,100,'MOLDES FABRICACION','L',352,1,100,'SERVICIOS TALLER','L',364,2,100);</v>
      </c>
    </row>
    <row r="411" spans="1:40" x14ac:dyDescent="0.2">
      <c r="A411" s="26"/>
      <c r="B411" s="26" t="s">
        <v>1867</v>
      </c>
      <c r="C411" s="6">
        <v>279412</v>
      </c>
      <c r="D411" s="3"/>
      <c r="E411" s="27">
        <v>42360</v>
      </c>
      <c r="F411" s="27">
        <v>42725</v>
      </c>
      <c r="G411" s="27"/>
      <c r="H411" s="26" t="s">
        <v>1730</v>
      </c>
      <c r="I411" s="27" t="s">
        <v>486</v>
      </c>
      <c r="J411" s="28" t="s">
        <v>13</v>
      </c>
      <c r="K411" s="29">
        <v>272897</v>
      </c>
      <c r="L411" s="26">
        <v>42360</v>
      </c>
      <c r="R411" s="30" t="s">
        <v>14</v>
      </c>
      <c r="S411" s="25" t="s">
        <v>40</v>
      </c>
      <c r="U411" s="30" t="s">
        <v>15</v>
      </c>
      <c r="V411" s="12">
        <v>323</v>
      </c>
      <c r="W411" s="31">
        <v>1</v>
      </c>
      <c r="X411" s="31">
        <v>1</v>
      </c>
      <c r="Y411" s="32" t="s">
        <v>16</v>
      </c>
      <c r="Z411" s="25" t="s">
        <v>40</v>
      </c>
      <c r="AB411" s="32" t="s">
        <v>17</v>
      </c>
      <c r="AC411" s="33">
        <v>352</v>
      </c>
      <c r="AD411" s="31">
        <v>1</v>
      </c>
      <c r="AE411" s="32">
        <v>1</v>
      </c>
      <c r="AF411" s="32" t="s">
        <v>18</v>
      </c>
      <c r="AG411" s="25" t="s">
        <v>40</v>
      </c>
      <c r="AI411" s="32" t="s">
        <v>17</v>
      </c>
      <c r="AJ411" s="33">
        <v>364</v>
      </c>
      <c r="AK411" s="31">
        <v>2</v>
      </c>
      <c r="AL411" s="32">
        <v>1</v>
      </c>
      <c r="AN411" s="10" t="str">
        <f t="shared" si="6"/>
        <v>insert into series_aparatos values ('',279412,'','R065326','Vico CIC P L','2015-12-22','Garantia','MOISES FARCA KANAN',272897,'2015-12-22','2016-12-21','REFACCION','G',323,1,100,'MOLDES FABRICACION','L',352,1,100,'SERVICIOS TALLER','L',364,2,100);</v>
      </c>
    </row>
    <row r="412" spans="1:40" x14ac:dyDescent="0.2">
      <c r="A412" s="26"/>
      <c r="B412" s="26" t="s">
        <v>2184</v>
      </c>
      <c r="C412" s="6">
        <v>281902</v>
      </c>
      <c r="D412" s="3"/>
      <c r="E412" s="27">
        <v>42548</v>
      </c>
      <c r="F412" s="27">
        <v>42913</v>
      </c>
      <c r="G412" s="27"/>
      <c r="H412" s="26" t="s">
        <v>1741</v>
      </c>
      <c r="I412" s="27" t="s">
        <v>1628</v>
      </c>
      <c r="J412" s="28" t="s">
        <v>13</v>
      </c>
      <c r="K412" s="29">
        <v>275387</v>
      </c>
      <c r="L412" s="26">
        <v>42548</v>
      </c>
      <c r="R412" s="30" t="s">
        <v>14</v>
      </c>
      <c r="S412" s="25" t="s">
        <v>40</v>
      </c>
      <c r="U412" s="30" t="s">
        <v>15</v>
      </c>
      <c r="V412" s="12">
        <v>323</v>
      </c>
      <c r="W412" s="31">
        <v>1</v>
      </c>
      <c r="X412" s="31">
        <v>1</v>
      </c>
      <c r="Y412" s="32" t="s">
        <v>16</v>
      </c>
      <c r="Z412" s="25" t="s">
        <v>40</v>
      </c>
      <c r="AB412" s="32" t="s">
        <v>17</v>
      </c>
      <c r="AC412" s="33">
        <v>352</v>
      </c>
      <c r="AD412" s="31">
        <v>1</v>
      </c>
      <c r="AE412" s="32">
        <v>1</v>
      </c>
      <c r="AF412" s="32" t="s">
        <v>18</v>
      </c>
      <c r="AG412" s="25" t="s">
        <v>40</v>
      </c>
      <c r="AI412" s="32" t="s">
        <v>17</v>
      </c>
      <c r="AJ412" s="33">
        <v>364</v>
      </c>
      <c r="AK412" s="31">
        <v>2</v>
      </c>
      <c r="AL412" s="32">
        <v>1</v>
      </c>
      <c r="AN412" s="10" t="str">
        <f t="shared" si="6"/>
        <v>insert into series_aparatos values ('',281902,'','S059943','Vico XS','2016-06-27','Garantia','MIRIAM PEREZ ALCANTAR',275387,'2016-06-27','2017-06-27','REFACCION','G',323,1,100,'MOLDES FABRICACION','L',352,1,100,'SERVICIOS TALLER','L',364,2,100);</v>
      </c>
    </row>
    <row r="413" spans="1:40" x14ac:dyDescent="0.2">
      <c r="A413" s="26"/>
      <c r="B413" s="26" t="s">
        <v>2348</v>
      </c>
      <c r="C413" s="6">
        <v>280279</v>
      </c>
      <c r="D413" s="3"/>
      <c r="E413" s="27">
        <v>42734</v>
      </c>
      <c r="F413" s="27">
        <v>43099</v>
      </c>
      <c r="G413" s="27"/>
      <c r="H413" s="26" t="s">
        <v>1760</v>
      </c>
      <c r="I413" s="27" t="s">
        <v>776</v>
      </c>
      <c r="J413" s="28" t="s">
        <v>13</v>
      </c>
      <c r="K413" s="29">
        <v>273764</v>
      </c>
      <c r="L413" s="26">
        <v>42734</v>
      </c>
      <c r="R413" s="30" t="s">
        <v>14</v>
      </c>
      <c r="S413" s="25" t="s">
        <v>40</v>
      </c>
      <c r="U413" s="30" t="s">
        <v>15</v>
      </c>
      <c r="V413" s="12">
        <v>323</v>
      </c>
      <c r="W413" s="31">
        <v>1</v>
      </c>
      <c r="X413" s="31">
        <v>1</v>
      </c>
      <c r="Y413" s="32" t="s">
        <v>16</v>
      </c>
      <c r="Z413" s="25" t="s">
        <v>40</v>
      </c>
      <c r="AB413" s="32" t="s">
        <v>17</v>
      </c>
      <c r="AC413" s="33">
        <v>352</v>
      </c>
      <c r="AD413" s="31">
        <v>1</v>
      </c>
      <c r="AE413" s="32">
        <v>1</v>
      </c>
      <c r="AF413" s="32" t="s">
        <v>18</v>
      </c>
      <c r="AG413" s="25" t="s">
        <v>40</v>
      </c>
      <c r="AI413" s="32" t="s">
        <v>17</v>
      </c>
      <c r="AJ413" s="33">
        <v>364</v>
      </c>
      <c r="AK413" s="31">
        <v>2</v>
      </c>
      <c r="AL413" s="32">
        <v>1</v>
      </c>
      <c r="AN413" s="10" t="str">
        <f t="shared" si="6"/>
        <v>insert into series_aparatos values ('',280279,'','S145253','Avero M','2016-12-30','Garantia','MINERVA MONSERRAT GONZALEZ RAMIREZ',273764,'2016-12-30','2017-12-30','REFACCION','G',323,1,100,'MOLDES FABRICACION','L',352,1,100,'SERVICIOS TALLER','L',364,2,100);</v>
      </c>
    </row>
    <row r="414" spans="1:40" x14ac:dyDescent="0.2">
      <c r="A414" s="26"/>
      <c r="B414" s="26" t="s">
        <v>2198</v>
      </c>
      <c r="C414" s="6">
        <v>281140</v>
      </c>
      <c r="D414" s="3"/>
      <c r="E414" s="27">
        <v>42571</v>
      </c>
      <c r="F414" s="27">
        <v>42936</v>
      </c>
      <c r="G414" s="27"/>
      <c r="H414" s="26" t="s">
        <v>1747</v>
      </c>
      <c r="I414" s="27" t="s">
        <v>1374</v>
      </c>
      <c r="J414" s="28" t="s">
        <v>13</v>
      </c>
      <c r="K414" s="29">
        <v>274625</v>
      </c>
      <c r="L414" s="26">
        <v>42571</v>
      </c>
      <c r="R414" s="30" t="s">
        <v>14</v>
      </c>
      <c r="S414" s="25" t="s">
        <v>40</v>
      </c>
      <c r="U414" s="30" t="s">
        <v>15</v>
      </c>
      <c r="V414" s="12">
        <v>323</v>
      </c>
      <c r="W414" s="31">
        <v>1</v>
      </c>
      <c r="X414" s="31">
        <v>1</v>
      </c>
      <c r="Y414" s="32" t="s">
        <v>16</v>
      </c>
      <c r="Z414" s="25" t="s">
        <v>40</v>
      </c>
      <c r="AB414" s="32" t="s">
        <v>17</v>
      </c>
      <c r="AC414" s="33">
        <v>352</v>
      </c>
      <c r="AD414" s="31">
        <v>1</v>
      </c>
      <c r="AE414" s="32">
        <v>1</v>
      </c>
      <c r="AF414" s="32" t="s">
        <v>18</v>
      </c>
      <c r="AG414" s="25" t="s">
        <v>40</v>
      </c>
      <c r="AI414" s="32" t="s">
        <v>17</v>
      </c>
      <c r="AJ414" s="33">
        <v>364</v>
      </c>
      <c r="AK414" s="31">
        <v>2</v>
      </c>
      <c r="AL414" s="32">
        <v>1</v>
      </c>
      <c r="AN414" s="10" t="str">
        <f t="shared" si="6"/>
        <v>insert into series_aparatos values ('',281140,'','S059958','Vico P','2016-07-20','Garantia','MIGUEL HURTADO JIMENEZ',274625,'2016-07-20','2017-07-20','REFACCION','G',323,1,100,'MOLDES FABRICACION','L',352,1,100,'SERVICIOS TALLER','L',364,2,100);</v>
      </c>
    </row>
    <row r="415" spans="1:40" x14ac:dyDescent="0.2">
      <c r="A415" s="26"/>
      <c r="B415" s="26" t="s">
        <v>2203</v>
      </c>
      <c r="C415" s="6">
        <v>281140</v>
      </c>
      <c r="D415" s="3"/>
      <c r="E415" s="27">
        <v>42571</v>
      </c>
      <c r="F415" s="27">
        <v>42936</v>
      </c>
      <c r="G415" s="27"/>
      <c r="H415" s="26" t="s">
        <v>1747</v>
      </c>
      <c r="I415" s="27" t="s">
        <v>1374</v>
      </c>
      <c r="J415" s="28" t="s">
        <v>13</v>
      </c>
      <c r="K415" s="29">
        <v>274625</v>
      </c>
      <c r="L415" s="26">
        <v>42571</v>
      </c>
      <c r="R415" s="30" t="s">
        <v>14</v>
      </c>
      <c r="S415" s="25" t="s">
        <v>40</v>
      </c>
      <c r="U415" s="30" t="s">
        <v>15</v>
      </c>
      <c r="V415" s="12">
        <v>323</v>
      </c>
      <c r="W415" s="31">
        <v>1</v>
      </c>
      <c r="X415" s="31">
        <v>1</v>
      </c>
      <c r="Y415" s="32" t="s">
        <v>16</v>
      </c>
      <c r="Z415" s="25" t="s">
        <v>40</v>
      </c>
      <c r="AB415" s="32" t="s">
        <v>17</v>
      </c>
      <c r="AC415" s="33">
        <v>352</v>
      </c>
      <c r="AD415" s="31">
        <v>1</v>
      </c>
      <c r="AE415" s="32">
        <v>1</v>
      </c>
      <c r="AF415" s="32" t="s">
        <v>18</v>
      </c>
      <c r="AG415" s="25" t="s">
        <v>40</v>
      </c>
      <c r="AI415" s="32" t="s">
        <v>17</v>
      </c>
      <c r="AJ415" s="33">
        <v>364</v>
      </c>
      <c r="AK415" s="31">
        <v>2</v>
      </c>
      <c r="AL415" s="32">
        <v>1</v>
      </c>
      <c r="AN415" s="10" t="str">
        <f t="shared" si="6"/>
        <v>insert into series_aparatos values ('',281140,'','S059963','Vico P','2016-07-20','Garantia','MIGUEL HURTADO JIMENEZ',274625,'2016-07-20','2017-07-20','REFACCION','G',323,1,100,'MOLDES FABRICACION','L',352,1,100,'SERVICIOS TALLER','L',364,2,100);</v>
      </c>
    </row>
    <row r="416" spans="1:40" x14ac:dyDescent="0.2">
      <c r="A416" s="26"/>
      <c r="B416" s="26" t="s">
        <v>2147</v>
      </c>
      <c r="C416" s="6">
        <v>281383</v>
      </c>
      <c r="D416" s="3"/>
      <c r="E416" s="27">
        <v>42655</v>
      </c>
      <c r="F416" s="27">
        <v>43020</v>
      </c>
      <c r="G416" s="27"/>
      <c r="H416" s="26" t="s">
        <v>1766</v>
      </c>
      <c r="I416" s="27" t="s">
        <v>1455</v>
      </c>
      <c r="J416" s="28" t="s">
        <v>13</v>
      </c>
      <c r="K416" s="29">
        <v>274868</v>
      </c>
      <c r="L416" s="26">
        <v>42655</v>
      </c>
      <c r="R416" s="30" t="s">
        <v>14</v>
      </c>
      <c r="S416" s="25" t="s">
        <v>40</v>
      </c>
      <c r="U416" s="30" t="s">
        <v>15</v>
      </c>
      <c r="V416" s="12">
        <v>323</v>
      </c>
      <c r="W416" s="31">
        <v>1</v>
      </c>
      <c r="X416" s="31">
        <v>1</v>
      </c>
      <c r="Y416" s="32" t="s">
        <v>16</v>
      </c>
      <c r="Z416" s="25" t="s">
        <v>40</v>
      </c>
      <c r="AB416" s="32" t="s">
        <v>17</v>
      </c>
      <c r="AC416" s="33">
        <v>352</v>
      </c>
      <c r="AD416" s="31">
        <v>1</v>
      </c>
      <c r="AE416" s="32">
        <v>1</v>
      </c>
      <c r="AF416" s="32" t="s">
        <v>18</v>
      </c>
      <c r="AG416" s="25" t="s">
        <v>40</v>
      </c>
      <c r="AI416" s="32" t="s">
        <v>17</v>
      </c>
      <c r="AJ416" s="33">
        <v>364</v>
      </c>
      <c r="AK416" s="31">
        <v>2</v>
      </c>
      <c r="AL416" s="32">
        <v>1</v>
      </c>
      <c r="AN416" s="10" t="str">
        <f t="shared" si="6"/>
        <v>insert into series_aparatos values ('',281383,'','S059889','Avero S+','2016-10-12','Garantia','MIGUEL ANGEL GUTIERREZ ROMERO',274868,'2016-10-12','2017-10-12','REFACCION','G',323,1,100,'MOLDES FABRICACION','L',352,1,100,'SERVICIOS TALLER','L',364,2,100);</v>
      </c>
    </row>
    <row r="417" spans="1:40" x14ac:dyDescent="0.2">
      <c r="A417" s="26"/>
      <c r="B417" s="26" t="s">
        <v>2867</v>
      </c>
      <c r="C417" s="6">
        <v>279526</v>
      </c>
      <c r="D417" s="3"/>
      <c r="E417" s="27">
        <v>42409</v>
      </c>
      <c r="F417" s="27">
        <v>42774</v>
      </c>
      <c r="G417" s="27"/>
      <c r="H417" s="26" t="s">
        <v>1783</v>
      </c>
      <c r="I417" s="27" t="s">
        <v>524</v>
      </c>
      <c r="J417" s="28" t="s">
        <v>13</v>
      </c>
      <c r="K417" s="29">
        <v>273011</v>
      </c>
      <c r="L417" s="26">
        <v>42409</v>
      </c>
      <c r="R417" s="30" t="s">
        <v>14</v>
      </c>
      <c r="S417" s="25" t="s">
        <v>40</v>
      </c>
      <c r="U417" s="30" t="s">
        <v>15</v>
      </c>
      <c r="V417" s="12">
        <v>323</v>
      </c>
      <c r="W417" s="31">
        <v>1</v>
      </c>
      <c r="X417" s="31">
        <v>1</v>
      </c>
      <c r="Y417" s="32" t="s">
        <v>16</v>
      </c>
      <c r="Z417" s="25" t="s">
        <v>40</v>
      </c>
      <c r="AB417" s="32" t="s">
        <v>17</v>
      </c>
      <c r="AC417" s="33">
        <v>352</v>
      </c>
      <c r="AD417" s="31">
        <v>1</v>
      </c>
      <c r="AE417" s="32">
        <v>1</v>
      </c>
      <c r="AF417" s="32" t="s">
        <v>18</v>
      </c>
      <c r="AG417" s="25" t="s">
        <v>40</v>
      </c>
      <c r="AI417" s="32" t="s">
        <v>17</v>
      </c>
      <c r="AJ417" s="33">
        <v>364</v>
      </c>
      <c r="AK417" s="31">
        <v>2</v>
      </c>
      <c r="AL417" s="32">
        <v>1</v>
      </c>
      <c r="AN417" s="10" t="str">
        <f t="shared" si="6"/>
        <v>insert into series_aparatos values ('',279526,'','25836572','SAPHIRA 5 N','2016-02-09','Garantia','MIGUEL ANGEL FRANYUTTI GOMEZ',273011,'2016-02-09','2017-02-08','REFACCION','G',323,1,100,'MOLDES FABRICACION','L',352,1,100,'SERVICIOS TALLER','L',364,2,100);</v>
      </c>
    </row>
    <row r="418" spans="1:40" x14ac:dyDescent="0.2">
      <c r="A418" s="26"/>
      <c r="B418" s="26" t="s">
        <v>2868</v>
      </c>
      <c r="C418" s="6">
        <v>279526</v>
      </c>
      <c r="D418" s="3"/>
      <c r="E418" s="27">
        <v>42409</v>
      </c>
      <c r="F418" s="27">
        <v>42774</v>
      </c>
      <c r="G418" s="27"/>
      <c r="H418" s="26" t="s">
        <v>1783</v>
      </c>
      <c r="I418" s="27" t="s">
        <v>524</v>
      </c>
      <c r="J418" s="28" t="s">
        <v>13</v>
      </c>
      <c r="K418" s="29">
        <v>273011</v>
      </c>
      <c r="L418" s="26">
        <v>42409</v>
      </c>
      <c r="R418" s="30" t="s">
        <v>14</v>
      </c>
      <c r="S418" s="25" t="s">
        <v>40</v>
      </c>
      <c r="U418" s="30" t="s">
        <v>15</v>
      </c>
      <c r="V418" s="12">
        <v>323</v>
      </c>
      <c r="W418" s="31">
        <v>1</v>
      </c>
      <c r="X418" s="31">
        <v>1</v>
      </c>
      <c r="Y418" s="32" t="s">
        <v>16</v>
      </c>
      <c r="Z418" s="25" t="s">
        <v>40</v>
      </c>
      <c r="AB418" s="32" t="s">
        <v>17</v>
      </c>
      <c r="AC418" s="33">
        <v>352</v>
      </c>
      <c r="AD418" s="31">
        <v>1</v>
      </c>
      <c r="AE418" s="32">
        <v>1</v>
      </c>
      <c r="AF418" s="32" t="s">
        <v>18</v>
      </c>
      <c r="AG418" s="25" t="s">
        <v>40</v>
      </c>
      <c r="AI418" s="32" t="s">
        <v>17</v>
      </c>
      <c r="AJ418" s="33">
        <v>364</v>
      </c>
      <c r="AK418" s="31">
        <v>2</v>
      </c>
      <c r="AL418" s="32">
        <v>1</v>
      </c>
      <c r="AN418" s="10" t="str">
        <f t="shared" si="6"/>
        <v>insert into series_aparatos values ('',279526,'','27485160','SAPHIRA 5 N','2016-02-09','Garantia','MIGUEL ANGEL FRANYUTTI GOMEZ',273011,'2016-02-09','2017-02-08','REFACCION','G',323,1,100,'MOLDES FABRICACION','L',352,1,100,'SERVICIOS TALLER','L',364,2,100);</v>
      </c>
    </row>
    <row r="419" spans="1:40" x14ac:dyDescent="0.2">
      <c r="A419" s="26"/>
      <c r="B419" s="26" t="s">
        <v>1826</v>
      </c>
      <c r="C419" s="6">
        <v>279373</v>
      </c>
      <c r="D419" s="3"/>
      <c r="E419" s="27">
        <v>42345</v>
      </c>
      <c r="F419" s="27">
        <v>42710</v>
      </c>
      <c r="G419" s="27"/>
      <c r="H419" s="26" t="s">
        <v>1747</v>
      </c>
      <c r="I419" s="27" t="s">
        <v>473</v>
      </c>
      <c r="J419" s="28" t="s">
        <v>13</v>
      </c>
      <c r="K419" s="29">
        <v>272858</v>
      </c>
      <c r="L419" s="26">
        <v>42345</v>
      </c>
      <c r="R419" s="30" t="s">
        <v>14</v>
      </c>
      <c r="S419" s="25" t="s">
        <v>40</v>
      </c>
      <c r="U419" s="30" t="s">
        <v>15</v>
      </c>
      <c r="V419" s="12">
        <v>323</v>
      </c>
      <c r="W419" s="31">
        <v>1</v>
      </c>
      <c r="X419" s="31">
        <v>1</v>
      </c>
      <c r="Y419" s="32" t="s">
        <v>16</v>
      </c>
      <c r="Z419" s="25" t="s">
        <v>40</v>
      </c>
      <c r="AB419" s="32" t="s">
        <v>17</v>
      </c>
      <c r="AC419" s="33">
        <v>352</v>
      </c>
      <c r="AD419" s="31">
        <v>1</v>
      </c>
      <c r="AE419" s="32">
        <v>1</v>
      </c>
      <c r="AF419" s="32" t="s">
        <v>18</v>
      </c>
      <c r="AG419" s="25" t="s">
        <v>40</v>
      </c>
      <c r="AI419" s="32" t="s">
        <v>17</v>
      </c>
      <c r="AJ419" s="33">
        <v>364</v>
      </c>
      <c r="AK419" s="31">
        <v>2</v>
      </c>
      <c r="AL419" s="32">
        <v>1</v>
      </c>
      <c r="AN419" s="10" t="str">
        <f t="shared" si="6"/>
        <v>insert into series_aparatos values ('',279373,'','R067856','Vico P','2015-12-07','Garantia','MIGUEL ALBERTO LOPEZ LARA',272858,'2015-12-07','2016-12-06','REFACCION','G',323,1,100,'MOLDES FABRICACION','L',352,1,100,'SERVICIOS TALLER','L',364,2,100);</v>
      </c>
    </row>
    <row r="420" spans="1:40" x14ac:dyDescent="0.2">
      <c r="A420" s="26"/>
      <c r="B420" s="26" t="s">
        <v>2247</v>
      </c>
      <c r="C420" s="6">
        <v>282142</v>
      </c>
      <c r="D420" s="3"/>
      <c r="E420" s="27">
        <v>42730</v>
      </c>
      <c r="F420" s="27">
        <v>43095</v>
      </c>
      <c r="G420" s="27"/>
      <c r="H420" s="26" t="s">
        <v>1766</v>
      </c>
      <c r="I420" s="27" t="s">
        <v>1708</v>
      </c>
      <c r="J420" s="28" t="s">
        <v>13</v>
      </c>
      <c r="K420" s="29">
        <v>275627</v>
      </c>
      <c r="L420" s="26">
        <v>42730</v>
      </c>
      <c r="R420" s="30" t="s">
        <v>14</v>
      </c>
      <c r="S420" s="25" t="s">
        <v>40</v>
      </c>
      <c r="U420" s="30" t="s">
        <v>15</v>
      </c>
      <c r="V420" s="12">
        <v>323</v>
      </c>
      <c r="W420" s="31">
        <v>1</v>
      </c>
      <c r="X420" s="31">
        <v>1</v>
      </c>
      <c r="Y420" s="32" t="s">
        <v>16</v>
      </c>
      <c r="Z420" s="25" t="s">
        <v>40</v>
      </c>
      <c r="AB420" s="32" t="s">
        <v>17</v>
      </c>
      <c r="AC420" s="33">
        <v>352</v>
      </c>
      <c r="AD420" s="31">
        <v>1</v>
      </c>
      <c r="AE420" s="32">
        <v>1</v>
      </c>
      <c r="AF420" s="32" t="s">
        <v>18</v>
      </c>
      <c r="AG420" s="25" t="s">
        <v>40</v>
      </c>
      <c r="AI420" s="32" t="s">
        <v>17</v>
      </c>
      <c r="AJ420" s="33">
        <v>364</v>
      </c>
      <c r="AK420" s="31">
        <v>2</v>
      </c>
      <c r="AL420" s="32">
        <v>1</v>
      </c>
      <c r="AN420" s="10" t="str">
        <f t="shared" si="6"/>
        <v>insert into series_aparatos values ('',282142,'','S085134','Avero S+','2016-12-26','Garantia','MICAELA ALVAREZ PEREZ',275627,'2016-12-26','2017-12-26','REFACCION','G',323,1,100,'MOLDES FABRICACION','L',352,1,100,'SERVICIOS TALLER','L',364,2,100);</v>
      </c>
    </row>
    <row r="421" spans="1:40" x14ac:dyDescent="0.2">
      <c r="A421" s="26"/>
      <c r="B421" s="26" t="s">
        <v>1967</v>
      </c>
      <c r="C421" s="6">
        <v>281842</v>
      </c>
      <c r="D421" s="3"/>
      <c r="E421" s="27">
        <v>42507</v>
      </c>
      <c r="F421" s="27">
        <v>42872</v>
      </c>
      <c r="G421" s="27"/>
      <c r="H421" s="26" t="s">
        <v>1766</v>
      </c>
      <c r="I421" s="27" t="s">
        <v>1608</v>
      </c>
      <c r="J421" s="28" t="s">
        <v>13</v>
      </c>
      <c r="K421" s="29">
        <v>275327</v>
      </c>
      <c r="L421" s="26">
        <v>42507</v>
      </c>
      <c r="R421" s="30" t="s">
        <v>14</v>
      </c>
      <c r="S421" s="25" t="s">
        <v>40</v>
      </c>
      <c r="U421" s="30" t="s">
        <v>15</v>
      </c>
      <c r="V421" s="12">
        <v>323</v>
      </c>
      <c r="W421" s="31">
        <v>1</v>
      </c>
      <c r="X421" s="31">
        <v>1</v>
      </c>
      <c r="Y421" s="32" t="s">
        <v>16</v>
      </c>
      <c r="Z421" s="25" t="s">
        <v>40</v>
      </c>
      <c r="AB421" s="32" t="s">
        <v>17</v>
      </c>
      <c r="AC421" s="33">
        <v>352</v>
      </c>
      <c r="AD421" s="31">
        <v>1</v>
      </c>
      <c r="AE421" s="32">
        <v>1</v>
      </c>
      <c r="AF421" s="32" t="s">
        <v>18</v>
      </c>
      <c r="AG421" s="25" t="s">
        <v>40</v>
      </c>
      <c r="AI421" s="32" t="s">
        <v>17</v>
      </c>
      <c r="AJ421" s="33">
        <v>364</v>
      </c>
      <c r="AK421" s="31">
        <v>2</v>
      </c>
      <c r="AL421" s="32">
        <v>1</v>
      </c>
      <c r="AN421" s="10" t="str">
        <f t="shared" si="6"/>
        <v>insert into series_aparatos values ('',281842,'','R148653','Avero S+','2016-05-17','Garantia','MERCEDES ALVAREZ ROCHA',275327,'2016-05-17','2017-05-17','REFACCION','G',323,1,100,'MOLDES FABRICACION','L',352,1,100,'SERVICIOS TALLER','L',364,2,100);</v>
      </c>
    </row>
    <row r="422" spans="1:40" x14ac:dyDescent="0.2">
      <c r="A422" s="26"/>
      <c r="B422" s="26" t="s">
        <v>1979</v>
      </c>
      <c r="C422" s="6">
        <v>281842</v>
      </c>
      <c r="D422" s="3"/>
      <c r="E422" s="27">
        <v>42507</v>
      </c>
      <c r="F422" s="27">
        <v>42872</v>
      </c>
      <c r="G422" s="27"/>
      <c r="H422" s="26" t="s">
        <v>1766</v>
      </c>
      <c r="I422" s="27" t="s">
        <v>1608</v>
      </c>
      <c r="J422" s="28" t="s">
        <v>13</v>
      </c>
      <c r="K422" s="29">
        <v>275327</v>
      </c>
      <c r="L422" s="26">
        <v>42507</v>
      </c>
      <c r="R422" s="30" t="s">
        <v>14</v>
      </c>
      <c r="S422" s="25" t="s">
        <v>40</v>
      </c>
      <c r="U422" s="30" t="s">
        <v>15</v>
      </c>
      <c r="V422" s="12">
        <v>323</v>
      </c>
      <c r="W422" s="31">
        <v>1</v>
      </c>
      <c r="X422" s="31">
        <v>1</v>
      </c>
      <c r="Y422" s="32" t="s">
        <v>16</v>
      </c>
      <c r="Z422" s="25" t="s">
        <v>40</v>
      </c>
      <c r="AB422" s="32" t="s">
        <v>17</v>
      </c>
      <c r="AC422" s="33">
        <v>352</v>
      </c>
      <c r="AD422" s="31">
        <v>1</v>
      </c>
      <c r="AE422" s="32">
        <v>1</v>
      </c>
      <c r="AF422" s="32" t="s">
        <v>18</v>
      </c>
      <c r="AG422" s="25" t="s">
        <v>40</v>
      </c>
      <c r="AI422" s="32" t="s">
        <v>17</v>
      </c>
      <c r="AJ422" s="33">
        <v>364</v>
      </c>
      <c r="AK422" s="31">
        <v>2</v>
      </c>
      <c r="AL422" s="32">
        <v>1</v>
      </c>
      <c r="AN422" s="10" t="str">
        <f t="shared" si="6"/>
        <v>insert into series_aparatos values ('',281842,'','R148659','Avero S+','2016-05-17','Garantia','MERCEDES ALVAREZ ROCHA',275327,'2016-05-17','2017-05-17','REFACCION','G',323,1,100,'MOLDES FABRICACION','L',352,1,100,'SERVICIOS TALLER','L',364,2,100);</v>
      </c>
    </row>
    <row r="423" spans="1:40" x14ac:dyDescent="0.2">
      <c r="A423" s="26"/>
      <c r="B423" s="26" t="s">
        <v>1737</v>
      </c>
      <c r="C423" s="6">
        <v>282277</v>
      </c>
      <c r="D423" s="3"/>
      <c r="E423" s="27">
        <v>42259</v>
      </c>
      <c r="F423" s="27">
        <v>42624</v>
      </c>
      <c r="G423" s="27"/>
      <c r="H423" s="26" t="s">
        <v>1735</v>
      </c>
      <c r="I423" s="27" t="s">
        <v>831</v>
      </c>
      <c r="J423" s="28" t="s">
        <v>13</v>
      </c>
      <c r="K423" s="29">
        <v>275762</v>
      </c>
      <c r="L423" s="26">
        <v>42259</v>
      </c>
      <c r="R423" s="30" t="s">
        <v>14</v>
      </c>
      <c r="S423" s="25" t="s">
        <v>40</v>
      </c>
      <c r="U423" s="30" t="s">
        <v>15</v>
      </c>
      <c r="V423" s="12">
        <v>323</v>
      </c>
      <c r="W423" s="31">
        <v>1</v>
      </c>
      <c r="X423" s="31">
        <v>1</v>
      </c>
      <c r="Y423" s="32" t="s">
        <v>16</v>
      </c>
      <c r="Z423" s="25" t="s">
        <v>40</v>
      </c>
      <c r="AB423" s="32" t="s">
        <v>17</v>
      </c>
      <c r="AC423" s="33">
        <v>352</v>
      </c>
      <c r="AD423" s="31">
        <v>1</v>
      </c>
      <c r="AE423" s="32">
        <v>1</v>
      </c>
      <c r="AF423" s="32" t="s">
        <v>18</v>
      </c>
      <c r="AG423" s="25" t="s">
        <v>40</v>
      </c>
      <c r="AI423" s="32" t="s">
        <v>17</v>
      </c>
      <c r="AJ423" s="33">
        <v>364</v>
      </c>
      <c r="AK423" s="31">
        <v>2</v>
      </c>
      <c r="AL423" s="32">
        <v>1</v>
      </c>
      <c r="AN423" s="10" t="str">
        <f t="shared" si="6"/>
        <v>insert into series_aparatos values ('',282277,'','R038050','Vico CIC L','2015-09-12','Garantia','MARTIN MALAGON CORREA',275762,'2015-09-12','2016-09-11','REFACCION','G',323,1,100,'MOLDES FABRICACION','L',352,1,100,'SERVICIOS TALLER','L',364,2,100);</v>
      </c>
    </row>
    <row r="424" spans="1:40" x14ac:dyDescent="0.2">
      <c r="A424" s="26"/>
      <c r="B424" s="26" t="s">
        <v>2477</v>
      </c>
      <c r="C424" s="6">
        <v>282307</v>
      </c>
      <c r="D424" s="3"/>
      <c r="E424" s="27">
        <v>42287</v>
      </c>
      <c r="F424" s="27">
        <v>42652</v>
      </c>
      <c r="G424" s="27"/>
      <c r="H424" s="26" t="s">
        <v>1722</v>
      </c>
      <c r="I424" s="27" t="s">
        <v>841</v>
      </c>
      <c r="J424" s="28" t="s">
        <v>13</v>
      </c>
      <c r="K424" s="29">
        <v>275792</v>
      </c>
      <c r="L424" s="26">
        <v>42287</v>
      </c>
      <c r="M424" s="25"/>
      <c r="N424" s="25"/>
      <c r="O424" s="25"/>
      <c r="P424" s="25"/>
      <c r="Q424" s="25"/>
      <c r="R424" s="30" t="s">
        <v>14</v>
      </c>
      <c r="S424" s="25" t="s">
        <v>40</v>
      </c>
      <c r="T424" s="25"/>
      <c r="U424" s="30" t="s">
        <v>15</v>
      </c>
      <c r="V424" s="12">
        <v>323</v>
      </c>
      <c r="W424" s="31">
        <v>1</v>
      </c>
      <c r="X424" s="31">
        <v>1</v>
      </c>
      <c r="Y424" s="32" t="s">
        <v>16</v>
      </c>
      <c r="Z424" s="25" t="s">
        <v>40</v>
      </c>
      <c r="AA424" s="25"/>
      <c r="AB424" s="32" t="s">
        <v>17</v>
      </c>
      <c r="AC424" s="33">
        <v>352</v>
      </c>
      <c r="AD424" s="31">
        <v>1</v>
      </c>
      <c r="AE424" s="32">
        <v>1</v>
      </c>
      <c r="AF424" s="32" t="s">
        <v>18</v>
      </c>
      <c r="AG424" s="25" t="s">
        <v>40</v>
      </c>
      <c r="AH424" s="25"/>
      <c r="AI424" s="32" t="s">
        <v>17</v>
      </c>
      <c r="AJ424" s="33">
        <v>364</v>
      </c>
      <c r="AK424" s="31">
        <v>2</v>
      </c>
      <c r="AL424" s="32">
        <v>1</v>
      </c>
      <c r="AM424" s="25"/>
      <c r="AN424" s="10" t="str">
        <f t="shared" si="6"/>
        <v>insert into series_aparatos values ('',282307,'','26931698','Carista 3 CPX-VC','2015-10-10','Garantia','MARTHA NUÑEZ LOPEZ',275792,'2015-10-10','2016-10-09','REFACCION','G',323,1,100,'MOLDES FABRICACION','L',352,1,100,'SERVICIOS TALLER','L',364,2,100);</v>
      </c>
    </row>
    <row r="425" spans="1:40" x14ac:dyDescent="0.2">
      <c r="A425" s="26"/>
      <c r="B425" s="26" t="s">
        <v>1830</v>
      </c>
      <c r="C425" s="6">
        <v>279394</v>
      </c>
      <c r="D425" s="3"/>
      <c r="E425" s="27">
        <v>42331</v>
      </c>
      <c r="F425" s="27">
        <v>42696</v>
      </c>
      <c r="G425" s="27"/>
      <c r="H425" s="26" t="s">
        <v>1747</v>
      </c>
      <c r="I425" s="27" t="s">
        <v>480</v>
      </c>
      <c r="J425" s="28" t="s">
        <v>13</v>
      </c>
      <c r="K425" s="29">
        <v>272879</v>
      </c>
      <c r="L425" s="26">
        <v>42331</v>
      </c>
      <c r="R425" s="30" t="s">
        <v>14</v>
      </c>
      <c r="S425" s="25" t="s">
        <v>40</v>
      </c>
      <c r="U425" s="30" t="s">
        <v>15</v>
      </c>
      <c r="V425" s="12">
        <v>323</v>
      </c>
      <c r="W425" s="31">
        <v>1</v>
      </c>
      <c r="X425" s="31">
        <v>1</v>
      </c>
      <c r="Y425" s="32" t="s">
        <v>16</v>
      </c>
      <c r="Z425" s="25" t="s">
        <v>40</v>
      </c>
      <c r="AB425" s="32" t="s">
        <v>17</v>
      </c>
      <c r="AC425" s="33">
        <v>352</v>
      </c>
      <c r="AD425" s="31">
        <v>1</v>
      </c>
      <c r="AE425" s="32">
        <v>1</v>
      </c>
      <c r="AF425" s="32" t="s">
        <v>18</v>
      </c>
      <c r="AG425" s="25" t="s">
        <v>40</v>
      </c>
      <c r="AI425" s="32" t="s">
        <v>17</v>
      </c>
      <c r="AJ425" s="33">
        <v>364</v>
      </c>
      <c r="AK425" s="31">
        <v>2</v>
      </c>
      <c r="AL425" s="32">
        <v>1</v>
      </c>
      <c r="AN425" s="10" t="str">
        <f t="shared" si="6"/>
        <v>insert into series_aparatos values ('',279394,'','R067860','Vico P','2015-11-23','Garantia','MARTHA GRACIELA GANEM DE MUSI',272879,'2015-11-23','2016-11-22','REFACCION','G',323,1,100,'MOLDES FABRICACION','L',352,1,100,'SERVICIOS TALLER','L',364,2,100);</v>
      </c>
    </row>
    <row r="426" spans="1:40" x14ac:dyDescent="0.2">
      <c r="A426" s="26"/>
      <c r="B426" s="26" t="s">
        <v>1831</v>
      </c>
      <c r="C426" s="6">
        <v>279394</v>
      </c>
      <c r="D426" s="3"/>
      <c r="E426" s="27">
        <v>42331</v>
      </c>
      <c r="F426" s="27">
        <v>42696</v>
      </c>
      <c r="G426" s="27"/>
      <c r="H426" s="26" t="s">
        <v>1747</v>
      </c>
      <c r="I426" s="27" t="s">
        <v>480</v>
      </c>
      <c r="J426" s="28" t="s">
        <v>13</v>
      </c>
      <c r="K426" s="29">
        <v>272879</v>
      </c>
      <c r="L426" s="26">
        <v>42331</v>
      </c>
      <c r="R426" s="30" t="s">
        <v>14</v>
      </c>
      <c r="S426" s="25" t="s">
        <v>40</v>
      </c>
      <c r="U426" s="30" t="s">
        <v>15</v>
      </c>
      <c r="V426" s="12">
        <v>323</v>
      </c>
      <c r="W426" s="31">
        <v>1</v>
      </c>
      <c r="X426" s="31">
        <v>1</v>
      </c>
      <c r="Y426" s="32" t="s">
        <v>16</v>
      </c>
      <c r="Z426" s="25" t="s">
        <v>40</v>
      </c>
      <c r="AB426" s="32" t="s">
        <v>17</v>
      </c>
      <c r="AC426" s="33">
        <v>352</v>
      </c>
      <c r="AD426" s="31">
        <v>1</v>
      </c>
      <c r="AE426" s="32">
        <v>1</v>
      </c>
      <c r="AF426" s="32" t="s">
        <v>18</v>
      </c>
      <c r="AG426" s="25" t="s">
        <v>40</v>
      </c>
      <c r="AI426" s="32" t="s">
        <v>17</v>
      </c>
      <c r="AJ426" s="33">
        <v>364</v>
      </c>
      <c r="AK426" s="31">
        <v>2</v>
      </c>
      <c r="AL426" s="32">
        <v>1</v>
      </c>
      <c r="AN426" s="10" t="str">
        <f t="shared" si="6"/>
        <v>insert into series_aparatos values ('',279394,'','R067861','Vico P','2015-11-23','Garantia','MARTHA GRACIELA GANEM DE MUSI',272879,'2015-11-23','2016-11-22','REFACCION','G',323,1,100,'MOLDES FABRICACION','L',352,1,100,'SERVICIOS TALLER','L',364,2,100);</v>
      </c>
    </row>
    <row r="427" spans="1:40" x14ac:dyDescent="0.2">
      <c r="A427" s="26"/>
      <c r="B427" s="26" t="s">
        <v>2376</v>
      </c>
      <c r="C427" s="6">
        <v>280084</v>
      </c>
      <c r="D427" s="3"/>
      <c r="E427" s="27">
        <v>42720</v>
      </c>
      <c r="F427" s="27">
        <v>43085</v>
      </c>
      <c r="G427" s="27"/>
      <c r="H427" s="26" t="s">
        <v>2375</v>
      </c>
      <c r="I427" s="27" t="s">
        <v>711</v>
      </c>
      <c r="J427" s="28" t="s">
        <v>13</v>
      </c>
      <c r="K427" s="29">
        <v>273569</v>
      </c>
      <c r="L427" s="26">
        <v>42720</v>
      </c>
      <c r="R427" s="30" t="s">
        <v>14</v>
      </c>
      <c r="S427" s="25" t="s">
        <v>40</v>
      </c>
      <c r="U427" s="30" t="s">
        <v>15</v>
      </c>
      <c r="V427" s="12">
        <v>323</v>
      </c>
      <c r="W427" s="31">
        <v>1</v>
      </c>
      <c r="X427" s="31">
        <v>1</v>
      </c>
      <c r="Y427" s="32" t="s">
        <v>16</v>
      </c>
      <c r="Z427" s="25" t="s">
        <v>40</v>
      </c>
      <c r="AB427" s="32" t="s">
        <v>17</v>
      </c>
      <c r="AC427" s="33">
        <v>352</v>
      </c>
      <c r="AD427" s="31">
        <v>1</v>
      </c>
      <c r="AE427" s="32">
        <v>1</v>
      </c>
      <c r="AF427" s="32" t="s">
        <v>18</v>
      </c>
      <c r="AG427" s="25" t="s">
        <v>40</v>
      </c>
      <c r="AI427" s="32" t="s">
        <v>17</v>
      </c>
      <c r="AJ427" s="33">
        <v>364</v>
      </c>
      <c r="AK427" s="31">
        <v>2</v>
      </c>
      <c r="AL427" s="32">
        <v>1</v>
      </c>
      <c r="AN427" s="10" t="str">
        <f t="shared" si="6"/>
        <v>insert into series_aparatos values ('',280084,'','S145087','Via Pro P','2016-12-16','Garantia','MARTHA DIAZ GOMEZ',273569,'2016-12-16','2017-12-16','REFACCION','G',323,1,100,'MOLDES FABRICACION','L',352,1,100,'SERVICIOS TALLER','L',364,2,100);</v>
      </c>
    </row>
    <row r="428" spans="1:40" x14ac:dyDescent="0.2">
      <c r="A428" s="26"/>
      <c r="B428" s="26" t="s">
        <v>2483</v>
      </c>
      <c r="C428" s="6">
        <v>279361</v>
      </c>
      <c r="D428" s="3"/>
      <c r="E428" s="27">
        <v>42306</v>
      </c>
      <c r="F428" s="27">
        <v>42671</v>
      </c>
      <c r="G428" s="27"/>
      <c r="H428" s="26" t="s">
        <v>1774</v>
      </c>
      <c r="I428" s="27" t="s">
        <v>469</v>
      </c>
      <c r="J428" s="28" t="s">
        <v>13</v>
      </c>
      <c r="K428" s="29">
        <v>272846</v>
      </c>
      <c r="L428" s="26">
        <v>42306</v>
      </c>
      <c r="R428" s="30" t="s">
        <v>14</v>
      </c>
      <c r="S428" s="25" t="s">
        <v>40</v>
      </c>
      <c r="U428" s="30" t="s">
        <v>15</v>
      </c>
      <c r="V428" s="12">
        <v>323</v>
      </c>
      <c r="W428" s="31">
        <v>1</v>
      </c>
      <c r="X428" s="31">
        <v>1</v>
      </c>
      <c r="Y428" s="32" t="s">
        <v>16</v>
      </c>
      <c r="Z428" s="25" t="s">
        <v>40</v>
      </c>
      <c r="AB428" s="32" t="s">
        <v>17</v>
      </c>
      <c r="AC428" s="33">
        <v>352</v>
      </c>
      <c r="AD428" s="31">
        <v>1</v>
      </c>
      <c r="AE428" s="32">
        <v>1</v>
      </c>
      <c r="AF428" s="32" t="s">
        <v>18</v>
      </c>
      <c r="AG428" s="25" t="s">
        <v>40</v>
      </c>
      <c r="AI428" s="32" t="s">
        <v>17</v>
      </c>
      <c r="AJ428" s="33">
        <v>364</v>
      </c>
      <c r="AK428" s="31">
        <v>2</v>
      </c>
      <c r="AL428" s="32">
        <v>1</v>
      </c>
      <c r="AN428" s="10" t="str">
        <f t="shared" si="6"/>
        <v>insert into series_aparatos values ('',279361,'','2120018694','TV ADAPTER','2015-10-29','Garantia','MARIO RODRIGO MENDOZA SAUZA',272846,'2015-10-29','2016-10-28','REFACCION','G',323,1,100,'MOLDES FABRICACION','L',352,1,100,'SERVICIOS TALLER','L',364,2,100);</v>
      </c>
    </row>
    <row r="429" spans="1:40" x14ac:dyDescent="0.2">
      <c r="A429" s="26"/>
      <c r="B429" s="26" t="s">
        <v>2484</v>
      </c>
      <c r="C429" s="6">
        <v>279361</v>
      </c>
      <c r="D429" s="3"/>
      <c r="E429" s="27">
        <v>42306</v>
      </c>
      <c r="F429" s="27">
        <v>42671</v>
      </c>
      <c r="G429" s="27"/>
      <c r="H429" s="26" t="s">
        <v>2422</v>
      </c>
      <c r="I429" s="27" t="s">
        <v>469</v>
      </c>
      <c r="J429" s="28" t="s">
        <v>13</v>
      </c>
      <c r="K429" s="29">
        <v>272846</v>
      </c>
      <c r="L429" s="26">
        <v>42306</v>
      </c>
      <c r="R429" s="30" t="s">
        <v>14</v>
      </c>
      <c r="S429" s="25" t="s">
        <v>40</v>
      </c>
      <c r="U429" s="30" t="s">
        <v>15</v>
      </c>
      <c r="V429" s="12">
        <v>323</v>
      </c>
      <c r="W429" s="31">
        <v>1</v>
      </c>
      <c r="X429" s="31">
        <v>1</v>
      </c>
      <c r="Y429" s="32" t="s">
        <v>16</v>
      </c>
      <c r="Z429" s="25" t="s">
        <v>40</v>
      </c>
      <c r="AB429" s="32" t="s">
        <v>17</v>
      </c>
      <c r="AC429" s="33">
        <v>352</v>
      </c>
      <c r="AD429" s="31">
        <v>1</v>
      </c>
      <c r="AE429" s="32">
        <v>1</v>
      </c>
      <c r="AF429" s="32" t="s">
        <v>18</v>
      </c>
      <c r="AG429" s="25" t="s">
        <v>40</v>
      </c>
      <c r="AI429" s="32" t="s">
        <v>17</v>
      </c>
      <c r="AJ429" s="33">
        <v>364</v>
      </c>
      <c r="AK429" s="31">
        <v>2</v>
      </c>
      <c r="AL429" s="32">
        <v>1</v>
      </c>
      <c r="AN429" s="10" t="str">
        <f t="shared" si="6"/>
        <v>insert into series_aparatos values ('',279361,'','40500601','Supremia 3','2015-10-29','Garantia','MARIO RODRIGO MENDOZA SAUZA',272846,'2015-10-29','2016-10-28','REFACCION','G',323,1,100,'MOLDES FABRICACION','L',352,1,100,'SERVICIOS TALLER','L',364,2,100);</v>
      </c>
    </row>
    <row r="430" spans="1:40" x14ac:dyDescent="0.2">
      <c r="A430" s="26"/>
      <c r="B430" s="26" t="s">
        <v>2485</v>
      </c>
      <c r="C430" s="6">
        <v>279361</v>
      </c>
      <c r="D430" s="3"/>
      <c r="E430" s="27">
        <v>42306</v>
      </c>
      <c r="F430" s="27">
        <v>42671</v>
      </c>
      <c r="G430" s="27"/>
      <c r="H430" s="26" t="s">
        <v>2422</v>
      </c>
      <c r="I430" s="27" t="s">
        <v>469</v>
      </c>
      <c r="J430" s="28" t="s">
        <v>13</v>
      </c>
      <c r="K430" s="29">
        <v>272846</v>
      </c>
      <c r="L430" s="26">
        <v>42306</v>
      </c>
      <c r="R430" s="30" t="s">
        <v>14</v>
      </c>
      <c r="S430" s="25" t="s">
        <v>40</v>
      </c>
      <c r="U430" s="30" t="s">
        <v>15</v>
      </c>
      <c r="V430" s="12">
        <v>323</v>
      </c>
      <c r="W430" s="31">
        <v>1</v>
      </c>
      <c r="X430" s="31">
        <v>1</v>
      </c>
      <c r="Y430" s="32" t="s">
        <v>16</v>
      </c>
      <c r="Z430" s="25" t="s">
        <v>40</v>
      </c>
      <c r="AB430" s="32" t="s">
        <v>17</v>
      </c>
      <c r="AC430" s="33">
        <v>352</v>
      </c>
      <c r="AD430" s="31">
        <v>1</v>
      </c>
      <c r="AE430" s="32">
        <v>1</v>
      </c>
      <c r="AF430" s="32" t="s">
        <v>18</v>
      </c>
      <c r="AG430" s="25" t="s">
        <v>40</v>
      </c>
      <c r="AI430" s="32" t="s">
        <v>17</v>
      </c>
      <c r="AJ430" s="33">
        <v>364</v>
      </c>
      <c r="AK430" s="31">
        <v>2</v>
      </c>
      <c r="AL430" s="32">
        <v>1</v>
      </c>
      <c r="AN430" s="10" t="str">
        <f t="shared" si="6"/>
        <v>insert into series_aparatos values ('',279361,'','40500603','Supremia 3','2015-10-29','Garantia','MARIO RODRIGO MENDOZA SAUZA',272846,'2015-10-29','2016-10-28','REFACCION','G',323,1,100,'MOLDES FABRICACION','L',352,1,100,'SERVICIOS TALLER','L',364,2,100);</v>
      </c>
    </row>
    <row r="431" spans="1:40" x14ac:dyDescent="0.2">
      <c r="A431" s="26"/>
      <c r="B431" s="26" t="s">
        <v>2486</v>
      </c>
      <c r="C431" s="6">
        <v>279361</v>
      </c>
      <c r="D431" s="3"/>
      <c r="E431" s="27">
        <v>42306</v>
      </c>
      <c r="F431" s="27">
        <v>42671</v>
      </c>
      <c r="G431" s="27"/>
      <c r="H431" s="26" t="s">
        <v>1780</v>
      </c>
      <c r="I431" s="27" t="s">
        <v>469</v>
      </c>
      <c r="J431" s="28" t="s">
        <v>13</v>
      </c>
      <c r="K431" s="29">
        <v>272846</v>
      </c>
      <c r="L431" s="26">
        <v>42306</v>
      </c>
      <c r="R431" s="30" t="s">
        <v>14</v>
      </c>
      <c r="S431" s="25" t="s">
        <v>40</v>
      </c>
      <c r="U431" s="30" t="s">
        <v>15</v>
      </c>
      <c r="V431" s="12">
        <v>323</v>
      </c>
      <c r="W431" s="31">
        <v>1</v>
      </c>
      <c r="X431" s="31">
        <v>1</v>
      </c>
      <c r="Y431" s="32" t="s">
        <v>16</v>
      </c>
      <c r="Z431" s="25" t="s">
        <v>40</v>
      </c>
      <c r="AB431" s="32" t="s">
        <v>17</v>
      </c>
      <c r="AC431" s="33">
        <v>352</v>
      </c>
      <c r="AD431" s="31">
        <v>1</v>
      </c>
      <c r="AE431" s="32">
        <v>1</v>
      </c>
      <c r="AF431" s="32" t="s">
        <v>18</v>
      </c>
      <c r="AG431" s="25" t="s">
        <v>40</v>
      </c>
      <c r="AI431" s="32" t="s">
        <v>17</v>
      </c>
      <c r="AJ431" s="33">
        <v>364</v>
      </c>
      <c r="AK431" s="31">
        <v>2</v>
      </c>
      <c r="AL431" s="32">
        <v>1</v>
      </c>
      <c r="AN431" s="10" t="str">
        <f t="shared" si="6"/>
        <v>insert into series_aparatos values ('',279361,'','1410002713','Sg Mic, Bernafon Bl','2015-10-29','Garantia','MARIO RODRIGO MENDOZA SAUZA',272846,'2015-10-29','2016-10-28','REFACCION','G',323,1,100,'MOLDES FABRICACION','L',352,1,100,'SERVICIOS TALLER','L',364,2,100);</v>
      </c>
    </row>
    <row r="432" spans="1:40" x14ac:dyDescent="0.2">
      <c r="A432" s="26"/>
      <c r="B432" s="26" t="s">
        <v>1942</v>
      </c>
      <c r="C432" s="6">
        <v>279361</v>
      </c>
      <c r="D432" s="3"/>
      <c r="E432" s="27">
        <v>42306</v>
      </c>
      <c r="F432" s="27">
        <v>42671</v>
      </c>
      <c r="G432" s="27"/>
      <c r="H432" s="26" t="s">
        <v>1775</v>
      </c>
      <c r="I432" s="27" t="s">
        <v>469</v>
      </c>
      <c r="J432" s="28" t="s">
        <v>13</v>
      </c>
      <c r="K432" s="29">
        <v>272846</v>
      </c>
      <c r="L432" s="26">
        <v>42306</v>
      </c>
      <c r="R432" s="30" t="s">
        <v>14</v>
      </c>
      <c r="S432" s="25" t="s">
        <v>40</v>
      </c>
      <c r="U432" s="30" t="s">
        <v>15</v>
      </c>
      <c r="V432" s="12">
        <v>323</v>
      </c>
      <c r="W432" s="31">
        <v>1</v>
      </c>
      <c r="X432" s="31">
        <v>1</v>
      </c>
      <c r="Y432" s="32" t="s">
        <v>16</v>
      </c>
      <c r="Z432" s="25" t="s">
        <v>40</v>
      </c>
      <c r="AB432" s="32" t="s">
        <v>17</v>
      </c>
      <c r="AC432" s="33">
        <v>352</v>
      </c>
      <c r="AD432" s="31">
        <v>1</v>
      </c>
      <c r="AE432" s="32">
        <v>1</v>
      </c>
      <c r="AF432" s="32" t="s">
        <v>18</v>
      </c>
      <c r="AG432" s="25" t="s">
        <v>40</v>
      </c>
      <c r="AI432" s="32" t="s">
        <v>17</v>
      </c>
      <c r="AJ432" s="33">
        <v>364</v>
      </c>
      <c r="AK432" s="31">
        <v>2</v>
      </c>
      <c r="AL432" s="32">
        <v>1</v>
      </c>
      <c r="AN432" s="10" t="str">
        <f t="shared" si="6"/>
        <v>insert into series_aparatos values ('',279361,'','1202612A','Soundgate 3','2015-10-29','Garantia','MARIO RODRIGO MENDOZA SAUZA',272846,'2015-10-29','2016-10-28','REFACCION','G',323,1,100,'MOLDES FABRICACION','L',352,1,100,'SERVICIOS TALLER','L',364,2,100);</v>
      </c>
    </row>
    <row r="433" spans="1:40" x14ac:dyDescent="0.2">
      <c r="A433" s="26"/>
      <c r="B433" s="26" t="s">
        <v>2099</v>
      </c>
      <c r="C433" s="6">
        <v>282664</v>
      </c>
      <c r="D433" s="3"/>
      <c r="E433" s="27">
        <v>42544</v>
      </c>
      <c r="F433" s="27">
        <v>42909</v>
      </c>
      <c r="G433" s="27"/>
      <c r="H433" s="26" t="s">
        <v>1738</v>
      </c>
      <c r="I433" s="27" t="s">
        <v>957</v>
      </c>
      <c r="J433" s="28" t="s">
        <v>13</v>
      </c>
      <c r="K433" s="29">
        <v>276149</v>
      </c>
      <c r="L433" s="26">
        <v>42544</v>
      </c>
      <c r="R433" s="30" t="s">
        <v>14</v>
      </c>
      <c r="S433" s="25" t="s">
        <v>40</v>
      </c>
      <c r="U433" s="30" t="s">
        <v>15</v>
      </c>
      <c r="V433" s="12">
        <v>323</v>
      </c>
      <c r="W433" s="31">
        <v>1</v>
      </c>
      <c r="X433" s="31">
        <v>1</v>
      </c>
      <c r="Y433" s="32" t="s">
        <v>16</v>
      </c>
      <c r="Z433" s="25" t="s">
        <v>40</v>
      </c>
      <c r="AB433" s="32" t="s">
        <v>17</v>
      </c>
      <c r="AC433" s="33">
        <v>352</v>
      </c>
      <c r="AD433" s="31">
        <v>1</v>
      </c>
      <c r="AE433" s="32">
        <v>1</v>
      </c>
      <c r="AF433" s="32" t="s">
        <v>18</v>
      </c>
      <c r="AG433" s="25" t="s">
        <v>40</v>
      </c>
      <c r="AI433" s="32" t="s">
        <v>17</v>
      </c>
      <c r="AJ433" s="33">
        <v>364</v>
      </c>
      <c r="AK433" s="31">
        <v>2</v>
      </c>
      <c r="AL433" s="32">
        <v>1</v>
      </c>
      <c r="AN433" s="10" t="str">
        <f t="shared" si="6"/>
        <v>insert into series_aparatos values ('',282664,'','S013692','Vico CIC R','2016-06-23','Garantia','MARIO OSORIO BALLESTEROS',276149,'2016-06-23','2017-06-23','REFACCION','G',323,1,100,'MOLDES FABRICACION','L',352,1,100,'SERVICIOS TALLER','L',364,2,100);</v>
      </c>
    </row>
    <row r="434" spans="1:40" x14ac:dyDescent="0.2">
      <c r="A434" s="26"/>
      <c r="B434" s="26" t="s">
        <v>2109</v>
      </c>
      <c r="C434" s="6">
        <v>282664</v>
      </c>
      <c r="D434" s="3"/>
      <c r="E434" s="27">
        <v>42544</v>
      </c>
      <c r="F434" s="27">
        <v>42909</v>
      </c>
      <c r="G434" s="27"/>
      <c r="H434" s="26" t="s">
        <v>1735</v>
      </c>
      <c r="I434" s="27" t="s">
        <v>957</v>
      </c>
      <c r="J434" s="28" t="s">
        <v>13</v>
      </c>
      <c r="K434" s="29">
        <v>276149</v>
      </c>
      <c r="L434" s="26">
        <v>42544</v>
      </c>
      <c r="R434" s="30" t="s">
        <v>14</v>
      </c>
      <c r="S434" s="25" t="s">
        <v>40</v>
      </c>
      <c r="U434" s="30" t="s">
        <v>15</v>
      </c>
      <c r="V434" s="12">
        <v>323</v>
      </c>
      <c r="W434" s="31">
        <v>1</v>
      </c>
      <c r="X434" s="31">
        <v>1</v>
      </c>
      <c r="Y434" s="32" t="s">
        <v>16</v>
      </c>
      <c r="Z434" s="25" t="s">
        <v>40</v>
      </c>
      <c r="AB434" s="32" t="s">
        <v>17</v>
      </c>
      <c r="AC434" s="33">
        <v>352</v>
      </c>
      <c r="AD434" s="31">
        <v>1</v>
      </c>
      <c r="AE434" s="32">
        <v>1</v>
      </c>
      <c r="AF434" s="32" t="s">
        <v>18</v>
      </c>
      <c r="AG434" s="25" t="s">
        <v>40</v>
      </c>
      <c r="AI434" s="32" t="s">
        <v>17</v>
      </c>
      <c r="AJ434" s="33">
        <v>364</v>
      </c>
      <c r="AK434" s="31">
        <v>2</v>
      </c>
      <c r="AL434" s="32">
        <v>1</v>
      </c>
      <c r="AN434" s="10" t="str">
        <f t="shared" si="6"/>
        <v>insert into series_aparatos values ('',282664,'','S013683','Vico CIC L','2016-06-23','Garantia','MARIO OSORIO BALLESTEROS',276149,'2016-06-23','2017-06-23','REFACCION','G',323,1,100,'MOLDES FABRICACION','L',352,1,100,'SERVICIOS TALLER','L',364,2,100);</v>
      </c>
    </row>
    <row r="435" spans="1:40" x14ac:dyDescent="0.2">
      <c r="A435" s="26"/>
      <c r="B435" s="26" t="s">
        <v>2060</v>
      </c>
      <c r="C435" s="6">
        <v>280954</v>
      </c>
      <c r="D435" s="3"/>
      <c r="E435" s="27">
        <v>42509</v>
      </c>
      <c r="F435" s="27">
        <v>42874</v>
      </c>
      <c r="G435" s="27"/>
      <c r="H435" s="26" t="s">
        <v>1760</v>
      </c>
      <c r="I435" s="27" t="s">
        <v>1312</v>
      </c>
      <c r="J435" s="28" t="s">
        <v>13</v>
      </c>
      <c r="K435" s="29">
        <v>274439</v>
      </c>
      <c r="L435" s="26">
        <v>42509</v>
      </c>
      <c r="R435" s="30" t="s">
        <v>14</v>
      </c>
      <c r="S435" s="25" t="s">
        <v>40</v>
      </c>
      <c r="U435" s="30" t="s">
        <v>15</v>
      </c>
      <c r="V435" s="12">
        <v>323</v>
      </c>
      <c r="W435" s="31">
        <v>1</v>
      </c>
      <c r="X435" s="31">
        <v>1</v>
      </c>
      <c r="Y435" s="32" t="s">
        <v>16</v>
      </c>
      <c r="Z435" s="25" t="s">
        <v>40</v>
      </c>
      <c r="AB435" s="32" t="s">
        <v>17</v>
      </c>
      <c r="AC435" s="33">
        <v>352</v>
      </c>
      <c r="AD435" s="31">
        <v>1</v>
      </c>
      <c r="AE435" s="32">
        <v>1</v>
      </c>
      <c r="AF435" s="32" t="s">
        <v>18</v>
      </c>
      <c r="AG435" s="25" t="s">
        <v>40</v>
      </c>
      <c r="AI435" s="32" t="s">
        <v>17</v>
      </c>
      <c r="AJ435" s="33">
        <v>364</v>
      </c>
      <c r="AK435" s="31">
        <v>2</v>
      </c>
      <c r="AL435" s="32">
        <v>1</v>
      </c>
      <c r="AN435" s="10" t="str">
        <f t="shared" si="6"/>
        <v>insert into series_aparatos values ('',280954,'','S013675','Avero M','2016-05-19','Garantia','MARÍA TRINIDAD MOTA SÁNCHEZ',274439,'2016-05-19','2017-05-19','REFACCION','G',323,1,100,'MOLDES FABRICACION','L',352,1,100,'SERVICIOS TALLER','L',364,2,100);</v>
      </c>
    </row>
    <row r="436" spans="1:40" x14ac:dyDescent="0.2">
      <c r="A436" s="26"/>
      <c r="B436" s="26" t="s">
        <v>1743</v>
      </c>
      <c r="C436" s="6">
        <v>282187</v>
      </c>
      <c r="D436" s="3"/>
      <c r="E436" s="27">
        <v>42164</v>
      </c>
      <c r="F436" s="27">
        <v>42529</v>
      </c>
      <c r="G436" s="27"/>
      <c r="H436" s="26" t="s">
        <v>1741</v>
      </c>
      <c r="I436" s="27" t="s">
        <v>802</v>
      </c>
      <c r="J436" s="28" t="s">
        <v>13</v>
      </c>
      <c r="K436" s="29">
        <v>275672</v>
      </c>
      <c r="L436" s="26">
        <v>42164</v>
      </c>
      <c r="R436" s="30" t="s">
        <v>14</v>
      </c>
      <c r="S436" s="25" t="s">
        <v>40</v>
      </c>
      <c r="U436" s="30" t="s">
        <v>15</v>
      </c>
      <c r="V436" s="12">
        <v>323</v>
      </c>
      <c r="W436" s="31">
        <v>1</v>
      </c>
      <c r="X436" s="31">
        <v>1</v>
      </c>
      <c r="Y436" s="32" t="s">
        <v>16</v>
      </c>
      <c r="Z436" s="25" t="s">
        <v>40</v>
      </c>
      <c r="AB436" s="32" t="s">
        <v>17</v>
      </c>
      <c r="AC436" s="33">
        <v>352</v>
      </c>
      <c r="AD436" s="31">
        <v>1</v>
      </c>
      <c r="AE436" s="32">
        <v>1</v>
      </c>
      <c r="AF436" s="32" t="s">
        <v>18</v>
      </c>
      <c r="AG436" s="25" t="s">
        <v>40</v>
      </c>
      <c r="AI436" s="32" t="s">
        <v>17</v>
      </c>
      <c r="AJ436" s="33">
        <v>364</v>
      </c>
      <c r="AK436" s="31">
        <v>2</v>
      </c>
      <c r="AL436" s="32">
        <v>1</v>
      </c>
      <c r="AN436" s="10" t="str">
        <f t="shared" si="6"/>
        <v>insert into series_aparatos values ('',282187,'','R038026','Vico XS','2015-06-09','Garantia','MARÍA TERESA VARGAS GUTIÉRREZ',275672,'2015-06-09','2016-06-08','REFACCION','G',323,1,100,'MOLDES FABRICACION','L',352,1,100,'SERVICIOS TALLER','L',364,2,100);</v>
      </c>
    </row>
    <row r="437" spans="1:40" x14ac:dyDescent="0.2">
      <c r="A437" s="26"/>
      <c r="B437" s="26" t="s">
        <v>1744</v>
      </c>
      <c r="C437" s="6">
        <v>282187</v>
      </c>
      <c r="D437" s="3"/>
      <c r="E437" s="27">
        <v>42164</v>
      </c>
      <c r="F437" s="27">
        <v>42529</v>
      </c>
      <c r="G437" s="27"/>
      <c r="H437" s="26" t="s">
        <v>1741</v>
      </c>
      <c r="I437" s="27" t="s">
        <v>802</v>
      </c>
      <c r="J437" s="28" t="s">
        <v>13</v>
      </c>
      <c r="K437" s="29">
        <v>275672</v>
      </c>
      <c r="L437" s="26">
        <v>42164</v>
      </c>
      <c r="R437" s="30" t="s">
        <v>14</v>
      </c>
      <c r="S437" s="25" t="s">
        <v>40</v>
      </c>
      <c r="U437" s="30" t="s">
        <v>15</v>
      </c>
      <c r="V437" s="12">
        <v>323</v>
      </c>
      <c r="W437" s="31">
        <v>1</v>
      </c>
      <c r="X437" s="31">
        <v>1</v>
      </c>
      <c r="Y437" s="32" t="s">
        <v>16</v>
      </c>
      <c r="Z437" s="25" t="s">
        <v>40</v>
      </c>
      <c r="AB437" s="32" t="s">
        <v>17</v>
      </c>
      <c r="AC437" s="33">
        <v>352</v>
      </c>
      <c r="AD437" s="31">
        <v>1</v>
      </c>
      <c r="AE437" s="32">
        <v>1</v>
      </c>
      <c r="AF437" s="32" t="s">
        <v>18</v>
      </c>
      <c r="AG437" s="25" t="s">
        <v>40</v>
      </c>
      <c r="AI437" s="32" t="s">
        <v>17</v>
      </c>
      <c r="AJ437" s="33">
        <v>364</v>
      </c>
      <c r="AK437" s="31">
        <v>2</v>
      </c>
      <c r="AL437" s="32">
        <v>1</v>
      </c>
      <c r="AN437" s="10" t="str">
        <f t="shared" si="6"/>
        <v>insert into series_aparatos values ('',282187,'','R038027','Vico XS','2015-06-09','Garantia','MARÍA TERESA VARGAS GUTIÉRREZ',275672,'2015-06-09','2016-06-08','REFACCION','G',323,1,100,'MOLDES FABRICACION','L',352,1,100,'SERVICIOS TALLER','L',364,2,100);</v>
      </c>
    </row>
    <row r="438" spans="1:40" x14ac:dyDescent="0.2">
      <c r="A438" s="26"/>
      <c r="B438" s="26" t="s">
        <v>2841</v>
      </c>
      <c r="C438" s="6">
        <v>279799</v>
      </c>
      <c r="D438" s="3"/>
      <c r="E438" s="27">
        <v>42536</v>
      </c>
      <c r="F438" s="27">
        <v>42901</v>
      </c>
      <c r="G438" s="27"/>
      <c r="H438" s="26" t="s">
        <v>1950</v>
      </c>
      <c r="I438" s="27" t="s">
        <v>615</v>
      </c>
      <c r="J438" s="28" t="s">
        <v>13</v>
      </c>
      <c r="K438" s="29">
        <v>273284</v>
      </c>
      <c r="L438" s="26">
        <v>42536</v>
      </c>
      <c r="R438" s="30" t="s">
        <v>14</v>
      </c>
      <c r="S438" s="25" t="s">
        <v>40</v>
      </c>
      <c r="U438" s="30" t="s">
        <v>15</v>
      </c>
      <c r="V438" s="12">
        <v>323</v>
      </c>
      <c r="W438" s="31">
        <v>1</v>
      </c>
      <c r="X438" s="31">
        <v>1</v>
      </c>
      <c r="Y438" s="32" t="s">
        <v>16</v>
      </c>
      <c r="Z438" s="25" t="s">
        <v>40</v>
      </c>
      <c r="AB438" s="32" t="s">
        <v>17</v>
      </c>
      <c r="AC438" s="33">
        <v>352</v>
      </c>
      <c r="AD438" s="31">
        <v>1</v>
      </c>
      <c r="AE438" s="32">
        <v>1</v>
      </c>
      <c r="AF438" s="32" t="s">
        <v>18</v>
      </c>
      <c r="AG438" s="25" t="s">
        <v>40</v>
      </c>
      <c r="AI438" s="32" t="s">
        <v>17</v>
      </c>
      <c r="AJ438" s="33">
        <v>364</v>
      </c>
      <c r="AK438" s="31">
        <v>2</v>
      </c>
      <c r="AL438" s="32">
        <v>1</v>
      </c>
      <c r="AN438" s="10" t="str">
        <f t="shared" si="6"/>
        <v>insert into series_aparatos values ('',279799,'','42604251','Shapira 5 P VC','2016-06-15','Garantia','MARIA TERESA IRIBERRI DIAZ',273284,'2016-06-15','2017-06-15','REFACCION','G',323,1,100,'MOLDES FABRICACION','L',352,1,100,'SERVICIOS TALLER','L',364,2,100);</v>
      </c>
    </row>
    <row r="439" spans="1:40" x14ac:dyDescent="0.2">
      <c r="A439" s="26"/>
      <c r="B439" s="26" t="s">
        <v>2208</v>
      </c>
      <c r="C439" s="6">
        <v>279826</v>
      </c>
      <c r="D439" s="3"/>
      <c r="E439" s="27">
        <v>42552</v>
      </c>
      <c r="F439" s="27">
        <v>42917</v>
      </c>
      <c r="G439" s="27"/>
      <c r="H439" s="26" t="s">
        <v>1747</v>
      </c>
      <c r="I439" s="27" t="s">
        <v>624</v>
      </c>
      <c r="J439" s="28" t="s">
        <v>13</v>
      </c>
      <c r="K439" s="29">
        <v>273311</v>
      </c>
      <c r="L439" s="26">
        <v>42552</v>
      </c>
      <c r="R439" s="30" t="s">
        <v>14</v>
      </c>
      <c r="S439" s="25" t="s">
        <v>40</v>
      </c>
      <c r="U439" s="30" t="s">
        <v>15</v>
      </c>
      <c r="V439" s="12">
        <v>323</v>
      </c>
      <c r="W439" s="31">
        <v>1</v>
      </c>
      <c r="X439" s="31">
        <v>1</v>
      </c>
      <c r="Y439" s="32" t="s">
        <v>16</v>
      </c>
      <c r="Z439" s="25" t="s">
        <v>40</v>
      </c>
      <c r="AB439" s="32" t="s">
        <v>17</v>
      </c>
      <c r="AC439" s="33">
        <v>352</v>
      </c>
      <c r="AD439" s="31">
        <v>1</v>
      </c>
      <c r="AE439" s="32">
        <v>1</v>
      </c>
      <c r="AF439" s="32" t="s">
        <v>18</v>
      </c>
      <c r="AG439" s="25" t="s">
        <v>40</v>
      </c>
      <c r="AI439" s="32" t="s">
        <v>17</v>
      </c>
      <c r="AJ439" s="33">
        <v>364</v>
      </c>
      <c r="AK439" s="31">
        <v>2</v>
      </c>
      <c r="AL439" s="32">
        <v>1</v>
      </c>
      <c r="AN439" s="10" t="str">
        <f t="shared" si="6"/>
        <v>insert into series_aparatos values ('',279826,'','S059968','Vico P','2016-07-01','Garantia','MARIA SOCORRO MARTINEZ MILLAN',273311,'2016-07-01','2017-07-01','REFACCION','G',323,1,100,'MOLDES FABRICACION','L',352,1,100,'SERVICIOS TALLER','L',364,2,100);</v>
      </c>
    </row>
    <row r="440" spans="1:40" x14ac:dyDescent="0.2">
      <c r="A440" s="26"/>
      <c r="B440" s="26" t="s">
        <v>1981</v>
      </c>
      <c r="C440" s="6">
        <v>281704</v>
      </c>
      <c r="D440" s="3"/>
      <c r="E440" s="27">
        <v>42427</v>
      </c>
      <c r="F440" s="27">
        <v>42792</v>
      </c>
      <c r="G440" s="27"/>
      <c r="H440" s="26" t="s">
        <v>1766</v>
      </c>
      <c r="I440" s="27" t="s">
        <v>1562</v>
      </c>
      <c r="J440" s="28" t="s">
        <v>13</v>
      </c>
      <c r="K440" s="29">
        <v>275189</v>
      </c>
      <c r="L440" s="26">
        <v>42427</v>
      </c>
      <c r="R440" s="30" t="s">
        <v>14</v>
      </c>
      <c r="S440" s="25" t="s">
        <v>40</v>
      </c>
      <c r="U440" s="30" t="s">
        <v>15</v>
      </c>
      <c r="V440" s="12">
        <v>323</v>
      </c>
      <c r="W440" s="31">
        <v>1</v>
      </c>
      <c r="X440" s="31">
        <v>1</v>
      </c>
      <c r="Y440" s="32" t="s">
        <v>16</v>
      </c>
      <c r="Z440" s="25" t="s">
        <v>40</v>
      </c>
      <c r="AB440" s="32" t="s">
        <v>17</v>
      </c>
      <c r="AC440" s="33">
        <v>352</v>
      </c>
      <c r="AD440" s="31">
        <v>1</v>
      </c>
      <c r="AE440" s="32">
        <v>1</v>
      </c>
      <c r="AF440" s="32" t="s">
        <v>18</v>
      </c>
      <c r="AG440" s="25" t="s">
        <v>40</v>
      </c>
      <c r="AI440" s="32" t="s">
        <v>17</v>
      </c>
      <c r="AJ440" s="33">
        <v>364</v>
      </c>
      <c r="AK440" s="31">
        <v>2</v>
      </c>
      <c r="AL440" s="32">
        <v>1</v>
      </c>
      <c r="AN440" s="10" t="str">
        <f t="shared" si="6"/>
        <v>insert into series_aparatos values ('',281704,'','R148662','Avero S+','2016-02-27','Garantia','MARIA NICOLAS CRUZ',275189,'2016-02-27','2017-02-26','REFACCION','G',323,1,100,'MOLDES FABRICACION','L',352,1,100,'SERVICIOS TALLER','L',364,2,100);</v>
      </c>
    </row>
    <row r="441" spans="1:40" x14ac:dyDescent="0.2">
      <c r="A441" s="26"/>
      <c r="B441" s="26" t="s">
        <v>1982</v>
      </c>
      <c r="C441" s="6">
        <v>281704</v>
      </c>
      <c r="D441" s="3"/>
      <c r="E441" s="27">
        <v>42427</v>
      </c>
      <c r="F441" s="27">
        <v>42792</v>
      </c>
      <c r="G441" s="27"/>
      <c r="H441" s="26" t="s">
        <v>1766</v>
      </c>
      <c r="I441" s="27" t="s">
        <v>1562</v>
      </c>
      <c r="J441" s="28" t="s">
        <v>13</v>
      </c>
      <c r="K441" s="29">
        <v>275189</v>
      </c>
      <c r="L441" s="26">
        <v>42427</v>
      </c>
      <c r="R441" s="30" t="s">
        <v>14</v>
      </c>
      <c r="S441" s="25" t="s">
        <v>40</v>
      </c>
      <c r="U441" s="30" t="s">
        <v>15</v>
      </c>
      <c r="V441" s="12">
        <v>323</v>
      </c>
      <c r="W441" s="31">
        <v>1</v>
      </c>
      <c r="X441" s="31">
        <v>1</v>
      </c>
      <c r="Y441" s="32" t="s">
        <v>16</v>
      </c>
      <c r="Z441" s="25" t="s">
        <v>40</v>
      </c>
      <c r="AB441" s="32" t="s">
        <v>17</v>
      </c>
      <c r="AC441" s="33">
        <v>352</v>
      </c>
      <c r="AD441" s="31">
        <v>1</v>
      </c>
      <c r="AE441" s="32">
        <v>1</v>
      </c>
      <c r="AF441" s="32" t="s">
        <v>18</v>
      </c>
      <c r="AG441" s="25" t="s">
        <v>40</v>
      </c>
      <c r="AI441" s="32" t="s">
        <v>17</v>
      </c>
      <c r="AJ441" s="33">
        <v>364</v>
      </c>
      <c r="AK441" s="31">
        <v>2</v>
      </c>
      <c r="AL441" s="32">
        <v>1</v>
      </c>
      <c r="AN441" s="10" t="str">
        <f t="shared" si="6"/>
        <v>insert into series_aparatos values ('',281704,'','R148652','Avero S+','2016-02-27','Garantia','MARIA NICOLAS CRUZ',275189,'2016-02-27','2017-02-26','REFACCION','G',323,1,100,'MOLDES FABRICACION','L',352,1,100,'SERVICIOS TALLER','L',364,2,100);</v>
      </c>
    </row>
    <row r="442" spans="1:40" x14ac:dyDescent="0.2">
      <c r="A442" s="26"/>
      <c r="B442" s="26" t="s">
        <v>2860</v>
      </c>
      <c r="C442" s="6">
        <v>279607</v>
      </c>
      <c r="D442" s="3"/>
      <c r="E442" s="27">
        <v>42451</v>
      </c>
      <c r="F442" s="27">
        <v>42816</v>
      </c>
      <c r="G442" s="27"/>
      <c r="H442" s="26" t="s">
        <v>2393</v>
      </c>
      <c r="I442" s="27" t="s">
        <v>551</v>
      </c>
      <c r="J442" s="28" t="s">
        <v>13</v>
      </c>
      <c r="K442" s="29">
        <v>273092</v>
      </c>
      <c r="L442" s="26">
        <v>42451</v>
      </c>
      <c r="R442" s="30" t="s">
        <v>14</v>
      </c>
      <c r="S442" s="25" t="s">
        <v>40</v>
      </c>
      <c r="U442" s="30" t="s">
        <v>15</v>
      </c>
      <c r="V442" s="12">
        <v>323</v>
      </c>
      <c r="W442" s="31">
        <v>1</v>
      </c>
      <c r="X442" s="31">
        <v>1</v>
      </c>
      <c r="Y442" s="32" t="s">
        <v>16</v>
      </c>
      <c r="Z442" s="25" t="s">
        <v>40</v>
      </c>
      <c r="AB442" s="32" t="s">
        <v>17</v>
      </c>
      <c r="AC442" s="33">
        <v>352</v>
      </c>
      <c r="AD442" s="31">
        <v>1</v>
      </c>
      <c r="AE442" s="32">
        <v>1</v>
      </c>
      <c r="AF442" s="32" t="s">
        <v>18</v>
      </c>
      <c r="AG442" s="25" t="s">
        <v>40</v>
      </c>
      <c r="AI442" s="32" t="s">
        <v>17</v>
      </c>
      <c r="AJ442" s="33">
        <v>364</v>
      </c>
      <c r="AK442" s="31">
        <v>2</v>
      </c>
      <c r="AL442" s="32">
        <v>1</v>
      </c>
      <c r="AN442" s="10" t="str">
        <f t="shared" si="6"/>
        <v>insert into series_aparatos values ('',279607,'','40866636','Saphira 3 N','2016-03-22','Garantia','MARIA LUZ GARCIA GARCIA',273092,'2016-03-22','2017-03-22','REFACCION','G',323,1,100,'MOLDES FABRICACION','L',352,1,100,'SERVICIOS TALLER','L',364,2,100);</v>
      </c>
    </row>
    <row r="443" spans="1:40" x14ac:dyDescent="0.2">
      <c r="A443" s="26"/>
      <c r="B443" s="26" t="s">
        <v>2546</v>
      </c>
      <c r="C443" s="6">
        <v>282607</v>
      </c>
      <c r="D443" s="3"/>
      <c r="E443" s="27">
        <v>42543</v>
      </c>
      <c r="F443" s="27">
        <v>42908</v>
      </c>
      <c r="G443" s="27"/>
      <c r="H443" s="26" t="s">
        <v>1784</v>
      </c>
      <c r="I443" s="27" t="s">
        <v>938</v>
      </c>
      <c r="J443" s="28" t="s">
        <v>13</v>
      </c>
      <c r="K443" s="29">
        <v>276092</v>
      </c>
      <c r="L443" s="26">
        <v>42543</v>
      </c>
      <c r="R443" s="30" t="s">
        <v>14</v>
      </c>
      <c r="S443" s="25" t="s">
        <v>40</v>
      </c>
      <c r="U443" s="30" t="s">
        <v>15</v>
      </c>
      <c r="V443" s="12">
        <v>323</v>
      </c>
      <c r="W443" s="31">
        <v>1</v>
      </c>
      <c r="X443" s="31">
        <v>1</v>
      </c>
      <c r="Y443" s="32" t="s">
        <v>16</v>
      </c>
      <c r="Z443" s="25" t="s">
        <v>40</v>
      </c>
      <c r="AB443" s="32" t="s">
        <v>17</v>
      </c>
      <c r="AC443" s="33">
        <v>352</v>
      </c>
      <c r="AD443" s="31">
        <v>1</v>
      </c>
      <c r="AE443" s="32">
        <v>1</v>
      </c>
      <c r="AF443" s="32" t="s">
        <v>18</v>
      </c>
      <c r="AG443" s="25" t="s">
        <v>40</v>
      </c>
      <c r="AI443" s="32" t="s">
        <v>17</v>
      </c>
      <c r="AJ443" s="33">
        <v>364</v>
      </c>
      <c r="AK443" s="31">
        <v>2</v>
      </c>
      <c r="AL443" s="32">
        <v>1</v>
      </c>
      <c r="AN443" s="10" t="str">
        <f t="shared" si="6"/>
        <v>insert into series_aparatos values ('',282607,'','41362216','SAPHIRA 5 CPX VC PS BE','2016-06-22','Garantia','MARIA LUISA RUBI BERRI VERAMENDI',276092,'2016-06-22','2017-06-22','REFACCION','G',323,1,100,'MOLDES FABRICACION','L',352,1,100,'SERVICIOS TALLER','L',364,2,100);</v>
      </c>
    </row>
    <row r="444" spans="1:40" x14ac:dyDescent="0.2">
      <c r="A444" s="26"/>
      <c r="B444" s="26" t="s">
        <v>2547</v>
      </c>
      <c r="C444" s="6">
        <v>282607</v>
      </c>
      <c r="D444" s="3"/>
      <c r="E444" s="27">
        <v>42543</v>
      </c>
      <c r="F444" s="27">
        <v>42908</v>
      </c>
      <c r="G444" s="27"/>
      <c r="H444" s="26" t="s">
        <v>2422</v>
      </c>
      <c r="I444" s="27" t="s">
        <v>938</v>
      </c>
      <c r="J444" s="28" t="s">
        <v>13</v>
      </c>
      <c r="K444" s="29">
        <v>276092</v>
      </c>
      <c r="L444" s="26">
        <v>42543</v>
      </c>
      <c r="R444" s="30" t="s">
        <v>14</v>
      </c>
      <c r="S444" s="25" t="s">
        <v>40</v>
      </c>
      <c r="U444" s="30" t="s">
        <v>15</v>
      </c>
      <c r="V444" s="12">
        <v>323</v>
      </c>
      <c r="W444" s="31">
        <v>1</v>
      </c>
      <c r="X444" s="31">
        <v>1</v>
      </c>
      <c r="Y444" s="32" t="s">
        <v>16</v>
      </c>
      <c r="Z444" s="25" t="s">
        <v>40</v>
      </c>
      <c r="AB444" s="32" t="s">
        <v>17</v>
      </c>
      <c r="AC444" s="33">
        <v>352</v>
      </c>
      <c r="AD444" s="31">
        <v>1</v>
      </c>
      <c r="AE444" s="32">
        <v>1</v>
      </c>
      <c r="AF444" s="32" t="s">
        <v>18</v>
      </c>
      <c r="AG444" s="25" t="s">
        <v>40</v>
      </c>
      <c r="AI444" s="32" t="s">
        <v>17</v>
      </c>
      <c r="AJ444" s="33">
        <v>364</v>
      </c>
      <c r="AK444" s="31">
        <v>2</v>
      </c>
      <c r="AL444" s="32">
        <v>1</v>
      </c>
      <c r="AN444" s="10" t="str">
        <f t="shared" si="6"/>
        <v>insert into series_aparatos values ('',282607,'','42123307','Supremia 3','2016-06-22','Garantia','MARIA LUISA RUBI BERRI VERAMENDI',276092,'2016-06-22','2017-06-22','REFACCION','G',323,1,100,'MOLDES FABRICACION','L',352,1,100,'SERVICIOS TALLER','L',364,2,100);</v>
      </c>
    </row>
    <row r="445" spans="1:40" x14ac:dyDescent="0.2">
      <c r="A445" s="26"/>
      <c r="B445" s="26" t="s">
        <v>2548</v>
      </c>
      <c r="C445" s="6">
        <v>282607</v>
      </c>
      <c r="D445" s="3"/>
      <c r="E445" s="27">
        <v>42543</v>
      </c>
      <c r="F445" s="27">
        <v>42908</v>
      </c>
      <c r="G445" s="27"/>
      <c r="H445" s="26" t="s">
        <v>1774</v>
      </c>
      <c r="I445" s="27" t="s">
        <v>938</v>
      </c>
      <c r="J445" s="28" t="s">
        <v>13</v>
      </c>
      <c r="K445" s="29">
        <v>276092</v>
      </c>
      <c r="L445" s="26">
        <v>42543</v>
      </c>
      <c r="R445" s="30" t="s">
        <v>14</v>
      </c>
      <c r="S445" s="25" t="s">
        <v>40</v>
      </c>
      <c r="U445" s="30" t="s">
        <v>15</v>
      </c>
      <c r="V445" s="12">
        <v>323</v>
      </c>
      <c r="W445" s="31">
        <v>1</v>
      </c>
      <c r="X445" s="31">
        <v>1</v>
      </c>
      <c r="Y445" s="32" t="s">
        <v>16</v>
      </c>
      <c r="Z445" s="25" t="s">
        <v>40</v>
      </c>
      <c r="AB445" s="32" t="s">
        <v>17</v>
      </c>
      <c r="AC445" s="33">
        <v>352</v>
      </c>
      <c r="AD445" s="31">
        <v>1</v>
      </c>
      <c r="AE445" s="32">
        <v>1</v>
      </c>
      <c r="AF445" s="32" t="s">
        <v>18</v>
      </c>
      <c r="AG445" s="25" t="s">
        <v>40</v>
      </c>
      <c r="AI445" s="32" t="s">
        <v>17</v>
      </c>
      <c r="AJ445" s="33">
        <v>364</v>
      </c>
      <c r="AK445" s="31">
        <v>2</v>
      </c>
      <c r="AL445" s="32">
        <v>1</v>
      </c>
      <c r="AN445" s="10" t="str">
        <f t="shared" si="6"/>
        <v>insert into series_aparatos values ('',282607,'','2120028466','TV ADAPTER','2016-06-22','Garantia','MARIA LUISA RUBI BERRI VERAMENDI',276092,'2016-06-22','2017-06-22','REFACCION','G',323,1,100,'MOLDES FABRICACION','L',352,1,100,'SERVICIOS TALLER','L',364,2,100);</v>
      </c>
    </row>
    <row r="446" spans="1:40" x14ac:dyDescent="0.2">
      <c r="A446" s="26"/>
      <c r="B446" s="26" t="s">
        <v>2549</v>
      </c>
      <c r="C446" s="6">
        <v>282607</v>
      </c>
      <c r="D446" s="3"/>
      <c r="E446" s="27">
        <v>42543</v>
      </c>
      <c r="F446" s="27">
        <v>42908</v>
      </c>
      <c r="G446" s="27"/>
      <c r="H446" s="26" t="s">
        <v>1774</v>
      </c>
      <c r="I446" s="27" t="s">
        <v>938</v>
      </c>
      <c r="J446" s="28" t="s">
        <v>13</v>
      </c>
      <c r="K446" s="29">
        <v>276092</v>
      </c>
      <c r="L446" s="26">
        <v>42543</v>
      </c>
      <c r="R446" s="30" t="s">
        <v>14</v>
      </c>
      <c r="S446" s="25" t="s">
        <v>40</v>
      </c>
      <c r="U446" s="30" t="s">
        <v>15</v>
      </c>
      <c r="V446" s="12">
        <v>323</v>
      </c>
      <c r="W446" s="31">
        <v>1</v>
      </c>
      <c r="X446" s="31">
        <v>1</v>
      </c>
      <c r="Y446" s="32" t="s">
        <v>16</v>
      </c>
      <c r="Z446" s="25" t="s">
        <v>40</v>
      </c>
      <c r="AB446" s="32" t="s">
        <v>17</v>
      </c>
      <c r="AC446" s="33">
        <v>352</v>
      </c>
      <c r="AD446" s="31">
        <v>1</v>
      </c>
      <c r="AE446" s="32">
        <v>1</v>
      </c>
      <c r="AF446" s="32" t="s">
        <v>18</v>
      </c>
      <c r="AG446" s="25" t="s">
        <v>40</v>
      </c>
      <c r="AI446" s="32" t="s">
        <v>17</v>
      </c>
      <c r="AJ446" s="33">
        <v>364</v>
      </c>
      <c r="AK446" s="31">
        <v>2</v>
      </c>
      <c r="AL446" s="32">
        <v>1</v>
      </c>
      <c r="AN446" s="10" t="str">
        <f t="shared" si="6"/>
        <v>insert into series_aparatos values ('',282607,'','2120028674','TV ADAPTER','2016-06-22','Garantia','MARIA LUISA RUBI BERRI VERAMENDI',276092,'2016-06-22','2017-06-22','REFACCION','G',323,1,100,'MOLDES FABRICACION','L',352,1,100,'SERVICIOS TALLER','L',364,2,100);</v>
      </c>
    </row>
    <row r="447" spans="1:40" x14ac:dyDescent="0.2">
      <c r="A447" s="26"/>
      <c r="B447" s="26" t="s">
        <v>2550</v>
      </c>
      <c r="C447" s="6">
        <v>282607</v>
      </c>
      <c r="D447" s="3"/>
      <c r="E447" s="27">
        <v>42543</v>
      </c>
      <c r="F447" s="27">
        <v>42908</v>
      </c>
      <c r="G447" s="27"/>
      <c r="H447" s="26" t="s">
        <v>1773</v>
      </c>
      <c r="I447" s="27" t="s">
        <v>938</v>
      </c>
      <c r="J447" s="28" t="s">
        <v>13</v>
      </c>
      <c r="K447" s="29">
        <v>276092</v>
      </c>
      <c r="L447" s="26">
        <v>42543</v>
      </c>
      <c r="R447" s="30" t="s">
        <v>14</v>
      </c>
      <c r="S447" s="25" t="s">
        <v>40</v>
      </c>
      <c r="U447" s="30" t="s">
        <v>15</v>
      </c>
      <c r="V447" s="12">
        <v>323</v>
      </c>
      <c r="W447" s="31">
        <v>1</v>
      </c>
      <c r="X447" s="31">
        <v>1</v>
      </c>
      <c r="Y447" s="32" t="s">
        <v>16</v>
      </c>
      <c r="Z447" s="25" t="s">
        <v>40</v>
      </c>
      <c r="AB447" s="32" t="s">
        <v>17</v>
      </c>
      <c r="AC447" s="33">
        <v>352</v>
      </c>
      <c r="AD447" s="31">
        <v>1</v>
      </c>
      <c r="AE447" s="32">
        <v>1</v>
      </c>
      <c r="AF447" s="32" t="s">
        <v>18</v>
      </c>
      <c r="AG447" s="25" t="s">
        <v>40</v>
      </c>
      <c r="AI447" s="32" t="s">
        <v>17</v>
      </c>
      <c r="AJ447" s="33">
        <v>364</v>
      </c>
      <c r="AK447" s="31">
        <v>2</v>
      </c>
      <c r="AL447" s="32">
        <v>1</v>
      </c>
      <c r="AN447" s="10" t="str">
        <f t="shared" si="6"/>
        <v>insert into series_aparatos values ('',282607,'','1130012436','PHONE ADAPTER','2016-06-22','Garantia','MARIA LUISA RUBI BERRI VERAMENDI',276092,'2016-06-22','2017-06-22','REFACCION','G',323,1,100,'MOLDES FABRICACION','L',352,1,100,'SERVICIOS TALLER','L',364,2,100);</v>
      </c>
    </row>
    <row r="448" spans="1:40" x14ac:dyDescent="0.2">
      <c r="A448" s="26"/>
      <c r="B448" s="26" t="s">
        <v>2551</v>
      </c>
      <c r="C448" s="6">
        <v>282607</v>
      </c>
      <c r="D448" s="3"/>
      <c r="E448" s="27">
        <v>42543</v>
      </c>
      <c r="F448" s="27">
        <v>42908</v>
      </c>
      <c r="G448" s="27"/>
      <c r="H448" s="26" t="s">
        <v>1780</v>
      </c>
      <c r="I448" s="27" t="s">
        <v>938</v>
      </c>
      <c r="J448" s="28" t="s">
        <v>13</v>
      </c>
      <c r="K448" s="29">
        <v>276092</v>
      </c>
      <c r="L448" s="26">
        <v>42543</v>
      </c>
      <c r="R448" s="30" t="s">
        <v>14</v>
      </c>
      <c r="S448" s="25" t="s">
        <v>40</v>
      </c>
      <c r="U448" s="30" t="s">
        <v>15</v>
      </c>
      <c r="V448" s="12">
        <v>323</v>
      </c>
      <c r="W448" s="31">
        <v>1</v>
      </c>
      <c r="X448" s="31">
        <v>1</v>
      </c>
      <c r="Y448" s="32" t="s">
        <v>16</v>
      </c>
      <c r="Z448" s="25" t="s">
        <v>40</v>
      </c>
      <c r="AB448" s="32" t="s">
        <v>17</v>
      </c>
      <c r="AC448" s="33">
        <v>352</v>
      </c>
      <c r="AD448" s="31">
        <v>1</v>
      </c>
      <c r="AE448" s="32">
        <v>1</v>
      </c>
      <c r="AF448" s="32" t="s">
        <v>18</v>
      </c>
      <c r="AG448" s="25" t="s">
        <v>40</v>
      </c>
      <c r="AI448" s="32" t="s">
        <v>17</v>
      </c>
      <c r="AJ448" s="33">
        <v>364</v>
      </c>
      <c r="AK448" s="31">
        <v>2</v>
      </c>
      <c r="AL448" s="32">
        <v>1</v>
      </c>
      <c r="AN448" s="10" t="str">
        <f t="shared" si="6"/>
        <v>insert into series_aparatos values ('',282607,'','1503003710','Sg Mic, Bernafon Bl','2016-06-22','Garantia','MARIA LUISA RUBI BERRI VERAMENDI',276092,'2016-06-22','2017-06-22','REFACCION','G',323,1,100,'MOLDES FABRICACION','L',352,1,100,'SERVICIOS TALLER','L',364,2,100);</v>
      </c>
    </row>
    <row r="449" spans="1:40" x14ac:dyDescent="0.2">
      <c r="A449" s="26"/>
      <c r="B449" s="26" t="s">
        <v>1957</v>
      </c>
      <c r="C449" s="6">
        <v>282607</v>
      </c>
      <c r="D449" s="3"/>
      <c r="E449" s="27">
        <v>42543</v>
      </c>
      <c r="F449" s="27">
        <v>42908</v>
      </c>
      <c r="G449" s="27"/>
      <c r="H449" s="26" t="s">
        <v>1775</v>
      </c>
      <c r="I449" s="27" t="s">
        <v>938</v>
      </c>
      <c r="J449" s="28" t="s">
        <v>13</v>
      </c>
      <c r="K449" s="29">
        <v>276092</v>
      </c>
      <c r="L449" s="26">
        <v>42543</v>
      </c>
      <c r="R449" s="30" t="s">
        <v>14</v>
      </c>
      <c r="S449" s="25" t="s">
        <v>40</v>
      </c>
      <c r="U449" s="30" t="s">
        <v>15</v>
      </c>
      <c r="V449" s="12">
        <v>323</v>
      </c>
      <c r="W449" s="31">
        <v>1</v>
      </c>
      <c r="X449" s="31">
        <v>1</v>
      </c>
      <c r="Y449" s="32" t="s">
        <v>16</v>
      </c>
      <c r="Z449" s="25" t="s">
        <v>40</v>
      </c>
      <c r="AB449" s="32" t="s">
        <v>17</v>
      </c>
      <c r="AC449" s="33">
        <v>352</v>
      </c>
      <c r="AD449" s="31">
        <v>1</v>
      </c>
      <c r="AE449" s="32">
        <v>1</v>
      </c>
      <c r="AF449" s="32" t="s">
        <v>18</v>
      </c>
      <c r="AG449" s="25" t="s">
        <v>40</v>
      </c>
      <c r="AI449" s="32" t="s">
        <v>17</v>
      </c>
      <c r="AJ449" s="33">
        <v>364</v>
      </c>
      <c r="AK449" s="31">
        <v>2</v>
      </c>
      <c r="AL449" s="32">
        <v>1</v>
      </c>
      <c r="AN449" s="10" t="str">
        <f t="shared" si="6"/>
        <v>insert into series_aparatos values ('',282607,'','1249893A','Soundgate 3','2016-06-22','Garantia','MARIA LUISA RUBI BERRI VERAMENDI',276092,'2016-06-22','2017-06-22','REFACCION','G',323,1,100,'MOLDES FABRICACION','L',352,1,100,'SERVICIOS TALLER','L',364,2,100);</v>
      </c>
    </row>
    <row r="450" spans="1:40" x14ac:dyDescent="0.2">
      <c r="A450" s="26"/>
      <c r="B450" s="26" t="s">
        <v>2119</v>
      </c>
      <c r="C450" s="6">
        <v>280246</v>
      </c>
      <c r="D450" s="3"/>
      <c r="E450" s="27">
        <v>42723</v>
      </c>
      <c r="F450" s="27">
        <v>43088</v>
      </c>
      <c r="G450" s="27"/>
      <c r="H450" s="26" t="s">
        <v>1732</v>
      </c>
      <c r="I450" s="27" t="s">
        <v>765</v>
      </c>
      <c r="J450" s="28" t="s">
        <v>13</v>
      </c>
      <c r="K450" s="29">
        <v>273731</v>
      </c>
      <c r="L450" s="26">
        <v>42723</v>
      </c>
      <c r="R450" s="30" t="s">
        <v>14</v>
      </c>
      <c r="S450" s="25" t="s">
        <v>40</v>
      </c>
      <c r="U450" s="30" t="s">
        <v>15</v>
      </c>
      <c r="V450" s="12">
        <v>323</v>
      </c>
      <c r="W450" s="31">
        <v>1</v>
      </c>
      <c r="X450" s="31">
        <v>1</v>
      </c>
      <c r="Y450" s="32" t="s">
        <v>16</v>
      </c>
      <c r="Z450" s="25" t="s">
        <v>40</v>
      </c>
      <c r="AB450" s="32" t="s">
        <v>17</v>
      </c>
      <c r="AC450" s="33">
        <v>352</v>
      </c>
      <c r="AD450" s="31">
        <v>1</v>
      </c>
      <c r="AE450" s="32">
        <v>1</v>
      </c>
      <c r="AF450" s="32" t="s">
        <v>18</v>
      </c>
      <c r="AG450" s="25" t="s">
        <v>40</v>
      </c>
      <c r="AI450" s="32" t="s">
        <v>17</v>
      </c>
      <c r="AJ450" s="33">
        <v>364</v>
      </c>
      <c r="AK450" s="31">
        <v>2</v>
      </c>
      <c r="AL450" s="32">
        <v>1</v>
      </c>
      <c r="AN450" s="10" t="str">
        <f t="shared" si="6"/>
        <v>insert into series_aparatos values ('',280246,'','S013716','Vico CIC P R','2016-12-19','Garantia','MARIA LUISA ROMERO LUNA',273731,'2016-12-19','2017-12-19','REFACCION','G',323,1,100,'MOLDES FABRICACION','L',352,1,100,'SERVICIOS TALLER','L',364,2,100);</v>
      </c>
    </row>
    <row r="451" spans="1:40" x14ac:dyDescent="0.2">
      <c r="A451" s="26"/>
      <c r="B451" s="26" t="s">
        <v>2127</v>
      </c>
      <c r="C451" s="6">
        <v>280246</v>
      </c>
      <c r="D451" s="3"/>
      <c r="E451" s="27">
        <v>42723</v>
      </c>
      <c r="F451" s="27">
        <v>43088</v>
      </c>
      <c r="G451" s="27"/>
      <c r="H451" s="26" t="s">
        <v>1730</v>
      </c>
      <c r="I451" s="27" t="s">
        <v>765</v>
      </c>
      <c r="J451" s="28" t="s">
        <v>13</v>
      </c>
      <c r="K451" s="29">
        <v>273731</v>
      </c>
      <c r="L451" s="26">
        <v>42723</v>
      </c>
      <c r="R451" s="30" t="s">
        <v>14</v>
      </c>
      <c r="S451" s="25" t="s">
        <v>40</v>
      </c>
      <c r="U451" s="30" t="s">
        <v>15</v>
      </c>
      <c r="V451" s="12">
        <v>323</v>
      </c>
      <c r="W451" s="31">
        <v>1</v>
      </c>
      <c r="X451" s="31">
        <v>1</v>
      </c>
      <c r="Y451" s="32" t="s">
        <v>16</v>
      </c>
      <c r="Z451" s="25" t="s">
        <v>40</v>
      </c>
      <c r="AB451" s="32" t="s">
        <v>17</v>
      </c>
      <c r="AC451" s="33">
        <v>352</v>
      </c>
      <c r="AD451" s="31">
        <v>1</v>
      </c>
      <c r="AE451" s="32">
        <v>1</v>
      </c>
      <c r="AF451" s="32" t="s">
        <v>18</v>
      </c>
      <c r="AG451" s="25" t="s">
        <v>40</v>
      </c>
      <c r="AI451" s="32" t="s">
        <v>17</v>
      </c>
      <c r="AJ451" s="33">
        <v>364</v>
      </c>
      <c r="AK451" s="31">
        <v>2</v>
      </c>
      <c r="AL451" s="32">
        <v>1</v>
      </c>
      <c r="AN451" s="10" t="str">
        <f t="shared" si="6"/>
        <v>insert into series_aparatos values ('',280246,'','S013707','Vico CIC P L','2016-12-19','Garantia','MARIA LUISA ROMERO LUNA',273731,'2016-12-19','2017-12-19','REFACCION','G',323,1,100,'MOLDES FABRICACION','L',352,1,100,'SERVICIOS TALLER','L',364,2,100);</v>
      </c>
    </row>
    <row r="452" spans="1:40" x14ac:dyDescent="0.2">
      <c r="A452" s="26"/>
      <c r="B452" s="26" t="s">
        <v>2595</v>
      </c>
      <c r="C452" s="6">
        <v>282043</v>
      </c>
      <c r="D452" s="3"/>
      <c r="E452" s="27">
        <v>42655</v>
      </c>
      <c r="F452" s="27">
        <v>43020</v>
      </c>
      <c r="G452" s="27"/>
      <c r="H452" s="26" t="s">
        <v>1948</v>
      </c>
      <c r="I452" s="27" t="s">
        <v>1675</v>
      </c>
      <c r="J452" s="28" t="s">
        <v>13</v>
      </c>
      <c r="K452" s="29">
        <v>275528</v>
      </c>
      <c r="L452" s="26">
        <v>42655</v>
      </c>
      <c r="R452" s="30" t="s">
        <v>14</v>
      </c>
      <c r="S452" s="25" t="s">
        <v>40</v>
      </c>
      <c r="U452" s="30" t="s">
        <v>15</v>
      </c>
      <c r="V452" s="12">
        <v>323</v>
      </c>
      <c r="W452" s="31">
        <v>1</v>
      </c>
      <c r="X452" s="31">
        <v>1</v>
      </c>
      <c r="Y452" s="32" t="s">
        <v>16</v>
      </c>
      <c r="Z452" s="25" t="s">
        <v>40</v>
      </c>
      <c r="AB452" s="32" t="s">
        <v>17</v>
      </c>
      <c r="AC452" s="33">
        <v>352</v>
      </c>
      <c r="AD452" s="31">
        <v>1</v>
      </c>
      <c r="AE452" s="32">
        <v>1</v>
      </c>
      <c r="AF452" s="32" t="s">
        <v>18</v>
      </c>
      <c r="AG452" s="25" t="s">
        <v>40</v>
      </c>
      <c r="AI452" s="32" t="s">
        <v>17</v>
      </c>
      <c r="AJ452" s="33">
        <v>364</v>
      </c>
      <c r="AK452" s="31">
        <v>2</v>
      </c>
      <c r="AL452" s="32">
        <v>1</v>
      </c>
      <c r="AN452" s="10" t="str">
        <f t="shared" si="6"/>
        <v>insert into series_aparatos values ('',282043,'','42712046','Shapira 5 Cicx','2016-10-12','Garantia','MARIA LUISA MURRIETA DE AGUINACO',275528,'2016-10-12','2017-10-12','REFACCION','G',323,1,100,'MOLDES FABRICACION','L',352,1,100,'SERVICIOS TALLER','L',364,2,100);</v>
      </c>
    </row>
    <row r="453" spans="1:40" x14ac:dyDescent="0.2">
      <c r="A453" s="26"/>
      <c r="B453" s="26" t="s">
        <v>2638</v>
      </c>
      <c r="C453" s="6">
        <v>281503</v>
      </c>
      <c r="D453" s="3"/>
      <c r="E453" s="27">
        <v>42725</v>
      </c>
      <c r="F453" s="27">
        <v>43090</v>
      </c>
      <c r="G453" s="27"/>
      <c r="H453" s="26" t="s">
        <v>1784</v>
      </c>
      <c r="I453" s="27" t="s">
        <v>1495</v>
      </c>
      <c r="J453" s="28" t="s">
        <v>13</v>
      </c>
      <c r="K453" s="29">
        <v>274988</v>
      </c>
      <c r="L453" s="26">
        <v>42725</v>
      </c>
      <c r="R453" s="30" t="s">
        <v>14</v>
      </c>
      <c r="S453" s="25" t="s">
        <v>40</v>
      </c>
      <c r="U453" s="30" t="s">
        <v>15</v>
      </c>
      <c r="V453" s="12">
        <v>323</v>
      </c>
      <c r="W453" s="31">
        <v>1</v>
      </c>
      <c r="X453" s="31">
        <v>1</v>
      </c>
      <c r="Y453" s="32" t="s">
        <v>16</v>
      </c>
      <c r="Z453" s="25" t="s">
        <v>40</v>
      </c>
      <c r="AB453" s="32" t="s">
        <v>17</v>
      </c>
      <c r="AC453" s="33">
        <v>352</v>
      </c>
      <c r="AD453" s="31">
        <v>1</v>
      </c>
      <c r="AE453" s="32">
        <v>1</v>
      </c>
      <c r="AF453" s="32" t="s">
        <v>18</v>
      </c>
      <c r="AG453" s="25" t="s">
        <v>40</v>
      </c>
      <c r="AI453" s="32" t="s">
        <v>17</v>
      </c>
      <c r="AJ453" s="33">
        <v>364</v>
      </c>
      <c r="AK453" s="31">
        <v>2</v>
      </c>
      <c r="AL453" s="32">
        <v>1</v>
      </c>
      <c r="AN453" s="10" t="str">
        <f t="shared" si="6"/>
        <v>insert into series_aparatos values ('',281503,'','41362055','SAPHIRA 5 CPX VC PS BE','2016-12-21','Garantia','MARIA LUISA LUCERO REYES',274988,'2016-12-21','2017-12-21','REFACCION','G',323,1,100,'MOLDES FABRICACION','L',352,1,100,'SERVICIOS TALLER','L',364,2,100);</v>
      </c>
    </row>
    <row r="454" spans="1:40" x14ac:dyDescent="0.2">
      <c r="A454" s="26"/>
      <c r="B454" s="26" t="s">
        <v>2639</v>
      </c>
      <c r="C454" s="6">
        <v>281503</v>
      </c>
      <c r="D454" s="3"/>
      <c r="E454" s="27">
        <v>42725</v>
      </c>
      <c r="F454" s="27">
        <v>43090</v>
      </c>
      <c r="G454" s="27"/>
      <c r="H454" s="26" t="s">
        <v>1784</v>
      </c>
      <c r="I454" s="27" t="s">
        <v>1495</v>
      </c>
      <c r="J454" s="28" t="s">
        <v>13</v>
      </c>
      <c r="K454" s="29">
        <v>274988</v>
      </c>
      <c r="L454" s="26">
        <v>42725</v>
      </c>
      <c r="R454" s="30" t="s">
        <v>14</v>
      </c>
      <c r="S454" s="25" t="s">
        <v>40</v>
      </c>
      <c r="U454" s="30" t="s">
        <v>15</v>
      </c>
      <c r="V454" s="12">
        <v>323</v>
      </c>
      <c r="W454" s="31">
        <v>1</v>
      </c>
      <c r="X454" s="31">
        <v>1</v>
      </c>
      <c r="Y454" s="32" t="s">
        <v>16</v>
      </c>
      <c r="Z454" s="25" t="s">
        <v>40</v>
      </c>
      <c r="AB454" s="32" t="s">
        <v>17</v>
      </c>
      <c r="AC454" s="33">
        <v>352</v>
      </c>
      <c r="AD454" s="31">
        <v>1</v>
      </c>
      <c r="AE454" s="32">
        <v>1</v>
      </c>
      <c r="AF454" s="32" t="s">
        <v>18</v>
      </c>
      <c r="AG454" s="25" t="s">
        <v>40</v>
      </c>
      <c r="AI454" s="32" t="s">
        <v>17</v>
      </c>
      <c r="AJ454" s="33">
        <v>364</v>
      </c>
      <c r="AK454" s="31">
        <v>2</v>
      </c>
      <c r="AL454" s="32">
        <v>1</v>
      </c>
      <c r="AN454" s="10" t="str">
        <f t="shared" ref="AN454:AN517" si="7">CONCATENATE("insert into series_aparatos values (", "''",",", C454, ",","''", ",", "'", B454, "'", ",", "'", H454, "'", ",","'", TEXT(L454,"aaaa-mm-dd"),"'", ",", "'", J454, "'", ",", "'", I454, "'", ",",   K454, ",",     "'", TEXT(E454, "aaaa-mm-dd"), "'", ",", "'", TEXT(F454, "aaaa-mm-dd"), "'", ",", "'", R454, "'", ",", "'", U454, "'", ",", V454, ",", W454, ",", X454*100,",", "'", Y454, "'", ",", "'", AB454, "'", ",", AC454, ",", AD454, ",", AE454*100,",", "'", AF454, "'", ",", "'", AI454, "'", ",", AJ454, ",", AK454, ",", AL454*100,");" )</f>
        <v>insert into series_aparatos values ('',281503,'','45589774','SAPHIRA 5 CPX VC PS BE','2016-12-21','Garantia','MARIA LUISA LUCERO REYES',274988,'2016-12-21','2017-12-21','REFACCION','G',323,1,100,'MOLDES FABRICACION','L',352,1,100,'SERVICIOS TALLER','L',364,2,100);</v>
      </c>
    </row>
    <row r="455" spans="1:40" x14ac:dyDescent="0.2">
      <c r="A455" s="26"/>
      <c r="B455" s="26" t="s">
        <v>2219</v>
      </c>
      <c r="C455" s="6">
        <v>280918</v>
      </c>
      <c r="D455" s="3"/>
      <c r="E455" s="27">
        <v>42517</v>
      </c>
      <c r="F455" s="27">
        <v>42882</v>
      </c>
      <c r="G455" s="27"/>
      <c r="H455" s="26" t="s">
        <v>1738</v>
      </c>
      <c r="I455" s="27" t="s">
        <v>1300</v>
      </c>
      <c r="J455" s="28" t="s">
        <v>13</v>
      </c>
      <c r="K455" s="29">
        <v>274403</v>
      </c>
      <c r="L455" s="26">
        <v>42517</v>
      </c>
      <c r="R455" s="30" t="s">
        <v>14</v>
      </c>
      <c r="S455" s="25" t="s">
        <v>40</v>
      </c>
      <c r="U455" s="30" t="s">
        <v>15</v>
      </c>
      <c r="V455" s="12">
        <v>323</v>
      </c>
      <c r="W455" s="31">
        <v>1</v>
      </c>
      <c r="X455" s="31">
        <v>1</v>
      </c>
      <c r="Y455" s="32" t="s">
        <v>16</v>
      </c>
      <c r="Z455" s="25" t="s">
        <v>40</v>
      </c>
      <c r="AB455" s="32" t="s">
        <v>17</v>
      </c>
      <c r="AC455" s="33">
        <v>352</v>
      </c>
      <c r="AD455" s="31">
        <v>1</v>
      </c>
      <c r="AE455" s="32">
        <v>1</v>
      </c>
      <c r="AF455" s="32" t="s">
        <v>18</v>
      </c>
      <c r="AG455" s="25" t="s">
        <v>40</v>
      </c>
      <c r="AI455" s="32" t="s">
        <v>17</v>
      </c>
      <c r="AJ455" s="33">
        <v>364</v>
      </c>
      <c r="AK455" s="31">
        <v>2</v>
      </c>
      <c r="AL455" s="32">
        <v>1</v>
      </c>
      <c r="AN455" s="10" t="str">
        <f t="shared" si="7"/>
        <v>insert into series_aparatos values ('',280918,'','S059917','Vico CIC R','2016-05-27','Garantia','MARÍA LUCINA ALDUCIN GARCIA',274403,'2016-05-27','2017-05-27','REFACCION','G',323,1,100,'MOLDES FABRICACION','L',352,1,100,'SERVICIOS TALLER','L',364,2,100);</v>
      </c>
    </row>
    <row r="456" spans="1:40" x14ac:dyDescent="0.2">
      <c r="A456" s="26"/>
      <c r="B456" s="26" t="s">
        <v>2271</v>
      </c>
      <c r="C456" s="6">
        <v>282025</v>
      </c>
      <c r="D456" s="3"/>
      <c r="E456" s="27">
        <v>42654</v>
      </c>
      <c r="F456" s="27">
        <v>43019</v>
      </c>
      <c r="G456" s="27"/>
      <c r="H456" s="26" t="s">
        <v>1741</v>
      </c>
      <c r="I456" s="27" t="s">
        <v>1669</v>
      </c>
      <c r="J456" s="28" t="s">
        <v>13</v>
      </c>
      <c r="K456" s="29">
        <v>275510</v>
      </c>
      <c r="L456" s="26">
        <v>42654</v>
      </c>
      <c r="R456" s="30" t="s">
        <v>14</v>
      </c>
      <c r="S456" s="25" t="s">
        <v>40</v>
      </c>
      <c r="U456" s="30" t="s">
        <v>15</v>
      </c>
      <c r="V456" s="12">
        <v>323</v>
      </c>
      <c r="W456" s="31">
        <v>1</v>
      </c>
      <c r="X456" s="31">
        <v>1</v>
      </c>
      <c r="Y456" s="32" t="s">
        <v>16</v>
      </c>
      <c r="Z456" s="25" t="s">
        <v>40</v>
      </c>
      <c r="AB456" s="32" t="s">
        <v>17</v>
      </c>
      <c r="AC456" s="33">
        <v>352</v>
      </c>
      <c r="AD456" s="31">
        <v>1</v>
      </c>
      <c r="AE456" s="32">
        <v>1</v>
      </c>
      <c r="AF456" s="32" t="s">
        <v>18</v>
      </c>
      <c r="AG456" s="25" t="s">
        <v>40</v>
      </c>
      <c r="AI456" s="32" t="s">
        <v>17</v>
      </c>
      <c r="AJ456" s="33">
        <v>364</v>
      </c>
      <c r="AK456" s="31">
        <v>2</v>
      </c>
      <c r="AL456" s="32">
        <v>1</v>
      </c>
      <c r="AN456" s="10" t="str">
        <f t="shared" si="7"/>
        <v>insert into series_aparatos values ('',282025,'','S085176','Vico XS','2016-10-11','Garantia','MARIA ISABEL DEL PILAR ALONSO TRINCADO',275510,'2016-10-11','2017-10-11','REFACCION','G',323,1,100,'MOLDES FABRICACION','L',352,1,100,'SERVICIOS TALLER','L',364,2,100);</v>
      </c>
    </row>
    <row r="457" spans="1:40" x14ac:dyDescent="0.2">
      <c r="A457" s="26"/>
      <c r="B457" s="26" t="s">
        <v>2818</v>
      </c>
      <c r="C457" s="6">
        <v>279919</v>
      </c>
      <c r="D457" s="3"/>
      <c r="E457" s="27">
        <v>42586</v>
      </c>
      <c r="F457" s="27">
        <v>42951</v>
      </c>
      <c r="G457" s="27"/>
      <c r="H457" s="26" t="s">
        <v>1948</v>
      </c>
      <c r="I457" s="27" t="s">
        <v>656</v>
      </c>
      <c r="J457" s="28" t="s">
        <v>13</v>
      </c>
      <c r="K457" s="29">
        <v>273404</v>
      </c>
      <c r="L457" s="26">
        <v>42586</v>
      </c>
      <c r="R457" s="30" t="s">
        <v>14</v>
      </c>
      <c r="S457" s="25" t="s">
        <v>40</v>
      </c>
      <c r="U457" s="30" t="s">
        <v>15</v>
      </c>
      <c r="V457" s="12">
        <v>323</v>
      </c>
      <c r="W457" s="31">
        <v>1</v>
      </c>
      <c r="X457" s="31">
        <v>1</v>
      </c>
      <c r="Y457" s="32" t="s">
        <v>16</v>
      </c>
      <c r="Z457" s="25" t="s">
        <v>40</v>
      </c>
      <c r="AB457" s="32" t="s">
        <v>17</v>
      </c>
      <c r="AC457" s="33">
        <v>352</v>
      </c>
      <c r="AD457" s="31">
        <v>1</v>
      </c>
      <c r="AE457" s="32">
        <v>1</v>
      </c>
      <c r="AF457" s="32" t="s">
        <v>18</v>
      </c>
      <c r="AG457" s="25" t="s">
        <v>40</v>
      </c>
      <c r="AI457" s="32" t="s">
        <v>17</v>
      </c>
      <c r="AJ457" s="33">
        <v>364</v>
      </c>
      <c r="AK457" s="31">
        <v>2</v>
      </c>
      <c r="AL457" s="32">
        <v>1</v>
      </c>
      <c r="AN457" s="10" t="str">
        <f t="shared" si="7"/>
        <v>insert into series_aparatos values ('',279919,'','42712027','Shapira 5 Cicx','2016-08-04','Garantia','MARIA IGNACIA MORAN MARTINEZ',273404,'2016-08-04','2017-08-04','REFACCION','G',323,1,100,'MOLDES FABRICACION','L',352,1,100,'SERVICIOS TALLER','L',364,2,100);</v>
      </c>
    </row>
    <row r="458" spans="1:40" x14ac:dyDescent="0.2">
      <c r="A458" s="26"/>
      <c r="B458" s="26" t="s">
        <v>2819</v>
      </c>
      <c r="C458" s="6">
        <v>279919</v>
      </c>
      <c r="D458" s="3"/>
      <c r="E458" s="27">
        <v>42586</v>
      </c>
      <c r="F458" s="27">
        <v>42951</v>
      </c>
      <c r="G458" s="27"/>
      <c r="H458" s="26" t="s">
        <v>1948</v>
      </c>
      <c r="I458" s="27" t="s">
        <v>656</v>
      </c>
      <c r="J458" s="28" t="s">
        <v>13</v>
      </c>
      <c r="K458" s="29">
        <v>273404</v>
      </c>
      <c r="L458" s="26">
        <v>42586</v>
      </c>
      <c r="R458" s="30" t="s">
        <v>14</v>
      </c>
      <c r="S458" s="25" t="s">
        <v>40</v>
      </c>
      <c r="U458" s="30" t="s">
        <v>15</v>
      </c>
      <c r="V458" s="12">
        <v>323</v>
      </c>
      <c r="W458" s="31">
        <v>1</v>
      </c>
      <c r="X458" s="31">
        <v>1</v>
      </c>
      <c r="Y458" s="32" t="s">
        <v>16</v>
      </c>
      <c r="Z458" s="25" t="s">
        <v>40</v>
      </c>
      <c r="AB458" s="32" t="s">
        <v>17</v>
      </c>
      <c r="AC458" s="33">
        <v>352</v>
      </c>
      <c r="AD458" s="31">
        <v>1</v>
      </c>
      <c r="AE458" s="32">
        <v>1</v>
      </c>
      <c r="AF458" s="32" t="s">
        <v>18</v>
      </c>
      <c r="AG458" s="25" t="s">
        <v>40</v>
      </c>
      <c r="AI458" s="32" t="s">
        <v>17</v>
      </c>
      <c r="AJ458" s="33">
        <v>364</v>
      </c>
      <c r="AK458" s="31">
        <v>2</v>
      </c>
      <c r="AL458" s="32">
        <v>1</v>
      </c>
      <c r="AN458" s="10" t="str">
        <f t="shared" si="7"/>
        <v>insert into series_aparatos values ('',279919,'','42712018','Shapira 5 Cicx','2016-08-04','Garantia','MARIA IGNACIA MORAN MARTINEZ',273404,'2016-08-04','2017-08-04','REFACCION','G',323,1,100,'MOLDES FABRICACION','L',352,1,100,'SERVICIOS TALLER','L',364,2,100);</v>
      </c>
    </row>
    <row r="459" spans="1:40" x14ac:dyDescent="0.2">
      <c r="A459" s="26"/>
      <c r="B459" s="26" t="s">
        <v>2232</v>
      </c>
      <c r="C459" s="6">
        <v>279919</v>
      </c>
      <c r="D459" s="3"/>
      <c r="E459" s="27">
        <v>42586</v>
      </c>
      <c r="F459" s="27">
        <v>42951</v>
      </c>
      <c r="G459" s="27"/>
      <c r="H459" s="26" t="s">
        <v>1775</v>
      </c>
      <c r="I459" s="27" t="s">
        <v>656</v>
      </c>
      <c r="J459" s="28" t="s">
        <v>13</v>
      </c>
      <c r="K459" s="29">
        <v>273404</v>
      </c>
      <c r="L459" s="26">
        <v>42586</v>
      </c>
      <c r="R459" s="30" t="s">
        <v>14</v>
      </c>
      <c r="S459" s="25" t="s">
        <v>40</v>
      </c>
      <c r="U459" s="30" t="s">
        <v>15</v>
      </c>
      <c r="V459" s="12">
        <v>323</v>
      </c>
      <c r="W459" s="31">
        <v>1</v>
      </c>
      <c r="X459" s="31">
        <v>1</v>
      </c>
      <c r="Y459" s="32" t="s">
        <v>16</v>
      </c>
      <c r="Z459" s="25" t="s">
        <v>40</v>
      </c>
      <c r="AB459" s="32" t="s">
        <v>17</v>
      </c>
      <c r="AC459" s="33">
        <v>352</v>
      </c>
      <c r="AD459" s="31">
        <v>1</v>
      </c>
      <c r="AE459" s="32">
        <v>1</v>
      </c>
      <c r="AF459" s="32" t="s">
        <v>18</v>
      </c>
      <c r="AG459" s="25" t="s">
        <v>40</v>
      </c>
      <c r="AI459" s="32" t="s">
        <v>17</v>
      </c>
      <c r="AJ459" s="33">
        <v>364</v>
      </c>
      <c r="AK459" s="31">
        <v>2</v>
      </c>
      <c r="AL459" s="32">
        <v>1</v>
      </c>
      <c r="AN459" s="10" t="str">
        <f t="shared" si="7"/>
        <v>insert into series_aparatos values ('',279919,'','1344885A','Soundgate 3','2016-08-04','Garantia','MARIA IGNACIA MORAN MARTINEZ',273404,'2016-08-04','2017-08-04','REFACCION','G',323,1,100,'MOLDES FABRICACION','L',352,1,100,'SERVICIOS TALLER','L',364,2,100);</v>
      </c>
    </row>
    <row r="460" spans="1:40" x14ac:dyDescent="0.2">
      <c r="A460" s="26"/>
      <c r="B460" s="26" t="s">
        <v>1751</v>
      </c>
      <c r="C460" s="6">
        <v>282265</v>
      </c>
      <c r="D460" s="3"/>
      <c r="E460" s="27">
        <v>42247</v>
      </c>
      <c r="F460" s="27">
        <v>42612</v>
      </c>
      <c r="G460" s="27"/>
      <c r="H460" s="26" t="s">
        <v>1747</v>
      </c>
      <c r="I460" s="27" t="s">
        <v>827</v>
      </c>
      <c r="J460" s="28" t="s">
        <v>13</v>
      </c>
      <c r="K460" s="29">
        <v>275750</v>
      </c>
      <c r="L460" s="26">
        <v>42247</v>
      </c>
      <c r="R460" s="30" t="s">
        <v>14</v>
      </c>
      <c r="S460" s="25" t="s">
        <v>40</v>
      </c>
      <c r="U460" s="30" t="s">
        <v>15</v>
      </c>
      <c r="V460" s="12">
        <v>323</v>
      </c>
      <c r="W460" s="31">
        <v>1</v>
      </c>
      <c r="X460" s="31">
        <v>1</v>
      </c>
      <c r="Y460" s="32" t="s">
        <v>16</v>
      </c>
      <c r="Z460" s="25" t="s">
        <v>40</v>
      </c>
      <c r="AB460" s="32" t="s">
        <v>17</v>
      </c>
      <c r="AC460" s="33">
        <v>352</v>
      </c>
      <c r="AD460" s="31">
        <v>1</v>
      </c>
      <c r="AE460" s="32">
        <v>1</v>
      </c>
      <c r="AF460" s="32" t="s">
        <v>18</v>
      </c>
      <c r="AG460" s="25" t="s">
        <v>40</v>
      </c>
      <c r="AI460" s="32" t="s">
        <v>17</v>
      </c>
      <c r="AJ460" s="33">
        <v>364</v>
      </c>
      <c r="AK460" s="31">
        <v>2</v>
      </c>
      <c r="AL460" s="32">
        <v>1</v>
      </c>
      <c r="AN460" s="10" t="str">
        <f t="shared" si="7"/>
        <v>insert into series_aparatos values ('',282265,'','R038031','Vico P','2015-08-31','Garantia','MARIA GUADALUPE VILLEGAS MARTINEZ',275750,'2015-08-31','2016-08-30','REFACCION','G',323,1,100,'MOLDES FABRICACION','L',352,1,100,'SERVICIOS TALLER','L',364,2,100);</v>
      </c>
    </row>
    <row r="461" spans="1:40" x14ac:dyDescent="0.2">
      <c r="A461" s="26"/>
      <c r="B461" s="26" t="s">
        <v>1900</v>
      </c>
      <c r="C461" s="6">
        <v>281797</v>
      </c>
      <c r="D461" s="3"/>
      <c r="E461" s="27">
        <v>42489</v>
      </c>
      <c r="F461" s="27">
        <v>42854</v>
      </c>
      <c r="G461" s="27"/>
      <c r="H461" s="26" t="s">
        <v>1741</v>
      </c>
      <c r="I461" s="27" t="s">
        <v>1593</v>
      </c>
      <c r="J461" s="28" t="s">
        <v>13</v>
      </c>
      <c r="K461" s="29">
        <v>275282</v>
      </c>
      <c r="L461" s="26">
        <v>42489</v>
      </c>
      <c r="R461" s="30" t="s">
        <v>14</v>
      </c>
      <c r="S461" s="25" t="s">
        <v>40</v>
      </c>
      <c r="U461" s="30" t="s">
        <v>15</v>
      </c>
      <c r="V461" s="12">
        <v>323</v>
      </c>
      <c r="W461" s="31">
        <v>1</v>
      </c>
      <c r="X461" s="31">
        <v>1</v>
      </c>
      <c r="Y461" s="32" t="s">
        <v>16</v>
      </c>
      <c r="Z461" s="25" t="s">
        <v>40</v>
      </c>
      <c r="AB461" s="32" t="s">
        <v>17</v>
      </c>
      <c r="AC461" s="33">
        <v>352</v>
      </c>
      <c r="AD461" s="31">
        <v>1</v>
      </c>
      <c r="AE461" s="32">
        <v>1</v>
      </c>
      <c r="AF461" s="32" t="s">
        <v>18</v>
      </c>
      <c r="AG461" s="25" t="s">
        <v>40</v>
      </c>
      <c r="AI461" s="32" t="s">
        <v>17</v>
      </c>
      <c r="AJ461" s="33">
        <v>364</v>
      </c>
      <c r="AK461" s="31">
        <v>2</v>
      </c>
      <c r="AL461" s="32">
        <v>1</v>
      </c>
      <c r="AN461" s="10" t="str">
        <f t="shared" si="7"/>
        <v>insert into series_aparatos values ('',281797,'','R099653','Vico XS','2016-04-29','Garantia','MARIA GUADALUPE MACIAS GONZALEZ',275282,'2016-04-29','2017-04-29','REFACCION','G',323,1,100,'MOLDES FABRICACION','L',352,1,100,'SERVICIOS TALLER','L',364,2,100);</v>
      </c>
    </row>
    <row r="462" spans="1:40" x14ac:dyDescent="0.2">
      <c r="A462" s="26"/>
      <c r="B462" s="26" t="s">
        <v>2346</v>
      </c>
      <c r="C462" s="6">
        <v>282994</v>
      </c>
      <c r="D462" s="3"/>
      <c r="E462" s="27">
        <v>42732</v>
      </c>
      <c r="F462" s="27">
        <v>43097</v>
      </c>
      <c r="G462" s="27"/>
      <c r="H462" s="26" t="s">
        <v>1760</v>
      </c>
      <c r="I462" s="27" t="s">
        <v>1067</v>
      </c>
      <c r="J462" s="28" t="s">
        <v>13</v>
      </c>
      <c r="K462" s="29">
        <v>276479</v>
      </c>
      <c r="L462" s="26">
        <v>42732</v>
      </c>
      <c r="R462" s="30" t="s">
        <v>14</v>
      </c>
      <c r="S462" s="25" t="s">
        <v>40</v>
      </c>
      <c r="U462" s="30" t="s">
        <v>15</v>
      </c>
      <c r="V462" s="12">
        <v>323</v>
      </c>
      <c r="W462" s="31">
        <v>1</v>
      </c>
      <c r="X462" s="31">
        <v>1</v>
      </c>
      <c r="Y462" s="32" t="s">
        <v>16</v>
      </c>
      <c r="Z462" s="25" t="s">
        <v>40</v>
      </c>
      <c r="AB462" s="32" t="s">
        <v>17</v>
      </c>
      <c r="AC462" s="33">
        <v>352</v>
      </c>
      <c r="AD462" s="31">
        <v>1</v>
      </c>
      <c r="AE462" s="32">
        <v>1</v>
      </c>
      <c r="AF462" s="32" t="s">
        <v>18</v>
      </c>
      <c r="AG462" s="25" t="s">
        <v>40</v>
      </c>
      <c r="AI462" s="32" t="s">
        <v>17</v>
      </c>
      <c r="AJ462" s="33">
        <v>364</v>
      </c>
      <c r="AK462" s="31">
        <v>2</v>
      </c>
      <c r="AL462" s="32">
        <v>1</v>
      </c>
      <c r="AN462" s="10" t="str">
        <f t="shared" si="7"/>
        <v>insert into series_aparatos values ('',282994,'','S145251','Avero M','2016-12-28','Garantia','MARIA GUADALUPE GONZALEZ HERNANDEZ',276479,'2016-12-28','2017-12-28','REFACCION','G',323,1,100,'MOLDES FABRICACION','L',352,1,100,'SERVICIOS TALLER','L',364,2,100);</v>
      </c>
    </row>
    <row r="463" spans="1:40" x14ac:dyDescent="0.2">
      <c r="A463" s="26"/>
      <c r="B463" s="26" t="s">
        <v>2107</v>
      </c>
      <c r="C463" s="6">
        <v>281410</v>
      </c>
      <c r="D463" s="3"/>
      <c r="E463" s="27">
        <v>42704</v>
      </c>
      <c r="F463" s="27">
        <v>43069</v>
      </c>
      <c r="G463" s="27"/>
      <c r="H463" s="26" t="s">
        <v>1735</v>
      </c>
      <c r="I463" s="27" t="s">
        <v>1464</v>
      </c>
      <c r="J463" s="28" t="s">
        <v>13</v>
      </c>
      <c r="K463" s="29">
        <v>274895</v>
      </c>
      <c r="L463" s="26">
        <v>42704</v>
      </c>
      <c r="R463" s="30" t="s">
        <v>14</v>
      </c>
      <c r="S463" s="25" t="s">
        <v>40</v>
      </c>
      <c r="U463" s="30" t="s">
        <v>15</v>
      </c>
      <c r="V463" s="12">
        <v>323</v>
      </c>
      <c r="W463" s="31">
        <v>1</v>
      </c>
      <c r="X463" s="31">
        <v>1</v>
      </c>
      <c r="Y463" s="32" t="s">
        <v>16</v>
      </c>
      <c r="Z463" s="25" t="s">
        <v>40</v>
      </c>
      <c r="AB463" s="32" t="s">
        <v>17</v>
      </c>
      <c r="AC463" s="33">
        <v>352</v>
      </c>
      <c r="AD463" s="31">
        <v>1</v>
      </c>
      <c r="AE463" s="32">
        <v>1</v>
      </c>
      <c r="AF463" s="32" t="s">
        <v>18</v>
      </c>
      <c r="AG463" s="25" t="s">
        <v>40</v>
      </c>
      <c r="AI463" s="32" t="s">
        <v>17</v>
      </c>
      <c r="AJ463" s="33">
        <v>364</v>
      </c>
      <c r="AK463" s="31">
        <v>2</v>
      </c>
      <c r="AL463" s="32">
        <v>1</v>
      </c>
      <c r="AN463" s="10" t="str">
        <f t="shared" si="7"/>
        <v>insert into series_aparatos values ('',281410,'','S013681','Vico CIC L','2016-11-30','Garantia','MARÍA GUADALUPE DE LA TORRE Y MACIEL',274895,'2016-11-30','2017-11-30','REFACCION','G',323,1,100,'MOLDES FABRICACION','L',352,1,100,'SERVICIOS TALLER','L',364,2,100);</v>
      </c>
    </row>
    <row r="464" spans="1:40" x14ac:dyDescent="0.2">
      <c r="A464" s="26"/>
      <c r="B464" s="26" t="s">
        <v>2332</v>
      </c>
      <c r="C464" s="6">
        <v>281410</v>
      </c>
      <c r="D464" s="3"/>
      <c r="E464" s="27">
        <v>42704</v>
      </c>
      <c r="F464" s="27">
        <v>43069</v>
      </c>
      <c r="G464" s="27"/>
      <c r="H464" s="26" t="s">
        <v>2327</v>
      </c>
      <c r="I464" s="27" t="s">
        <v>1464</v>
      </c>
      <c r="J464" s="28" t="s">
        <v>13</v>
      </c>
      <c r="K464" s="29">
        <v>274895</v>
      </c>
      <c r="L464" s="26">
        <v>42704</v>
      </c>
      <c r="R464" s="30" t="s">
        <v>14</v>
      </c>
      <c r="S464" s="25" t="s">
        <v>40</v>
      </c>
      <c r="U464" s="30" t="s">
        <v>15</v>
      </c>
      <c r="V464" s="12">
        <v>323</v>
      </c>
      <c r="W464" s="31">
        <v>1</v>
      </c>
      <c r="X464" s="31">
        <v>1</v>
      </c>
      <c r="Y464" s="32" t="s">
        <v>16</v>
      </c>
      <c r="Z464" s="25" t="s">
        <v>40</v>
      </c>
      <c r="AB464" s="32" t="s">
        <v>17</v>
      </c>
      <c r="AC464" s="33">
        <v>352</v>
      </c>
      <c r="AD464" s="31">
        <v>1</v>
      </c>
      <c r="AE464" s="32">
        <v>1</v>
      </c>
      <c r="AF464" s="32" t="s">
        <v>18</v>
      </c>
      <c r="AG464" s="25" t="s">
        <v>40</v>
      </c>
      <c r="AI464" s="32" t="s">
        <v>17</v>
      </c>
      <c r="AJ464" s="33">
        <v>364</v>
      </c>
      <c r="AK464" s="31">
        <v>2</v>
      </c>
      <c r="AL464" s="32">
        <v>1</v>
      </c>
      <c r="AN464" s="10" t="str">
        <f t="shared" si="7"/>
        <v>insert into series_aparatos values ('',281410,'','S085173','Vico cic R','2016-11-30','Garantia','MARÍA GUADALUPE DE LA TORRE Y MACIEL',274895,'2016-11-30','2017-11-30','REFACCION','G',323,1,100,'MOLDES FABRICACION','L',352,1,100,'SERVICIOS TALLER','L',364,2,100);</v>
      </c>
    </row>
    <row r="465" spans="1:40" x14ac:dyDescent="0.2">
      <c r="A465" s="26"/>
      <c r="B465" s="26" t="s">
        <v>2187</v>
      </c>
      <c r="C465" s="6">
        <v>280057</v>
      </c>
      <c r="D465" s="3"/>
      <c r="E465" s="27">
        <v>42647</v>
      </c>
      <c r="F465" s="27">
        <v>43012</v>
      </c>
      <c r="G465" s="27"/>
      <c r="H465" s="26" t="s">
        <v>1741</v>
      </c>
      <c r="I465" s="27" t="s">
        <v>702</v>
      </c>
      <c r="J465" s="28" t="s">
        <v>13</v>
      </c>
      <c r="K465" s="29">
        <v>273542</v>
      </c>
      <c r="L465" s="26">
        <v>42647</v>
      </c>
      <c r="R465" s="30" t="s">
        <v>14</v>
      </c>
      <c r="S465" s="25" t="s">
        <v>40</v>
      </c>
      <c r="U465" s="30" t="s">
        <v>15</v>
      </c>
      <c r="V465" s="12">
        <v>323</v>
      </c>
      <c r="W465" s="31">
        <v>1</v>
      </c>
      <c r="X465" s="31">
        <v>1</v>
      </c>
      <c r="Y465" s="32" t="s">
        <v>16</v>
      </c>
      <c r="Z465" s="25" t="s">
        <v>40</v>
      </c>
      <c r="AB465" s="32" t="s">
        <v>17</v>
      </c>
      <c r="AC465" s="33">
        <v>352</v>
      </c>
      <c r="AD465" s="31">
        <v>1</v>
      </c>
      <c r="AE465" s="32">
        <v>1</v>
      </c>
      <c r="AF465" s="32" t="s">
        <v>18</v>
      </c>
      <c r="AG465" s="25" t="s">
        <v>40</v>
      </c>
      <c r="AI465" s="32" t="s">
        <v>17</v>
      </c>
      <c r="AJ465" s="33">
        <v>364</v>
      </c>
      <c r="AK465" s="31">
        <v>2</v>
      </c>
      <c r="AL465" s="32">
        <v>1</v>
      </c>
      <c r="AN465" s="10" t="str">
        <f t="shared" si="7"/>
        <v>insert into series_aparatos values ('',280057,'','S059947','Vico XS','2016-10-04','Garantia','MARIA GEORGINA ROCHA VILCHIS',273542,'2016-10-04','2017-10-04','REFACCION','G',323,1,100,'MOLDES FABRICACION','L',352,1,100,'SERVICIOS TALLER','L',364,2,100);</v>
      </c>
    </row>
    <row r="466" spans="1:40" x14ac:dyDescent="0.2">
      <c r="A466" s="26"/>
      <c r="B466" s="26" t="s">
        <v>2720</v>
      </c>
      <c r="C466" s="6">
        <v>280930</v>
      </c>
      <c r="D466" s="3"/>
      <c r="E466" s="27">
        <v>42495</v>
      </c>
      <c r="F466" s="27">
        <v>42860</v>
      </c>
      <c r="G466" s="27"/>
      <c r="H466" s="26" t="s">
        <v>1729</v>
      </c>
      <c r="I466" s="27" t="s">
        <v>1304</v>
      </c>
      <c r="J466" s="28" t="s">
        <v>13</v>
      </c>
      <c r="K466" s="29">
        <v>274415</v>
      </c>
      <c r="L466" s="26">
        <v>42495</v>
      </c>
      <c r="R466" s="30" t="s">
        <v>14</v>
      </c>
      <c r="S466" s="25" t="s">
        <v>40</v>
      </c>
      <c r="U466" s="30" t="s">
        <v>15</v>
      </c>
      <c r="V466" s="12">
        <v>323</v>
      </c>
      <c r="W466" s="31">
        <v>1</v>
      </c>
      <c r="X466" s="31">
        <v>1</v>
      </c>
      <c r="Y466" s="32" t="s">
        <v>16</v>
      </c>
      <c r="Z466" s="25" t="s">
        <v>40</v>
      </c>
      <c r="AB466" s="32" t="s">
        <v>17</v>
      </c>
      <c r="AC466" s="33">
        <v>352</v>
      </c>
      <c r="AD466" s="31">
        <v>1</v>
      </c>
      <c r="AE466" s="32">
        <v>1</v>
      </c>
      <c r="AF466" s="32" t="s">
        <v>18</v>
      </c>
      <c r="AG466" s="25" t="s">
        <v>40</v>
      </c>
      <c r="AI466" s="32" t="s">
        <v>17</v>
      </c>
      <c r="AJ466" s="33">
        <v>364</v>
      </c>
      <c r="AK466" s="31">
        <v>2</v>
      </c>
      <c r="AL466" s="32">
        <v>1</v>
      </c>
      <c r="AN466" s="10" t="str">
        <f t="shared" si="7"/>
        <v>insert into series_aparatos values ('',280930,'','1586215574','Avero XP','2016-05-05','Garantia','MARÍA FIDENCIA LÓPEZ MUÑOZ',274415,'2016-05-05','2017-05-05','REFACCION','G',323,1,100,'MOLDES FABRICACION','L',352,1,100,'SERVICIOS TALLER','L',364,2,100);</v>
      </c>
    </row>
    <row r="467" spans="1:40" x14ac:dyDescent="0.2">
      <c r="A467" s="26"/>
      <c r="B467" s="26" t="s">
        <v>2825</v>
      </c>
      <c r="C467" s="6">
        <v>279868</v>
      </c>
      <c r="D467" s="3"/>
      <c r="E467" s="27">
        <v>42574</v>
      </c>
      <c r="F467" s="27">
        <v>42939</v>
      </c>
      <c r="G467" s="27"/>
      <c r="H467" s="26" t="s">
        <v>2393</v>
      </c>
      <c r="I467" s="27" t="s">
        <v>639</v>
      </c>
      <c r="J467" s="28" t="s">
        <v>13</v>
      </c>
      <c r="K467" s="29">
        <v>273353</v>
      </c>
      <c r="L467" s="26">
        <v>42574</v>
      </c>
      <c r="R467" s="30" t="s">
        <v>14</v>
      </c>
      <c r="S467" s="25" t="s">
        <v>40</v>
      </c>
      <c r="U467" s="30" t="s">
        <v>15</v>
      </c>
      <c r="V467" s="12">
        <v>323</v>
      </c>
      <c r="W467" s="31">
        <v>1</v>
      </c>
      <c r="X467" s="31">
        <v>1</v>
      </c>
      <c r="Y467" s="32" t="s">
        <v>16</v>
      </c>
      <c r="Z467" s="25" t="s">
        <v>40</v>
      </c>
      <c r="AB467" s="32" t="s">
        <v>17</v>
      </c>
      <c r="AC467" s="33">
        <v>352</v>
      </c>
      <c r="AD467" s="31">
        <v>1</v>
      </c>
      <c r="AE467" s="32">
        <v>1</v>
      </c>
      <c r="AF467" s="32" t="s">
        <v>18</v>
      </c>
      <c r="AG467" s="25" t="s">
        <v>40</v>
      </c>
      <c r="AI467" s="32" t="s">
        <v>17</v>
      </c>
      <c r="AJ467" s="33">
        <v>364</v>
      </c>
      <c r="AK467" s="31">
        <v>2</v>
      </c>
      <c r="AL467" s="32">
        <v>1</v>
      </c>
      <c r="AN467" s="10" t="str">
        <f t="shared" si="7"/>
        <v>insert into series_aparatos values ('',279868,'','40866128','Saphira 3 N','2016-07-23','Garantia','MARIA FIDELA NIETO UGALDE',273353,'2016-07-23','2017-07-23','REFACCION','G',323,1,100,'MOLDES FABRICACION','L',352,1,100,'SERVICIOS TALLER','L',364,2,100);</v>
      </c>
    </row>
    <row r="468" spans="1:40" x14ac:dyDescent="0.2">
      <c r="A468" s="26"/>
      <c r="B468" s="26" t="s">
        <v>2826</v>
      </c>
      <c r="C468" s="6">
        <v>279868</v>
      </c>
      <c r="D468" s="3"/>
      <c r="E468" s="27">
        <v>42574</v>
      </c>
      <c r="F468" s="27">
        <v>42939</v>
      </c>
      <c r="G468" s="27"/>
      <c r="H468" s="26" t="s">
        <v>2393</v>
      </c>
      <c r="I468" s="27" t="s">
        <v>639</v>
      </c>
      <c r="J468" s="28" t="s">
        <v>13</v>
      </c>
      <c r="K468" s="29">
        <v>273353</v>
      </c>
      <c r="L468" s="26">
        <v>42574</v>
      </c>
      <c r="R468" s="30" t="s">
        <v>14</v>
      </c>
      <c r="S468" s="25" t="s">
        <v>40</v>
      </c>
      <c r="U468" s="30" t="s">
        <v>15</v>
      </c>
      <c r="V468" s="12">
        <v>323</v>
      </c>
      <c r="W468" s="31">
        <v>1</v>
      </c>
      <c r="X468" s="31">
        <v>1</v>
      </c>
      <c r="Y468" s="32" t="s">
        <v>16</v>
      </c>
      <c r="Z468" s="25" t="s">
        <v>40</v>
      </c>
      <c r="AB468" s="32" t="s">
        <v>17</v>
      </c>
      <c r="AC468" s="33">
        <v>352</v>
      </c>
      <c r="AD468" s="31">
        <v>1</v>
      </c>
      <c r="AE468" s="32">
        <v>1</v>
      </c>
      <c r="AF468" s="32" t="s">
        <v>18</v>
      </c>
      <c r="AG468" s="25" t="s">
        <v>40</v>
      </c>
      <c r="AI468" s="32" t="s">
        <v>17</v>
      </c>
      <c r="AJ468" s="33">
        <v>364</v>
      </c>
      <c r="AK468" s="31">
        <v>2</v>
      </c>
      <c r="AL468" s="32">
        <v>1</v>
      </c>
      <c r="AN468" s="10" t="str">
        <f t="shared" si="7"/>
        <v>insert into series_aparatos values ('',279868,'','24503344','Saphira 3 N','2016-07-23','Garantia','MARIA FIDELA NIETO UGALDE',273353,'2016-07-23','2017-07-23','REFACCION','G',323,1,100,'MOLDES FABRICACION','L',352,1,100,'SERVICIOS TALLER','L',364,2,100);</v>
      </c>
    </row>
    <row r="469" spans="1:40" x14ac:dyDescent="0.2">
      <c r="A469" s="26"/>
      <c r="B469" s="26" t="s">
        <v>2151</v>
      </c>
      <c r="C469" s="6">
        <v>281131</v>
      </c>
      <c r="D469" s="3"/>
      <c r="E469" s="27">
        <v>42570</v>
      </c>
      <c r="F469" s="27">
        <v>42935</v>
      </c>
      <c r="G469" s="27"/>
      <c r="H469" s="26" t="s">
        <v>1760</v>
      </c>
      <c r="I469" s="27" t="s">
        <v>1371</v>
      </c>
      <c r="J469" s="28" t="s">
        <v>13</v>
      </c>
      <c r="K469" s="29">
        <v>274616</v>
      </c>
      <c r="L469" s="26">
        <v>42570</v>
      </c>
      <c r="R469" s="30" t="s">
        <v>14</v>
      </c>
      <c r="S469" s="25" t="s">
        <v>40</v>
      </c>
      <c r="U469" s="30" t="s">
        <v>15</v>
      </c>
      <c r="V469" s="12">
        <v>323</v>
      </c>
      <c r="W469" s="31">
        <v>1</v>
      </c>
      <c r="X469" s="31">
        <v>1</v>
      </c>
      <c r="Y469" s="32" t="s">
        <v>16</v>
      </c>
      <c r="Z469" s="25" t="s">
        <v>40</v>
      </c>
      <c r="AB469" s="32" t="s">
        <v>17</v>
      </c>
      <c r="AC469" s="33">
        <v>352</v>
      </c>
      <c r="AD469" s="31">
        <v>1</v>
      </c>
      <c r="AE469" s="32">
        <v>1</v>
      </c>
      <c r="AF469" s="32" t="s">
        <v>18</v>
      </c>
      <c r="AG469" s="25" t="s">
        <v>40</v>
      </c>
      <c r="AI469" s="32" t="s">
        <v>17</v>
      </c>
      <c r="AJ469" s="33">
        <v>364</v>
      </c>
      <c r="AK469" s="31">
        <v>2</v>
      </c>
      <c r="AL469" s="32">
        <v>1</v>
      </c>
      <c r="AN469" s="10" t="str">
        <f t="shared" si="7"/>
        <v>insert into series_aparatos values ('',281131,'','S059893','Avero M','2016-07-19','Garantia','MARÍA FÉLIX LUCIO CHAVEZ',274616,'2016-07-19','2017-07-19','REFACCION','G',323,1,100,'MOLDES FABRICACION','L',352,1,100,'SERVICIOS TALLER','L',364,2,100);</v>
      </c>
    </row>
    <row r="470" spans="1:40" x14ac:dyDescent="0.2">
      <c r="A470" s="26"/>
      <c r="B470" s="26" t="s">
        <v>2153</v>
      </c>
      <c r="C470" s="6">
        <v>281131</v>
      </c>
      <c r="D470" s="3"/>
      <c r="E470" s="27">
        <v>42570</v>
      </c>
      <c r="F470" s="27">
        <v>42935</v>
      </c>
      <c r="G470" s="27"/>
      <c r="H470" s="26" t="s">
        <v>1760</v>
      </c>
      <c r="I470" s="27" t="s">
        <v>1371</v>
      </c>
      <c r="J470" s="28" t="s">
        <v>13</v>
      </c>
      <c r="K470" s="29">
        <v>274616</v>
      </c>
      <c r="L470" s="26">
        <v>42570</v>
      </c>
      <c r="R470" s="30" t="s">
        <v>14</v>
      </c>
      <c r="S470" s="25" t="s">
        <v>40</v>
      </c>
      <c r="U470" s="30" t="s">
        <v>15</v>
      </c>
      <c r="V470" s="12">
        <v>323</v>
      </c>
      <c r="W470" s="31">
        <v>1</v>
      </c>
      <c r="X470" s="31">
        <v>1</v>
      </c>
      <c r="Y470" s="32" t="s">
        <v>16</v>
      </c>
      <c r="Z470" s="25" t="s">
        <v>40</v>
      </c>
      <c r="AB470" s="32" t="s">
        <v>17</v>
      </c>
      <c r="AC470" s="33">
        <v>352</v>
      </c>
      <c r="AD470" s="31">
        <v>1</v>
      </c>
      <c r="AE470" s="32">
        <v>1</v>
      </c>
      <c r="AF470" s="32" t="s">
        <v>18</v>
      </c>
      <c r="AG470" s="25" t="s">
        <v>40</v>
      </c>
      <c r="AI470" s="32" t="s">
        <v>17</v>
      </c>
      <c r="AJ470" s="33">
        <v>364</v>
      </c>
      <c r="AK470" s="31">
        <v>2</v>
      </c>
      <c r="AL470" s="32">
        <v>1</v>
      </c>
      <c r="AN470" s="10" t="str">
        <f t="shared" si="7"/>
        <v>insert into series_aparatos values ('',281131,'','S059895','Avero M','2016-07-19','Garantia','MARÍA FÉLIX LUCIO CHAVEZ',274616,'2016-07-19','2017-07-19','REFACCION','G',323,1,100,'MOLDES FABRICACION','L',352,1,100,'SERVICIOS TALLER','L',364,2,100);</v>
      </c>
    </row>
    <row r="471" spans="1:40" x14ac:dyDescent="0.2">
      <c r="A471" s="26"/>
      <c r="B471" s="26" t="s">
        <v>2178</v>
      </c>
      <c r="C471" s="6">
        <v>280054</v>
      </c>
      <c r="D471" s="3"/>
      <c r="E471" s="27">
        <v>42647</v>
      </c>
      <c r="F471" s="27">
        <v>43012</v>
      </c>
      <c r="G471" s="27"/>
      <c r="H471" s="26" t="s">
        <v>1741</v>
      </c>
      <c r="I471" s="27" t="s">
        <v>701</v>
      </c>
      <c r="J471" s="28" t="s">
        <v>13</v>
      </c>
      <c r="K471" s="29">
        <v>273539</v>
      </c>
      <c r="L471" s="26">
        <v>42647</v>
      </c>
      <c r="R471" s="30" t="s">
        <v>14</v>
      </c>
      <c r="S471" s="25" t="s">
        <v>40</v>
      </c>
      <c r="U471" s="30" t="s">
        <v>15</v>
      </c>
      <c r="V471" s="12">
        <v>323</v>
      </c>
      <c r="W471" s="31">
        <v>1</v>
      </c>
      <c r="X471" s="31">
        <v>1</v>
      </c>
      <c r="Y471" s="32" t="s">
        <v>16</v>
      </c>
      <c r="Z471" s="25" t="s">
        <v>40</v>
      </c>
      <c r="AB471" s="32" t="s">
        <v>17</v>
      </c>
      <c r="AC471" s="33">
        <v>352</v>
      </c>
      <c r="AD471" s="31">
        <v>1</v>
      </c>
      <c r="AE471" s="32">
        <v>1</v>
      </c>
      <c r="AF471" s="32" t="s">
        <v>18</v>
      </c>
      <c r="AG471" s="25" t="s">
        <v>40</v>
      </c>
      <c r="AI471" s="32" t="s">
        <v>17</v>
      </c>
      <c r="AJ471" s="33">
        <v>364</v>
      </c>
      <c r="AK471" s="31">
        <v>2</v>
      </c>
      <c r="AL471" s="32">
        <v>1</v>
      </c>
      <c r="AN471" s="10" t="str">
        <f t="shared" si="7"/>
        <v>insert into series_aparatos values ('',280054,'','S059937','Vico XS','2016-10-04','Garantia','MARIA EUGENIA ROCHA VILCHIS',273539,'2016-10-04','2017-10-04','REFACCION','G',323,1,100,'MOLDES FABRICACION','L',352,1,100,'SERVICIOS TALLER','L',364,2,100);</v>
      </c>
    </row>
    <row r="472" spans="1:40" x14ac:dyDescent="0.2">
      <c r="A472" s="26"/>
      <c r="B472" s="26" t="s">
        <v>2311</v>
      </c>
      <c r="C472" s="6">
        <v>280198</v>
      </c>
      <c r="D472" s="3"/>
      <c r="E472" s="27">
        <v>42706</v>
      </c>
      <c r="F472" s="27">
        <v>43071</v>
      </c>
      <c r="G472" s="27"/>
      <c r="H472" s="26" t="s">
        <v>1747</v>
      </c>
      <c r="I472" s="27" t="s">
        <v>749</v>
      </c>
      <c r="J472" s="28" t="s">
        <v>13</v>
      </c>
      <c r="K472" s="29">
        <v>273683</v>
      </c>
      <c r="L472" s="26">
        <v>42706</v>
      </c>
      <c r="R472" s="30" t="s">
        <v>14</v>
      </c>
      <c r="S472" s="25" t="s">
        <v>40</v>
      </c>
      <c r="U472" s="30" t="s">
        <v>15</v>
      </c>
      <c r="V472" s="12">
        <v>323</v>
      </c>
      <c r="W472" s="31">
        <v>1</v>
      </c>
      <c r="X472" s="31">
        <v>1</v>
      </c>
      <c r="Y472" s="32" t="s">
        <v>16</v>
      </c>
      <c r="Z472" s="25" t="s">
        <v>40</v>
      </c>
      <c r="AB472" s="32" t="s">
        <v>17</v>
      </c>
      <c r="AC472" s="33">
        <v>352</v>
      </c>
      <c r="AD472" s="31">
        <v>1</v>
      </c>
      <c r="AE472" s="32">
        <v>1</v>
      </c>
      <c r="AF472" s="32" t="s">
        <v>18</v>
      </c>
      <c r="AG472" s="25" t="s">
        <v>40</v>
      </c>
      <c r="AI472" s="32" t="s">
        <v>17</v>
      </c>
      <c r="AJ472" s="33">
        <v>364</v>
      </c>
      <c r="AK472" s="31">
        <v>2</v>
      </c>
      <c r="AL472" s="32">
        <v>1</v>
      </c>
      <c r="AN472" s="10" t="str">
        <f t="shared" si="7"/>
        <v>insert into series_aparatos values ('',280198,'','S085218','Vico P','2016-12-02','Garantia','MARIA ERNESTINA AYALA GARCES',273683,'2016-12-02','2017-12-02','REFACCION','G',323,1,100,'MOLDES FABRICACION','L',352,1,100,'SERVICIOS TALLER','L',364,2,100);</v>
      </c>
    </row>
    <row r="473" spans="1:40" x14ac:dyDescent="0.2">
      <c r="A473" s="26"/>
      <c r="B473" s="26" t="s">
        <v>2049</v>
      </c>
      <c r="C473" s="6">
        <v>282874</v>
      </c>
      <c r="D473" s="3"/>
      <c r="E473" s="27">
        <v>42684</v>
      </c>
      <c r="F473" s="27">
        <v>43049</v>
      </c>
      <c r="G473" s="27"/>
      <c r="H473" s="26" t="s">
        <v>1760</v>
      </c>
      <c r="I473" s="27" t="s">
        <v>1027</v>
      </c>
      <c r="J473" s="28" t="s">
        <v>13</v>
      </c>
      <c r="K473" s="29">
        <v>276359</v>
      </c>
      <c r="L473" s="26">
        <v>42684</v>
      </c>
      <c r="R473" s="30" t="s">
        <v>14</v>
      </c>
      <c r="S473" s="25" t="s">
        <v>40</v>
      </c>
      <c r="U473" s="30" t="s">
        <v>15</v>
      </c>
      <c r="V473" s="12">
        <v>323</v>
      </c>
      <c r="W473" s="31">
        <v>1</v>
      </c>
      <c r="X473" s="31">
        <v>1</v>
      </c>
      <c r="Y473" s="32" t="s">
        <v>16</v>
      </c>
      <c r="Z473" s="25" t="s">
        <v>40</v>
      </c>
      <c r="AB473" s="32" t="s">
        <v>17</v>
      </c>
      <c r="AC473" s="33">
        <v>352</v>
      </c>
      <c r="AD473" s="31">
        <v>1</v>
      </c>
      <c r="AE473" s="32">
        <v>1</v>
      </c>
      <c r="AF473" s="32" t="s">
        <v>18</v>
      </c>
      <c r="AG473" s="25" t="s">
        <v>40</v>
      </c>
      <c r="AI473" s="32" t="s">
        <v>17</v>
      </c>
      <c r="AJ473" s="33">
        <v>364</v>
      </c>
      <c r="AK473" s="31">
        <v>2</v>
      </c>
      <c r="AL473" s="32">
        <v>1</v>
      </c>
      <c r="AN473" s="10" t="str">
        <f t="shared" si="7"/>
        <v>insert into series_aparatos values ('',282874,'','S013664','Avero M','2016-11-10','Garantia','MARIA ENGRACIA FELIX PEREZ',276359,'2016-11-10','2017-11-10','REFACCION','G',323,1,100,'MOLDES FABRICACION','L',352,1,100,'SERVICIOS TALLER','L',364,2,100);</v>
      </c>
    </row>
    <row r="474" spans="1:40" x14ac:dyDescent="0.2">
      <c r="A474" s="26"/>
      <c r="B474" s="26" t="s">
        <v>2148</v>
      </c>
      <c r="C474" s="6">
        <v>282868</v>
      </c>
      <c r="D474" s="3"/>
      <c r="E474" s="27">
        <v>42688</v>
      </c>
      <c r="F474" s="27">
        <v>43053</v>
      </c>
      <c r="G474" s="27"/>
      <c r="H474" s="26" t="s">
        <v>1766</v>
      </c>
      <c r="I474" s="27" t="s">
        <v>1025</v>
      </c>
      <c r="J474" s="28" t="s">
        <v>13</v>
      </c>
      <c r="K474" s="29">
        <v>276353</v>
      </c>
      <c r="L474" s="26">
        <v>42688</v>
      </c>
      <c r="R474" s="30" t="s">
        <v>14</v>
      </c>
      <c r="S474" s="25" t="s">
        <v>40</v>
      </c>
      <c r="U474" s="30" t="s">
        <v>15</v>
      </c>
      <c r="V474" s="12">
        <v>323</v>
      </c>
      <c r="W474" s="31">
        <v>1</v>
      </c>
      <c r="X474" s="31">
        <v>1</v>
      </c>
      <c r="Y474" s="32" t="s">
        <v>16</v>
      </c>
      <c r="Z474" s="25" t="s">
        <v>40</v>
      </c>
      <c r="AB474" s="32" t="s">
        <v>17</v>
      </c>
      <c r="AC474" s="33">
        <v>352</v>
      </c>
      <c r="AD474" s="31">
        <v>1</v>
      </c>
      <c r="AE474" s="32">
        <v>1</v>
      </c>
      <c r="AF474" s="32" t="s">
        <v>18</v>
      </c>
      <c r="AG474" s="25" t="s">
        <v>40</v>
      </c>
      <c r="AI474" s="32" t="s">
        <v>17</v>
      </c>
      <c r="AJ474" s="33">
        <v>364</v>
      </c>
      <c r="AK474" s="31">
        <v>2</v>
      </c>
      <c r="AL474" s="32">
        <v>1</v>
      </c>
      <c r="AN474" s="10" t="str">
        <f t="shared" si="7"/>
        <v>insert into series_aparatos values ('',282868,'','S059890','Avero S+','2016-11-14','Garantia','MARIA ELENA BALDERAS BALDERAS',276353,'2016-11-14','2017-11-14','REFACCION','G',323,1,100,'MOLDES FABRICACION','L',352,1,100,'SERVICIOS TALLER','L',364,2,100);</v>
      </c>
    </row>
    <row r="475" spans="1:40" x14ac:dyDescent="0.2">
      <c r="A475" s="26"/>
      <c r="B475" s="26" t="s">
        <v>2150</v>
      </c>
      <c r="C475" s="6">
        <v>282868</v>
      </c>
      <c r="D475" s="3"/>
      <c r="E475" s="27">
        <v>42688</v>
      </c>
      <c r="F475" s="27">
        <v>43053</v>
      </c>
      <c r="G475" s="27"/>
      <c r="H475" s="26" t="s">
        <v>1766</v>
      </c>
      <c r="I475" s="27" t="s">
        <v>1025</v>
      </c>
      <c r="J475" s="28" t="s">
        <v>13</v>
      </c>
      <c r="K475" s="29">
        <v>276353</v>
      </c>
      <c r="L475" s="26">
        <v>42688</v>
      </c>
      <c r="R475" s="30" t="s">
        <v>14</v>
      </c>
      <c r="S475" s="25" t="s">
        <v>40</v>
      </c>
      <c r="U475" s="30" t="s">
        <v>15</v>
      </c>
      <c r="V475" s="12">
        <v>323</v>
      </c>
      <c r="W475" s="31">
        <v>1</v>
      </c>
      <c r="X475" s="31">
        <v>1</v>
      </c>
      <c r="Y475" s="32" t="s">
        <v>16</v>
      </c>
      <c r="Z475" s="25" t="s">
        <v>40</v>
      </c>
      <c r="AB475" s="32" t="s">
        <v>17</v>
      </c>
      <c r="AC475" s="33">
        <v>352</v>
      </c>
      <c r="AD475" s="31">
        <v>1</v>
      </c>
      <c r="AE475" s="32">
        <v>1</v>
      </c>
      <c r="AF475" s="32" t="s">
        <v>18</v>
      </c>
      <c r="AG475" s="25" t="s">
        <v>40</v>
      </c>
      <c r="AI475" s="32" t="s">
        <v>17</v>
      </c>
      <c r="AJ475" s="33">
        <v>364</v>
      </c>
      <c r="AK475" s="31">
        <v>2</v>
      </c>
      <c r="AL475" s="32">
        <v>1</v>
      </c>
      <c r="AN475" s="10" t="str">
        <f t="shared" si="7"/>
        <v>insert into series_aparatos values ('',282868,'','S059892','Avero S+','2016-11-14','Garantia','MARIA ELENA BALDERAS BALDERAS',276353,'2016-11-14','2017-11-14','REFACCION','G',323,1,100,'MOLDES FABRICACION','L',352,1,100,'SERVICIOS TALLER','L',364,2,100);</v>
      </c>
    </row>
    <row r="476" spans="1:40" x14ac:dyDescent="0.2">
      <c r="A476" s="26"/>
      <c r="B476" s="26" t="s">
        <v>2287</v>
      </c>
      <c r="C476" s="6">
        <v>281416</v>
      </c>
      <c r="D476" s="3"/>
      <c r="E476" s="27">
        <v>42674</v>
      </c>
      <c r="F476" s="27">
        <v>43039</v>
      </c>
      <c r="G476" s="27"/>
      <c r="H476" s="26" t="s">
        <v>1741</v>
      </c>
      <c r="I476" s="27" t="s">
        <v>1466</v>
      </c>
      <c r="J476" s="28" t="s">
        <v>13</v>
      </c>
      <c r="K476" s="29">
        <v>274901</v>
      </c>
      <c r="L476" s="26">
        <v>42674</v>
      </c>
      <c r="R476" s="30" t="s">
        <v>14</v>
      </c>
      <c r="S476" s="25" t="s">
        <v>40</v>
      </c>
      <c r="U476" s="30" t="s">
        <v>15</v>
      </c>
      <c r="V476" s="12">
        <v>323</v>
      </c>
      <c r="W476" s="31">
        <v>1</v>
      </c>
      <c r="X476" s="31">
        <v>1</v>
      </c>
      <c r="Y476" s="32" t="s">
        <v>16</v>
      </c>
      <c r="Z476" s="25" t="s">
        <v>40</v>
      </c>
      <c r="AB476" s="32" t="s">
        <v>17</v>
      </c>
      <c r="AC476" s="33">
        <v>352</v>
      </c>
      <c r="AD476" s="31">
        <v>1</v>
      </c>
      <c r="AE476" s="32">
        <v>1</v>
      </c>
      <c r="AF476" s="32" t="s">
        <v>18</v>
      </c>
      <c r="AG476" s="25" t="s">
        <v>40</v>
      </c>
      <c r="AI476" s="32" t="s">
        <v>17</v>
      </c>
      <c r="AJ476" s="33">
        <v>364</v>
      </c>
      <c r="AK476" s="31">
        <v>2</v>
      </c>
      <c r="AL476" s="32">
        <v>1</v>
      </c>
      <c r="AN476" s="10" t="str">
        <f t="shared" si="7"/>
        <v>insert into series_aparatos values ('',281416,'','S085193','Vico XS','2016-10-31','Garantia','MARIA ELENA ARELLANO PERALTA',274901,'2016-10-31','2017-10-31','REFACCION','G',323,1,100,'MOLDES FABRICACION','L',352,1,100,'SERVICIOS TALLER','L',364,2,100);</v>
      </c>
    </row>
    <row r="477" spans="1:40" x14ac:dyDescent="0.2">
      <c r="A477" s="26"/>
      <c r="B477" s="26" t="s">
        <v>2382</v>
      </c>
      <c r="C477" s="6">
        <v>280315</v>
      </c>
      <c r="D477" s="3"/>
      <c r="E477" s="27">
        <v>42755</v>
      </c>
      <c r="F477" s="27">
        <v>43120</v>
      </c>
      <c r="G477" s="27"/>
      <c r="H477" s="26" t="s">
        <v>2327</v>
      </c>
      <c r="I477" s="27" t="s">
        <v>788</v>
      </c>
      <c r="J477" s="28" t="s">
        <v>13</v>
      </c>
      <c r="K477" s="29">
        <v>273800</v>
      </c>
      <c r="L477" s="26">
        <v>42755</v>
      </c>
      <c r="R477" s="30" t="s">
        <v>14</v>
      </c>
      <c r="S477" s="25" t="s">
        <v>40</v>
      </c>
      <c r="U477" s="30" t="s">
        <v>15</v>
      </c>
      <c r="V477" s="12">
        <v>323</v>
      </c>
      <c r="W477" s="31">
        <v>1</v>
      </c>
      <c r="X477" s="31">
        <v>1</v>
      </c>
      <c r="Y477" s="32" t="s">
        <v>16</v>
      </c>
      <c r="Z477" s="25" t="s">
        <v>40</v>
      </c>
      <c r="AB477" s="32" t="s">
        <v>17</v>
      </c>
      <c r="AC477" s="33">
        <v>352</v>
      </c>
      <c r="AD477" s="31">
        <v>1</v>
      </c>
      <c r="AE477" s="32">
        <v>1</v>
      </c>
      <c r="AF477" s="32" t="s">
        <v>18</v>
      </c>
      <c r="AG477" s="25" t="s">
        <v>40</v>
      </c>
      <c r="AI477" s="32" t="s">
        <v>17</v>
      </c>
      <c r="AJ477" s="33">
        <v>364</v>
      </c>
      <c r="AK477" s="31">
        <v>2</v>
      </c>
      <c r="AL477" s="32">
        <v>1</v>
      </c>
      <c r="AN477" s="10" t="str">
        <f t="shared" si="7"/>
        <v>insert into series_aparatos values ('',280315,'','S145004','Vico cic R','2017-01-20','Garantia','MARIA ELBA DURAN MACIEL',273800,'2017-01-20','2018-01-20','REFACCION','G',323,1,100,'MOLDES FABRICACION','L',352,1,100,'SERVICIOS TALLER','L',364,2,100);</v>
      </c>
    </row>
    <row r="478" spans="1:40" x14ac:dyDescent="0.2">
      <c r="A478" s="26"/>
      <c r="B478" s="26" t="s">
        <v>2384</v>
      </c>
      <c r="C478" s="6">
        <v>280315</v>
      </c>
      <c r="D478" s="3"/>
      <c r="E478" s="27">
        <v>42755</v>
      </c>
      <c r="F478" s="27">
        <v>43120</v>
      </c>
      <c r="G478" s="27"/>
      <c r="H478" s="26" t="s">
        <v>2383</v>
      </c>
      <c r="I478" s="27" t="s">
        <v>788</v>
      </c>
      <c r="J478" s="28" t="s">
        <v>13</v>
      </c>
      <c r="K478" s="29">
        <v>273800</v>
      </c>
      <c r="L478" s="26">
        <v>42755</v>
      </c>
      <c r="R478" s="30" t="s">
        <v>14</v>
      </c>
      <c r="S478" s="25" t="s">
        <v>40</v>
      </c>
      <c r="U478" s="30" t="s">
        <v>15</v>
      </c>
      <c r="V478" s="12">
        <v>323</v>
      </c>
      <c r="W478" s="31">
        <v>1</v>
      </c>
      <c r="X478" s="31">
        <v>1</v>
      </c>
      <c r="Y478" s="32" t="s">
        <v>16</v>
      </c>
      <c r="Z478" s="25" t="s">
        <v>40</v>
      </c>
      <c r="AB478" s="32" t="s">
        <v>17</v>
      </c>
      <c r="AC478" s="33">
        <v>352</v>
      </c>
      <c r="AD478" s="31">
        <v>1</v>
      </c>
      <c r="AE478" s="32">
        <v>1</v>
      </c>
      <c r="AF478" s="32" t="s">
        <v>18</v>
      </c>
      <c r="AG478" s="25" t="s">
        <v>40</v>
      </c>
      <c r="AI478" s="32" t="s">
        <v>17</v>
      </c>
      <c r="AJ478" s="33">
        <v>364</v>
      </c>
      <c r="AK478" s="31">
        <v>2</v>
      </c>
      <c r="AL478" s="32">
        <v>1</v>
      </c>
      <c r="AN478" s="10" t="str">
        <f t="shared" si="7"/>
        <v>insert into series_aparatos values ('',280315,'','S145003','Vico cic L','2017-01-20','Garantia','MARIA ELBA DURAN MACIEL',273800,'2017-01-20','2018-01-20','REFACCION','G',323,1,100,'MOLDES FABRICACION','L',352,1,100,'SERVICIOS TALLER','L',364,2,100);</v>
      </c>
    </row>
    <row r="479" spans="1:40" x14ac:dyDescent="0.2">
      <c r="A479" s="26"/>
      <c r="B479" s="26" t="s">
        <v>2192</v>
      </c>
      <c r="C479" s="6">
        <v>279904</v>
      </c>
      <c r="D479" s="3"/>
      <c r="E479" s="27">
        <v>42573</v>
      </c>
      <c r="F479" s="27">
        <v>42938</v>
      </c>
      <c r="G479" s="27"/>
      <c r="H479" s="26" t="s">
        <v>1747</v>
      </c>
      <c r="I479" s="27" t="s">
        <v>651</v>
      </c>
      <c r="J479" s="28" t="s">
        <v>13</v>
      </c>
      <c r="K479" s="29">
        <v>273389</v>
      </c>
      <c r="L479" s="26">
        <v>42573</v>
      </c>
      <c r="R479" s="30" t="s">
        <v>14</v>
      </c>
      <c r="S479" s="25" t="s">
        <v>40</v>
      </c>
      <c r="U479" s="30" t="s">
        <v>15</v>
      </c>
      <c r="V479" s="12">
        <v>323</v>
      </c>
      <c r="W479" s="31">
        <v>1</v>
      </c>
      <c r="X479" s="31">
        <v>1</v>
      </c>
      <c r="Y479" s="32" t="s">
        <v>16</v>
      </c>
      <c r="Z479" s="25" t="s">
        <v>40</v>
      </c>
      <c r="AB479" s="32" t="s">
        <v>17</v>
      </c>
      <c r="AC479" s="33">
        <v>352</v>
      </c>
      <c r="AD479" s="31">
        <v>1</v>
      </c>
      <c r="AE479" s="32">
        <v>1</v>
      </c>
      <c r="AF479" s="32" t="s">
        <v>18</v>
      </c>
      <c r="AG479" s="25" t="s">
        <v>40</v>
      </c>
      <c r="AI479" s="32" t="s">
        <v>17</v>
      </c>
      <c r="AJ479" s="33">
        <v>364</v>
      </c>
      <c r="AK479" s="31">
        <v>2</v>
      </c>
      <c r="AL479" s="32">
        <v>1</v>
      </c>
      <c r="AN479" s="10" t="str">
        <f t="shared" si="7"/>
        <v>insert into series_aparatos values ('',279904,'','S059952','Vico P','2016-07-22','Garantia','MARIA DOLORES ZAMORA CALDERON',273389,'2016-07-22','2017-07-22','REFACCION','G',323,1,100,'MOLDES FABRICACION','L',352,1,100,'SERVICIOS TALLER','L',364,2,100);</v>
      </c>
    </row>
    <row r="480" spans="1:40" x14ac:dyDescent="0.2">
      <c r="A480" s="26"/>
      <c r="B480" s="26" t="s">
        <v>2726</v>
      </c>
      <c r="C480" s="6">
        <v>280825</v>
      </c>
      <c r="D480" s="3"/>
      <c r="E480" s="27">
        <v>42520</v>
      </c>
      <c r="F480" s="27">
        <v>42885</v>
      </c>
      <c r="G480" s="27"/>
      <c r="H480" s="26" t="s">
        <v>2422</v>
      </c>
      <c r="I480" s="27" t="s">
        <v>1269</v>
      </c>
      <c r="J480" s="28" t="s">
        <v>13</v>
      </c>
      <c r="K480" s="29">
        <v>274310</v>
      </c>
      <c r="L480" s="26">
        <v>42520</v>
      </c>
      <c r="R480" s="30" t="s">
        <v>14</v>
      </c>
      <c r="S480" s="25" t="s">
        <v>40</v>
      </c>
      <c r="U480" s="30" t="s">
        <v>15</v>
      </c>
      <c r="V480" s="12">
        <v>323</v>
      </c>
      <c r="W480" s="31">
        <v>1</v>
      </c>
      <c r="X480" s="31">
        <v>1</v>
      </c>
      <c r="Y480" s="32" t="s">
        <v>16</v>
      </c>
      <c r="Z480" s="25" t="s">
        <v>40</v>
      </c>
      <c r="AB480" s="32" t="s">
        <v>17</v>
      </c>
      <c r="AC480" s="33">
        <v>352</v>
      </c>
      <c r="AD480" s="31">
        <v>1</v>
      </c>
      <c r="AE480" s="32">
        <v>1</v>
      </c>
      <c r="AF480" s="32" t="s">
        <v>18</v>
      </c>
      <c r="AG480" s="25" t="s">
        <v>40</v>
      </c>
      <c r="AI480" s="32" t="s">
        <v>17</v>
      </c>
      <c r="AJ480" s="33">
        <v>364</v>
      </c>
      <c r="AK480" s="31">
        <v>2</v>
      </c>
      <c r="AL480" s="32">
        <v>1</v>
      </c>
      <c r="AN480" s="10" t="str">
        <f t="shared" si="7"/>
        <v>insert into series_aparatos values ('',280825,'','41993840','Supremia 3','2016-05-30','Garantia','MARÍA DOLORES VIVANCO ORNELAS',274310,'2016-05-30','2017-05-30','REFACCION','G',323,1,100,'MOLDES FABRICACION','L',352,1,100,'SERVICIOS TALLER','L',364,2,100);</v>
      </c>
    </row>
    <row r="481" spans="1:40" x14ac:dyDescent="0.2">
      <c r="A481" s="26"/>
      <c r="B481" s="26" t="s">
        <v>2204</v>
      </c>
      <c r="C481" s="6">
        <v>279916</v>
      </c>
      <c r="D481" s="3"/>
      <c r="E481" s="27">
        <v>42597</v>
      </c>
      <c r="F481" s="27">
        <v>42962</v>
      </c>
      <c r="G481" s="27"/>
      <c r="H481" s="26" t="s">
        <v>1747</v>
      </c>
      <c r="I481" s="27" t="s">
        <v>655</v>
      </c>
      <c r="J481" s="28" t="s">
        <v>13</v>
      </c>
      <c r="K481" s="29">
        <v>273401</v>
      </c>
      <c r="L481" s="26">
        <v>42597</v>
      </c>
      <c r="R481" s="30" t="s">
        <v>14</v>
      </c>
      <c r="S481" s="25" t="s">
        <v>40</v>
      </c>
      <c r="U481" s="30" t="s">
        <v>15</v>
      </c>
      <c r="V481" s="12">
        <v>323</v>
      </c>
      <c r="W481" s="31">
        <v>1</v>
      </c>
      <c r="X481" s="31">
        <v>1</v>
      </c>
      <c r="Y481" s="32" t="s">
        <v>16</v>
      </c>
      <c r="Z481" s="25" t="s">
        <v>40</v>
      </c>
      <c r="AB481" s="32" t="s">
        <v>17</v>
      </c>
      <c r="AC481" s="33">
        <v>352</v>
      </c>
      <c r="AD481" s="31">
        <v>1</v>
      </c>
      <c r="AE481" s="32">
        <v>1</v>
      </c>
      <c r="AF481" s="32" t="s">
        <v>18</v>
      </c>
      <c r="AG481" s="25" t="s">
        <v>40</v>
      </c>
      <c r="AI481" s="32" t="s">
        <v>17</v>
      </c>
      <c r="AJ481" s="33">
        <v>364</v>
      </c>
      <c r="AK481" s="31">
        <v>2</v>
      </c>
      <c r="AL481" s="32">
        <v>1</v>
      </c>
      <c r="AN481" s="10" t="str">
        <f t="shared" si="7"/>
        <v>insert into series_aparatos values ('',279916,'','S059964','Vico P','2016-08-15','Garantia','MARIA DOLORES VALENCIA GUTIERREZ',273401,'2016-08-15','2017-08-15','REFACCION','G',323,1,100,'MOLDES FABRICACION','L',352,1,100,'SERVICIOS TALLER','L',364,2,100);</v>
      </c>
    </row>
    <row r="482" spans="1:40" x14ac:dyDescent="0.2">
      <c r="A482" s="26"/>
      <c r="B482" s="26" t="s">
        <v>2363</v>
      </c>
      <c r="C482" s="6">
        <v>283063</v>
      </c>
      <c r="D482" s="3"/>
      <c r="E482" s="27">
        <v>42762</v>
      </c>
      <c r="F482" s="27">
        <v>43127</v>
      </c>
      <c r="G482" s="27"/>
      <c r="H482" s="26" t="s">
        <v>1747</v>
      </c>
      <c r="I482" s="27" t="s">
        <v>1089</v>
      </c>
      <c r="J482" s="28" t="s">
        <v>13</v>
      </c>
      <c r="K482" s="29">
        <v>276548</v>
      </c>
      <c r="L482" s="26">
        <v>42762</v>
      </c>
      <c r="R482" s="30" t="s">
        <v>14</v>
      </c>
      <c r="S482" s="25" t="s">
        <v>40</v>
      </c>
      <c r="U482" s="30" t="s">
        <v>15</v>
      </c>
      <c r="V482" s="12">
        <v>323</v>
      </c>
      <c r="W482" s="31">
        <v>1</v>
      </c>
      <c r="X482" s="31">
        <v>1</v>
      </c>
      <c r="Y482" s="32" t="s">
        <v>16</v>
      </c>
      <c r="Z482" s="25" t="s">
        <v>40</v>
      </c>
      <c r="AB482" s="32" t="s">
        <v>17</v>
      </c>
      <c r="AC482" s="33">
        <v>352</v>
      </c>
      <c r="AD482" s="31">
        <v>1</v>
      </c>
      <c r="AE482" s="32">
        <v>1</v>
      </c>
      <c r="AF482" s="32" t="s">
        <v>18</v>
      </c>
      <c r="AG482" s="25" t="s">
        <v>40</v>
      </c>
      <c r="AI482" s="32" t="s">
        <v>17</v>
      </c>
      <c r="AJ482" s="33">
        <v>364</v>
      </c>
      <c r="AK482" s="31">
        <v>2</v>
      </c>
      <c r="AL482" s="32">
        <v>1</v>
      </c>
      <c r="AN482" s="10" t="str">
        <f t="shared" si="7"/>
        <v>insert into series_aparatos values ('',283063,'','S145037','Vico P','2017-01-27','Garantia','MARIA DOLORES PEREZ DONDIEGO',276548,'2017-01-27','2018-01-27','REFACCION','G',323,1,100,'MOLDES FABRICACION','L',352,1,100,'SERVICIOS TALLER','L',364,2,100);</v>
      </c>
    </row>
    <row r="483" spans="1:40" x14ac:dyDescent="0.2">
      <c r="A483" s="26"/>
      <c r="B483" s="26" t="s">
        <v>2516</v>
      </c>
      <c r="C483" s="6">
        <v>282904</v>
      </c>
      <c r="D483" s="3"/>
      <c r="E483" s="27">
        <v>42690</v>
      </c>
      <c r="F483" s="27">
        <v>43055</v>
      </c>
      <c r="G483" s="27"/>
      <c r="H483" s="26" t="s">
        <v>2422</v>
      </c>
      <c r="I483" s="27" t="s">
        <v>1037</v>
      </c>
      <c r="J483" s="28" t="s">
        <v>13</v>
      </c>
      <c r="K483" s="29">
        <v>276389</v>
      </c>
      <c r="L483" s="26">
        <v>42690</v>
      </c>
      <c r="R483" s="30" t="s">
        <v>14</v>
      </c>
      <c r="S483" s="25" t="s">
        <v>40</v>
      </c>
      <c r="U483" s="30" t="s">
        <v>15</v>
      </c>
      <c r="V483" s="12">
        <v>323</v>
      </c>
      <c r="W483" s="31">
        <v>1</v>
      </c>
      <c r="X483" s="31">
        <v>1</v>
      </c>
      <c r="Y483" s="32" t="s">
        <v>16</v>
      </c>
      <c r="Z483" s="25" t="s">
        <v>40</v>
      </c>
      <c r="AB483" s="32" t="s">
        <v>17</v>
      </c>
      <c r="AC483" s="33">
        <v>352</v>
      </c>
      <c r="AD483" s="31">
        <v>1</v>
      </c>
      <c r="AE483" s="32">
        <v>1</v>
      </c>
      <c r="AF483" s="32" t="s">
        <v>18</v>
      </c>
      <c r="AG483" s="25" t="s">
        <v>40</v>
      </c>
      <c r="AI483" s="32" t="s">
        <v>17</v>
      </c>
      <c r="AJ483" s="33">
        <v>364</v>
      </c>
      <c r="AK483" s="31">
        <v>2</v>
      </c>
      <c r="AL483" s="32">
        <v>1</v>
      </c>
      <c r="AN483" s="10" t="str">
        <f t="shared" si="7"/>
        <v>insert into series_aparatos values ('',282904,'','42192102','Supremia 3','2016-11-16','Garantia','MARIA DOLORES HERLINDA SERVANTES MORALES',276389,'2016-11-16','2017-11-16','REFACCION','G',323,1,100,'MOLDES FABRICACION','L',352,1,100,'SERVICIOS TALLER','L',364,2,100);</v>
      </c>
    </row>
    <row r="484" spans="1:40" x14ac:dyDescent="0.2">
      <c r="A484" s="26"/>
      <c r="B484" s="26" t="s">
        <v>2335</v>
      </c>
      <c r="C484" s="6">
        <v>281380</v>
      </c>
      <c r="D484" s="3"/>
      <c r="E484" s="27">
        <v>42655</v>
      </c>
      <c r="F484" s="27">
        <v>43020</v>
      </c>
      <c r="G484" s="27"/>
      <c r="H484" s="26" t="s">
        <v>1735</v>
      </c>
      <c r="I484" s="27" t="s">
        <v>1454</v>
      </c>
      <c r="J484" s="28" t="s">
        <v>13</v>
      </c>
      <c r="K484" s="29">
        <v>274865</v>
      </c>
      <c r="L484" s="26">
        <v>42655</v>
      </c>
      <c r="R484" s="30" t="s">
        <v>14</v>
      </c>
      <c r="S484" s="25" t="s">
        <v>40</v>
      </c>
      <c r="U484" s="30" t="s">
        <v>15</v>
      </c>
      <c r="V484" s="12">
        <v>323</v>
      </c>
      <c r="W484" s="31">
        <v>1</v>
      </c>
      <c r="X484" s="31">
        <v>1</v>
      </c>
      <c r="Y484" s="32" t="s">
        <v>16</v>
      </c>
      <c r="Z484" s="25" t="s">
        <v>40</v>
      </c>
      <c r="AB484" s="32" t="s">
        <v>17</v>
      </c>
      <c r="AC484" s="33">
        <v>352</v>
      </c>
      <c r="AD484" s="31">
        <v>1</v>
      </c>
      <c r="AE484" s="32">
        <v>1</v>
      </c>
      <c r="AF484" s="32" t="s">
        <v>18</v>
      </c>
      <c r="AG484" s="25" t="s">
        <v>40</v>
      </c>
      <c r="AI484" s="32" t="s">
        <v>17</v>
      </c>
      <c r="AJ484" s="33">
        <v>364</v>
      </c>
      <c r="AK484" s="31">
        <v>2</v>
      </c>
      <c r="AL484" s="32">
        <v>1</v>
      </c>
      <c r="AN484" s="10" t="str">
        <f t="shared" si="7"/>
        <v>insert into series_aparatos values ('',281380,'','S085164','Vico CIC L','2016-10-12','Garantia','MARÍA DOLORES GÓMEZ GARCÍA',274865,'2016-10-12','2017-10-12','REFACCION','G',323,1,100,'MOLDES FABRICACION','L',352,1,100,'SERVICIOS TALLER','L',364,2,100);</v>
      </c>
    </row>
    <row r="485" spans="1:40" x14ac:dyDescent="0.2">
      <c r="A485" s="26"/>
      <c r="B485" s="26" t="s">
        <v>2299</v>
      </c>
      <c r="C485" s="6">
        <v>281344</v>
      </c>
      <c r="D485" s="3"/>
      <c r="E485" s="27">
        <v>42641</v>
      </c>
      <c r="F485" s="27">
        <v>43006</v>
      </c>
      <c r="G485" s="27"/>
      <c r="H485" s="26" t="s">
        <v>1747</v>
      </c>
      <c r="I485" s="27" t="s">
        <v>1442</v>
      </c>
      <c r="J485" s="28" t="s">
        <v>13</v>
      </c>
      <c r="K485" s="29">
        <v>274829</v>
      </c>
      <c r="L485" s="26">
        <v>42641</v>
      </c>
      <c r="R485" s="30" t="s">
        <v>14</v>
      </c>
      <c r="S485" s="25" t="s">
        <v>40</v>
      </c>
      <c r="U485" s="30" t="s">
        <v>15</v>
      </c>
      <c r="V485" s="12">
        <v>323</v>
      </c>
      <c r="W485" s="31">
        <v>1</v>
      </c>
      <c r="X485" s="31">
        <v>1</v>
      </c>
      <c r="Y485" s="32" t="s">
        <v>16</v>
      </c>
      <c r="Z485" s="25" t="s">
        <v>40</v>
      </c>
      <c r="AB485" s="32" t="s">
        <v>17</v>
      </c>
      <c r="AC485" s="33">
        <v>352</v>
      </c>
      <c r="AD485" s="31">
        <v>1</v>
      </c>
      <c r="AE485" s="32">
        <v>1</v>
      </c>
      <c r="AF485" s="32" t="s">
        <v>18</v>
      </c>
      <c r="AG485" s="25" t="s">
        <v>40</v>
      </c>
      <c r="AI485" s="32" t="s">
        <v>17</v>
      </c>
      <c r="AJ485" s="33">
        <v>364</v>
      </c>
      <c r="AK485" s="31">
        <v>2</v>
      </c>
      <c r="AL485" s="32">
        <v>1</v>
      </c>
      <c r="AN485" s="10" t="str">
        <f t="shared" si="7"/>
        <v>insert into series_aparatos values ('',281344,'','S085206','Vico P','2016-09-28','Garantia','MARÍA DIAZ GONZÁLEZ VENTINILLA',274829,'2016-09-28','2017-09-28','REFACCION','G',323,1,100,'MOLDES FABRICACION','L',352,1,100,'SERVICIOS TALLER','L',364,2,100);</v>
      </c>
    </row>
    <row r="486" spans="1:40" x14ac:dyDescent="0.2">
      <c r="A486" s="26"/>
      <c r="B486" s="26" t="s">
        <v>1851</v>
      </c>
      <c r="C486" s="6">
        <v>282067</v>
      </c>
      <c r="D486" s="3"/>
      <c r="E486" s="27">
        <v>42664</v>
      </c>
      <c r="F486" s="27">
        <v>43029</v>
      </c>
      <c r="G486" s="27"/>
      <c r="H486" s="26" t="s">
        <v>1756</v>
      </c>
      <c r="I486" s="27" t="s">
        <v>1683</v>
      </c>
      <c r="J486" s="28" t="s">
        <v>13</v>
      </c>
      <c r="K486" s="29">
        <v>275552</v>
      </c>
      <c r="L486" s="26">
        <v>42664</v>
      </c>
      <c r="R486" s="30" t="s">
        <v>14</v>
      </c>
      <c r="S486" s="25" t="s">
        <v>40</v>
      </c>
      <c r="U486" s="30" t="s">
        <v>15</v>
      </c>
      <c r="V486" s="12">
        <v>323</v>
      </c>
      <c r="W486" s="31">
        <v>1</v>
      </c>
      <c r="X486" s="31">
        <v>1</v>
      </c>
      <c r="Y486" s="32" t="s">
        <v>16</v>
      </c>
      <c r="Z486" s="25" t="s">
        <v>40</v>
      </c>
      <c r="AB486" s="32" t="s">
        <v>17</v>
      </c>
      <c r="AC486" s="33">
        <v>352</v>
      </c>
      <c r="AD486" s="31">
        <v>1</v>
      </c>
      <c r="AE486" s="32">
        <v>1</v>
      </c>
      <c r="AF486" s="32" t="s">
        <v>18</v>
      </c>
      <c r="AG486" s="25" t="s">
        <v>40</v>
      </c>
      <c r="AI486" s="32" t="s">
        <v>17</v>
      </c>
      <c r="AJ486" s="33">
        <v>364</v>
      </c>
      <c r="AK486" s="31">
        <v>2</v>
      </c>
      <c r="AL486" s="32">
        <v>1</v>
      </c>
      <c r="AN486" s="10" t="str">
        <f t="shared" si="7"/>
        <v>insert into series_aparatos values ('',282067,'','R067885','Saga P','2016-10-21','Garantia','MARIA DELFINA CASTRO VELAZQUEZ',275552,'2016-10-21','2017-10-21','REFACCION','G',323,1,100,'MOLDES FABRICACION','L',352,1,100,'SERVICIOS TALLER','L',364,2,100);</v>
      </c>
    </row>
    <row r="487" spans="1:40" x14ac:dyDescent="0.2">
      <c r="A487" s="26"/>
      <c r="B487" s="26" t="s">
        <v>2069</v>
      </c>
      <c r="C487" s="6">
        <v>280708</v>
      </c>
      <c r="D487" s="3"/>
      <c r="E487" s="27">
        <v>42489</v>
      </c>
      <c r="F487" s="27">
        <v>42854</v>
      </c>
      <c r="G487" s="27"/>
      <c r="H487" s="26" t="s">
        <v>1747</v>
      </c>
      <c r="I487" s="27" t="s">
        <v>1231</v>
      </c>
      <c r="J487" s="28" t="s">
        <v>13</v>
      </c>
      <c r="K487" s="29">
        <v>274193</v>
      </c>
      <c r="L487" s="26">
        <v>42489</v>
      </c>
      <c r="R487" s="30" t="s">
        <v>14</v>
      </c>
      <c r="S487" s="25" t="s">
        <v>40</v>
      </c>
      <c r="U487" s="30" t="s">
        <v>15</v>
      </c>
      <c r="V487" s="12">
        <v>323</v>
      </c>
      <c r="W487" s="31">
        <v>1</v>
      </c>
      <c r="X487" s="31">
        <v>1</v>
      </c>
      <c r="Y487" s="32" t="s">
        <v>16</v>
      </c>
      <c r="Z487" s="25" t="s">
        <v>40</v>
      </c>
      <c r="AB487" s="32" t="s">
        <v>17</v>
      </c>
      <c r="AC487" s="33">
        <v>352</v>
      </c>
      <c r="AD487" s="31">
        <v>1</v>
      </c>
      <c r="AE487" s="32">
        <v>1</v>
      </c>
      <c r="AF487" s="32" t="s">
        <v>18</v>
      </c>
      <c r="AG487" s="25" t="s">
        <v>40</v>
      </c>
      <c r="AI487" s="32" t="s">
        <v>17</v>
      </c>
      <c r="AJ487" s="33">
        <v>364</v>
      </c>
      <c r="AK487" s="31">
        <v>2</v>
      </c>
      <c r="AL487" s="32">
        <v>1</v>
      </c>
      <c r="AN487" s="10" t="str">
        <f t="shared" si="7"/>
        <v>insert into series_aparatos values ('',280708,'','S013780','Vico P','2016-04-29','Garantia','MARIA DEL SOCORRO ALVISO AGUIRRE',274193,'2016-04-29','2017-04-29','REFACCION','G',323,1,100,'MOLDES FABRICACION','L',352,1,100,'SERVICIOS TALLER','L',364,2,100);</v>
      </c>
    </row>
    <row r="488" spans="1:40" x14ac:dyDescent="0.2">
      <c r="A488" s="26"/>
      <c r="B488" s="26" t="s">
        <v>2090</v>
      </c>
      <c r="C488" s="6">
        <v>280708</v>
      </c>
      <c r="D488" s="3"/>
      <c r="E488" s="27">
        <v>42489</v>
      </c>
      <c r="F488" s="27">
        <v>42854</v>
      </c>
      <c r="G488" s="27"/>
      <c r="H488" s="26" t="s">
        <v>1747</v>
      </c>
      <c r="I488" s="27" t="s">
        <v>1231</v>
      </c>
      <c r="J488" s="28" t="s">
        <v>13</v>
      </c>
      <c r="K488" s="29">
        <v>274193</v>
      </c>
      <c r="L488" s="26">
        <v>42489</v>
      </c>
      <c r="R488" s="30" t="s">
        <v>14</v>
      </c>
      <c r="S488" s="25" t="s">
        <v>40</v>
      </c>
      <c r="U488" s="30" t="s">
        <v>15</v>
      </c>
      <c r="V488" s="12">
        <v>323</v>
      </c>
      <c r="W488" s="31">
        <v>1</v>
      </c>
      <c r="X488" s="31">
        <v>1</v>
      </c>
      <c r="Y488" s="32" t="s">
        <v>16</v>
      </c>
      <c r="Z488" s="25" t="s">
        <v>40</v>
      </c>
      <c r="AB488" s="32" t="s">
        <v>17</v>
      </c>
      <c r="AC488" s="33">
        <v>352</v>
      </c>
      <c r="AD488" s="31">
        <v>1</v>
      </c>
      <c r="AE488" s="32">
        <v>1</v>
      </c>
      <c r="AF488" s="32" t="s">
        <v>18</v>
      </c>
      <c r="AG488" s="25" t="s">
        <v>40</v>
      </c>
      <c r="AI488" s="32" t="s">
        <v>17</v>
      </c>
      <c r="AJ488" s="33">
        <v>364</v>
      </c>
      <c r="AK488" s="31">
        <v>2</v>
      </c>
      <c r="AL488" s="32">
        <v>1</v>
      </c>
      <c r="AN488" s="10" t="str">
        <f t="shared" si="7"/>
        <v>insert into series_aparatos values ('',280708,'','S013801','Vico P','2016-04-29','Garantia','MARIA DEL SOCORRO ALVISO AGUIRRE',274193,'2016-04-29','2017-04-29','REFACCION','G',323,1,100,'MOLDES FABRICACION','L',352,1,100,'SERVICIOS TALLER','L',364,2,100);</v>
      </c>
    </row>
    <row r="489" spans="1:40" x14ac:dyDescent="0.2">
      <c r="A489" s="26"/>
      <c r="B489" s="26" t="s">
        <v>1978</v>
      </c>
      <c r="C489" s="6">
        <v>281737</v>
      </c>
      <c r="D489" s="3"/>
      <c r="E489" s="27">
        <v>42409</v>
      </c>
      <c r="F489" s="27">
        <v>42774</v>
      </c>
      <c r="G489" s="27"/>
      <c r="H489" s="26" t="s">
        <v>1766</v>
      </c>
      <c r="I489" s="27" t="s">
        <v>1573</v>
      </c>
      <c r="J489" s="28" t="s">
        <v>13</v>
      </c>
      <c r="K489" s="29">
        <v>275222</v>
      </c>
      <c r="L489" s="26">
        <v>42409</v>
      </c>
      <c r="R489" s="30" t="s">
        <v>14</v>
      </c>
      <c r="S489" s="25" t="s">
        <v>40</v>
      </c>
      <c r="U489" s="30" t="s">
        <v>15</v>
      </c>
      <c r="V489" s="12">
        <v>323</v>
      </c>
      <c r="W489" s="31">
        <v>1</v>
      </c>
      <c r="X489" s="31">
        <v>1</v>
      </c>
      <c r="Y489" s="32" t="s">
        <v>16</v>
      </c>
      <c r="Z489" s="25" t="s">
        <v>40</v>
      </c>
      <c r="AB489" s="32" t="s">
        <v>17</v>
      </c>
      <c r="AC489" s="33">
        <v>352</v>
      </c>
      <c r="AD489" s="31">
        <v>1</v>
      </c>
      <c r="AE489" s="32">
        <v>1</v>
      </c>
      <c r="AF489" s="32" t="s">
        <v>18</v>
      </c>
      <c r="AG489" s="25" t="s">
        <v>40</v>
      </c>
      <c r="AI489" s="32" t="s">
        <v>17</v>
      </c>
      <c r="AJ489" s="33">
        <v>364</v>
      </c>
      <c r="AK489" s="31">
        <v>2</v>
      </c>
      <c r="AL489" s="32">
        <v>1</v>
      </c>
      <c r="AN489" s="10" t="str">
        <f t="shared" si="7"/>
        <v>insert into series_aparatos values ('',281737,'','R148661','Avero S+','2016-02-09','Garantia','MARIA DEL ROSARIO LARA BERNAL',275222,'2016-02-09','2017-02-08','REFACCION','G',323,1,100,'MOLDES FABRICACION','L',352,1,100,'SERVICIOS TALLER','L',364,2,100);</v>
      </c>
    </row>
    <row r="490" spans="1:40" x14ac:dyDescent="0.2">
      <c r="A490" s="26"/>
      <c r="B490" s="26" t="s">
        <v>2277</v>
      </c>
      <c r="C490" s="6">
        <v>279721</v>
      </c>
      <c r="D490" s="3"/>
      <c r="E490" s="27">
        <v>42646</v>
      </c>
      <c r="F490" s="27">
        <v>43011</v>
      </c>
      <c r="G490" s="27"/>
      <c r="H490" s="26" t="s">
        <v>1741</v>
      </c>
      <c r="I490" s="27" t="s">
        <v>589</v>
      </c>
      <c r="J490" s="28" t="s">
        <v>13</v>
      </c>
      <c r="K490" s="29">
        <v>273206</v>
      </c>
      <c r="L490" s="26">
        <v>42646</v>
      </c>
      <c r="R490" s="30" t="s">
        <v>14</v>
      </c>
      <c r="S490" s="25" t="s">
        <v>40</v>
      </c>
      <c r="U490" s="30" t="s">
        <v>15</v>
      </c>
      <c r="V490" s="12">
        <v>323</v>
      </c>
      <c r="W490" s="31">
        <v>1</v>
      </c>
      <c r="X490" s="31">
        <v>1</v>
      </c>
      <c r="Y490" s="32" t="s">
        <v>16</v>
      </c>
      <c r="Z490" s="25" t="s">
        <v>40</v>
      </c>
      <c r="AB490" s="32" t="s">
        <v>17</v>
      </c>
      <c r="AC490" s="33">
        <v>352</v>
      </c>
      <c r="AD490" s="31">
        <v>1</v>
      </c>
      <c r="AE490" s="32">
        <v>1</v>
      </c>
      <c r="AF490" s="32" t="s">
        <v>18</v>
      </c>
      <c r="AG490" s="25" t="s">
        <v>40</v>
      </c>
      <c r="AI490" s="32" t="s">
        <v>17</v>
      </c>
      <c r="AJ490" s="33">
        <v>364</v>
      </c>
      <c r="AK490" s="31">
        <v>2</v>
      </c>
      <c r="AL490" s="32">
        <v>1</v>
      </c>
      <c r="AN490" s="10" t="str">
        <f t="shared" si="7"/>
        <v>insert into series_aparatos values ('',279721,'','S085182','Vico XS','2016-10-03','Garantia','MARIA DEL REFUGIO MARQUEZ LUNA',273206,'2016-10-03','2017-10-03','REFACCION','G',323,1,100,'MOLDES FABRICACION','L',352,1,100,'SERVICIOS TALLER','L',364,2,100);</v>
      </c>
    </row>
    <row r="491" spans="1:40" x14ac:dyDescent="0.2">
      <c r="A491" s="26"/>
      <c r="B491" s="26" t="s">
        <v>2066</v>
      </c>
      <c r="C491" s="6">
        <v>279733</v>
      </c>
      <c r="D491" s="3"/>
      <c r="E491" s="27">
        <v>42515</v>
      </c>
      <c r="F491" s="27">
        <v>42880</v>
      </c>
      <c r="G491" s="27"/>
      <c r="H491" s="26" t="s">
        <v>1747</v>
      </c>
      <c r="I491" s="27" t="s">
        <v>593</v>
      </c>
      <c r="J491" s="28" t="s">
        <v>13</v>
      </c>
      <c r="K491" s="29">
        <v>273218</v>
      </c>
      <c r="L491" s="26">
        <v>42515</v>
      </c>
      <c r="R491" s="30" t="s">
        <v>14</v>
      </c>
      <c r="S491" s="25" t="s">
        <v>40</v>
      </c>
      <c r="U491" s="30" t="s">
        <v>15</v>
      </c>
      <c r="V491" s="12">
        <v>323</v>
      </c>
      <c r="W491" s="31">
        <v>1</v>
      </c>
      <c r="X491" s="31">
        <v>1</v>
      </c>
      <c r="Y491" s="32" t="s">
        <v>16</v>
      </c>
      <c r="Z491" s="25" t="s">
        <v>40</v>
      </c>
      <c r="AB491" s="32" t="s">
        <v>17</v>
      </c>
      <c r="AC491" s="33">
        <v>352</v>
      </c>
      <c r="AD491" s="31">
        <v>1</v>
      </c>
      <c r="AE491" s="32">
        <v>1</v>
      </c>
      <c r="AF491" s="32" t="s">
        <v>18</v>
      </c>
      <c r="AG491" s="25" t="s">
        <v>40</v>
      </c>
      <c r="AI491" s="32" t="s">
        <v>17</v>
      </c>
      <c r="AJ491" s="33">
        <v>364</v>
      </c>
      <c r="AK491" s="31">
        <v>2</v>
      </c>
      <c r="AL491" s="32">
        <v>1</v>
      </c>
      <c r="AN491" s="10" t="str">
        <f t="shared" si="7"/>
        <v>insert into series_aparatos values ('',279733,'','S013777','Vico P','2016-05-25','Garantia','MARIA DEL CARMEN TAPIA SOLORIO',273218,'2016-05-25','2017-05-25','REFACCION','G',323,1,100,'MOLDES FABRICACION','L',352,1,100,'SERVICIOS TALLER','L',364,2,100);</v>
      </c>
    </row>
    <row r="492" spans="1:40" x14ac:dyDescent="0.2">
      <c r="A492" s="26"/>
      <c r="B492" s="26" t="s">
        <v>2865</v>
      </c>
      <c r="C492" s="6">
        <v>279547</v>
      </c>
      <c r="D492" s="3"/>
      <c r="E492" s="27">
        <v>42411</v>
      </c>
      <c r="F492" s="27">
        <v>42776</v>
      </c>
      <c r="G492" s="27"/>
      <c r="H492" s="26" t="s">
        <v>2393</v>
      </c>
      <c r="I492" s="27" t="s">
        <v>531</v>
      </c>
      <c r="J492" s="28" t="s">
        <v>13</v>
      </c>
      <c r="K492" s="29">
        <v>273032</v>
      </c>
      <c r="L492" s="26">
        <v>42411</v>
      </c>
      <c r="R492" s="30" t="s">
        <v>14</v>
      </c>
      <c r="S492" s="25" t="s">
        <v>40</v>
      </c>
      <c r="U492" s="30" t="s">
        <v>15</v>
      </c>
      <c r="V492" s="12">
        <v>323</v>
      </c>
      <c r="W492" s="31">
        <v>1</v>
      </c>
      <c r="X492" s="31">
        <v>1</v>
      </c>
      <c r="Y492" s="32" t="s">
        <v>16</v>
      </c>
      <c r="Z492" s="25" t="s">
        <v>40</v>
      </c>
      <c r="AB492" s="32" t="s">
        <v>17</v>
      </c>
      <c r="AC492" s="33">
        <v>352</v>
      </c>
      <c r="AD492" s="31">
        <v>1</v>
      </c>
      <c r="AE492" s="32">
        <v>1</v>
      </c>
      <c r="AF492" s="32" t="s">
        <v>18</v>
      </c>
      <c r="AG492" s="25" t="s">
        <v>40</v>
      </c>
      <c r="AI492" s="32" t="s">
        <v>17</v>
      </c>
      <c r="AJ492" s="33">
        <v>364</v>
      </c>
      <c r="AK492" s="31">
        <v>2</v>
      </c>
      <c r="AL492" s="32">
        <v>1</v>
      </c>
      <c r="AN492" s="10" t="str">
        <f t="shared" si="7"/>
        <v>insert into series_aparatos values ('',279547,'','41103318','Saphira 3 N','2016-02-11','Garantia','MARIA DEL CARMEN SANCHEZ ESQUEDA',273032,'2016-02-11','2017-02-10','REFACCION','G',323,1,100,'MOLDES FABRICACION','L',352,1,100,'SERVICIOS TALLER','L',364,2,100);</v>
      </c>
    </row>
    <row r="493" spans="1:40" x14ac:dyDescent="0.2">
      <c r="A493" s="26"/>
      <c r="B493" s="26" t="s">
        <v>1814</v>
      </c>
      <c r="C493" s="6">
        <v>282298</v>
      </c>
      <c r="D493" s="3"/>
      <c r="E493" s="27">
        <v>42321</v>
      </c>
      <c r="F493" s="27">
        <v>42686</v>
      </c>
      <c r="G493" s="27"/>
      <c r="H493" s="26" t="s">
        <v>1741</v>
      </c>
      <c r="I493" s="27" t="s">
        <v>838</v>
      </c>
      <c r="J493" s="28" t="s">
        <v>13</v>
      </c>
      <c r="K493" s="29">
        <v>275783</v>
      </c>
      <c r="L493" s="26">
        <v>42321</v>
      </c>
      <c r="R493" s="30" t="s">
        <v>14</v>
      </c>
      <c r="S493" s="25" t="s">
        <v>40</v>
      </c>
      <c r="U493" s="30" t="s">
        <v>15</v>
      </c>
      <c r="V493" s="12">
        <v>323</v>
      </c>
      <c r="W493" s="31">
        <v>1</v>
      </c>
      <c r="X493" s="31">
        <v>1</v>
      </c>
      <c r="Y493" s="32" t="s">
        <v>16</v>
      </c>
      <c r="Z493" s="25" t="s">
        <v>40</v>
      </c>
      <c r="AB493" s="32" t="s">
        <v>17</v>
      </c>
      <c r="AC493" s="33">
        <v>352</v>
      </c>
      <c r="AD493" s="31">
        <v>1</v>
      </c>
      <c r="AE493" s="32">
        <v>1</v>
      </c>
      <c r="AF493" s="32" t="s">
        <v>18</v>
      </c>
      <c r="AG493" s="25" t="s">
        <v>40</v>
      </c>
      <c r="AI493" s="32" t="s">
        <v>17</v>
      </c>
      <c r="AJ493" s="33">
        <v>364</v>
      </c>
      <c r="AK493" s="31">
        <v>2</v>
      </c>
      <c r="AL493" s="32">
        <v>1</v>
      </c>
      <c r="AN493" s="10" t="str">
        <f t="shared" si="7"/>
        <v>insert into series_aparatos values ('',282298,'','R067842','Vico XS','2015-11-13','Garantia','MARIA DEL CARMEN MORENO FLORES',275783,'2015-11-13','2016-11-12','REFACCION','G',323,1,100,'MOLDES FABRICACION','L',352,1,100,'SERVICIOS TALLER','L',364,2,100);</v>
      </c>
    </row>
    <row r="494" spans="1:40" x14ac:dyDescent="0.2">
      <c r="A494" s="26"/>
      <c r="B494" s="26" t="s">
        <v>2289</v>
      </c>
      <c r="C494" s="6">
        <v>282298</v>
      </c>
      <c r="D494" s="3"/>
      <c r="E494" s="27">
        <v>42704</v>
      </c>
      <c r="F494" s="27">
        <v>43069</v>
      </c>
      <c r="G494" s="27"/>
      <c r="H494" s="26" t="s">
        <v>1741</v>
      </c>
      <c r="I494" s="27" t="s">
        <v>838</v>
      </c>
      <c r="J494" s="28" t="s">
        <v>13</v>
      </c>
      <c r="K494" s="29">
        <v>275783</v>
      </c>
      <c r="L494" s="26">
        <v>42704</v>
      </c>
      <c r="R494" s="30" t="s">
        <v>14</v>
      </c>
      <c r="S494" s="25" t="s">
        <v>40</v>
      </c>
      <c r="U494" s="30" t="s">
        <v>15</v>
      </c>
      <c r="V494" s="12">
        <v>323</v>
      </c>
      <c r="W494" s="31">
        <v>1</v>
      </c>
      <c r="X494" s="31">
        <v>1</v>
      </c>
      <c r="Y494" s="32" t="s">
        <v>16</v>
      </c>
      <c r="Z494" s="25" t="s">
        <v>40</v>
      </c>
      <c r="AB494" s="32" t="s">
        <v>17</v>
      </c>
      <c r="AC494" s="33">
        <v>352</v>
      </c>
      <c r="AD494" s="31">
        <v>1</v>
      </c>
      <c r="AE494" s="32">
        <v>1</v>
      </c>
      <c r="AF494" s="32" t="s">
        <v>18</v>
      </c>
      <c r="AG494" s="25" t="s">
        <v>40</v>
      </c>
      <c r="AI494" s="32" t="s">
        <v>17</v>
      </c>
      <c r="AJ494" s="33">
        <v>364</v>
      </c>
      <c r="AK494" s="31">
        <v>2</v>
      </c>
      <c r="AL494" s="32">
        <v>1</v>
      </c>
      <c r="AN494" s="10" t="str">
        <f t="shared" si="7"/>
        <v>insert into series_aparatos values ('',282298,'','S085195','Vico XS','2016-11-30','Garantia','MARIA DEL CARMEN MORENO FLORES',275783,'2016-11-30','2017-11-30','REFACCION','G',323,1,100,'MOLDES FABRICACION','L',352,1,100,'SERVICIOS TALLER','L',364,2,100);</v>
      </c>
    </row>
    <row r="495" spans="1:40" x14ac:dyDescent="0.2">
      <c r="A495" s="26"/>
      <c r="B495" s="26" t="s">
        <v>2874</v>
      </c>
      <c r="C495" s="6">
        <v>279430</v>
      </c>
      <c r="D495" s="3"/>
      <c r="E495" s="27">
        <v>42703</v>
      </c>
      <c r="F495" s="27">
        <v>43068</v>
      </c>
      <c r="G495" s="27"/>
      <c r="H495" s="26" t="s">
        <v>1724</v>
      </c>
      <c r="I495" s="27" t="s">
        <v>492</v>
      </c>
      <c r="J495" s="28" t="s">
        <v>13</v>
      </c>
      <c r="K495" s="29">
        <v>272915</v>
      </c>
      <c r="L495" s="26">
        <v>42703</v>
      </c>
      <c r="R495" s="30" t="s">
        <v>14</v>
      </c>
      <c r="S495" s="25" t="s">
        <v>40</v>
      </c>
      <c r="U495" s="30" t="s">
        <v>15</v>
      </c>
      <c r="V495" s="12">
        <v>323</v>
      </c>
      <c r="W495" s="31">
        <v>1</v>
      </c>
      <c r="X495" s="31">
        <v>1</v>
      </c>
      <c r="Y495" s="32" t="s">
        <v>16</v>
      </c>
      <c r="Z495" s="25" t="s">
        <v>40</v>
      </c>
      <c r="AB495" s="32" t="s">
        <v>17</v>
      </c>
      <c r="AC495" s="33">
        <v>352</v>
      </c>
      <c r="AD495" s="31">
        <v>1</v>
      </c>
      <c r="AE495" s="32">
        <v>1</v>
      </c>
      <c r="AF495" s="32" t="s">
        <v>18</v>
      </c>
      <c r="AG495" s="25" t="s">
        <v>40</v>
      </c>
      <c r="AI495" s="32" t="s">
        <v>17</v>
      </c>
      <c r="AJ495" s="33">
        <v>364</v>
      </c>
      <c r="AK495" s="31">
        <v>2</v>
      </c>
      <c r="AL495" s="32">
        <v>1</v>
      </c>
      <c r="AN495" s="10" t="str">
        <f t="shared" si="7"/>
        <v>insert into series_aparatos values ('',279430,'','24686225','Carista 3 ITCD R','2016-11-29','Garantia','MARIA DEL CARMEN CERON PATIÑO',272915,'2016-11-29','2017-11-29','REFACCION','G',323,1,100,'MOLDES FABRICACION','L',352,1,100,'SERVICIOS TALLER','L',364,2,100);</v>
      </c>
    </row>
    <row r="496" spans="1:40" x14ac:dyDescent="0.2">
      <c r="A496" s="26"/>
      <c r="B496" s="26" t="s">
        <v>2875</v>
      </c>
      <c r="C496" s="6">
        <v>279430</v>
      </c>
      <c r="D496" s="3"/>
      <c r="E496" s="27">
        <v>42703</v>
      </c>
      <c r="F496" s="27">
        <v>43068</v>
      </c>
      <c r="G496" s="27"/>
      <c r="H496" s="26" t="s">
        <v>1725</v>
      </c>
      <c r="I496" s="27" t="s">
        <v>492</v>
      </c>
      <c r="J496" s="28" t="s">
        <v>13</v>
      </c>
      <c r="K496" s="29">
        <v>272915</v>
      </c>
      <c r="L496" s="26">
        <v>42703</v>
      </c>
      <c r="R496" s="30" t="s">
        <v>14</v>
      </c>
      <c r="S496" s="25" t="s">
        <v>40</v>
      </c>
      <c r="U496" s="30" t="s">
        <v>15</v>
      </c>
      <c r="V496" s="12">
        <v>323</v>
      </c>
      <c r="W496" s="31">
        <v>1</v>
      </c>
      <c r="X496" s="31">
        <v>1</v>
      </c>
      <c r="Y496" s="32" t="s">
        <v>16</v>
      </c>
      <c r="Z496" s="25" t="s">
        <v>40</v>
      </c>
      <c r="AB496" s="32" t="s">
        <v>17</v>
      </c>
      <c r="AC496" s="33">
        <v>352</v>
      </c>
      <c r="AD496" s="31">
        <v>1</v>
      </c>
      <c r="AE496" s="32">
        <v>1</v>
      </c>
      <c r="AF496" s="32" t="s">
        <v>18</v>
      </c>
      <c r="AG496" s="25" t="s">
        <v>40</v>
      </c>
      <c r="AI496" s="32" t="s">
        <v>17</v>
      </c>
      <c r="AJ496" s="33">
        <v>364</v>
      </c>
      <c r="AK496" s="31">
        <v>2</v>
      </c>
      <c r="AL496" s="32">
        <v>1</v>
      </c>
      <c r="AN496" s="10" t="str">
        <f t="shared" si="7"/>
        <v>insert into series_aparatos values ('',279430,'','28307514','Carista 3 ITCD L','2016-11-29','Garantia','MARIA DEL CARMEN CERON PATIÑO',272915,'2016-11-29','2017-11-29','REFACCION','G',323,1,100,'MOLDES FABRICACION','L',352,1,100,'SERVICIOS TALLER','L',364,2,100);</v>
      </c>
    </row>
    <row r="497" spans="1:40" x14ac:dyDescent="0.2">
      <c r="A497" s="26"/>
      <c r="B497" s="26" t="s">
        <v>2537</v>
      </c>
      <c r="C497" s="6">
        <v>282718</v>
      </c>
      <c r="D497" s="3"/>
      <c r="E497" s="27">
        <v>42604</v>
      </c>
      <c r="F497" s="27">
        <v>42969</v>
      </c>
      <c r="G497" s="27"/>
      <c r="H497" s="26" t="s">
        <v>1781</v>
      </c>
      <c r="I497" s="27" t="s">
        <v>975</v>
      </c>
      <c r="J497" s="28" t="s">
        <v>13</v>
      </c>
      <c r="K497" s="29">
        <v>276203</v>
      </c>
      <c r="L497" s="26">
        <v>42604</v>
      </c>
      <c r="R497" s="30" t="s">
        <v>14</v>
      </c>
      <c r="S497" s="25" t="s">
        <v>40</v>
      </c>
      <c r="U497" s="30" t="s">
        <v>15</v>
      </c>
      <c r="V497" s="12">
        <v>323</v>
      </c>
      <c r="W497" s="31">
        <v>1</v>
      </c>
      <c r="X497" s="31">
        <v>1</v>
      </c>
      <c r="Y497" s="32" t="s">
        <v>16</v>
      </c>
      <c r="Z497" s="25" t="s">
        <v>40</v>
      </c>
      <c r="AB497" s="32" t="s">
        <v>17</v>
      </c>
      <c r="AC497" s="33">
        <v>352</v>
      </c>
      <c r="AD497" s="31">
        <v>1</v>
      </c>
      <c r="AE497" s="32">
        <v>1</v>
      </c>
      <c r="AF497" s="32" t="s">
        <v>18</v>
      </c>
      <c r="AG497" s="25" t="s">
        <v>40</v>
      </c>
      <c r="AI497" s="32" t="s">
        <v>17</v>
      </c>
      <c r="AJ497" s="33">
        <v>364</v>
      </c>
      <c r="AK497" s="31">
        <v>2</v>
      </c>
      <c r="AL497" s="32">
        <v>1</v>
      </c>
      <c r="AN497" s="10" t="str">
        <f t="shared" si="7"/>
        <v>insert into series_aparatos values ('',282718,'','27384563','Saphira 3 CPX vc','2016-08-22','Garantia','MARIA DE LOURDES AYALA LEGARRETA',276203,'2016-08-22','2017-08-22','REFACCION','G',323,1,100,'MOLDES FABRICACION','L',352,1,100,'SERVICIOS TALLER','L',364,2,100);</v>
      </c>
    </row>
    <row r="498" spans="1:40" x14ac:dyDescent="0.2">
      <c r="A498" s="26"/>
      <c r="B498" s="26" t="s">
        <v>2001</v>
      </c>
      <c r="C498" s="6">
        <v>282490</v>
      </c>
      <c r="D498" s="3"/>
      <c r="E498" s="27">
        <v>42432</v>
      </c>
      <c r="F498" s="27">
        <v>42797</v>
      </c>
      <c r="G498" s="27"/>
      <c r="H498" s="26" t="s">
        <v>1747</v>
      </c>
      <c r="I498" s="27" t="s">
        <v>900</v>
      </c>
      <c r="J498" s="28" t="s">
        <v>13</v>
      </c>
      <c r="K498" s="29">
        <v>275975</v>
      </c>
      <c r="L498" s="26">
        <v>42432</v>
      </c>
      <c r="R498" s="30" t="s">
        <v>14</v>
      </c>
      <c r="S498" s="25" t="s">
        <v>40</v>
      </c>
      <c r="U498" s="30" t="s">
        <v>15</v>
      </c>
      <c r="V498" s="12">
        <v>323</v>
      </c>
      <c r="W498" s="31">
        <v>1</v>
      </c>
      <c r="X498" s="31">
        <v>1</v>
      </c>
      <c r="Y498" s="32" t="s">
        <v>16</v>
      </c>
      <c r="Z498" s="25" t="s">
        <v>40</v>
      </c>
      <c r="AB498" s="32" t="s">
        <v>17</v>
      </c>
      <c r="AC498" s="33">
        <v>352</v>
      </c>
      <c r="AD498" s="31">
        <v>1</v>
      </c>
      <c r="AE498" s="32">
        <v>1</v>
      </c>
      <c r="AF498" s="32" t="s">
        <v>18</v>
      </c>
      <c r="AG498" s="25" t="s">
        <v>40</v>
      </c>
      <c r="AI498" s="32" t="s">
        <v>17</v>
      </c>
      <c r="AJ498" s="33">
        <v>364</v>
      </c>
      <c r="AK498" s="31">
        <v>2</v>
      </c>
      <c r="AL498" s="32">
        <v>1</v>
      </c>
      <c r="AN498" s="10" t="str">
        <f t="shared" si="7"/>
        <v>insert into series_aparatos values ('',282490,'','R148696','Vico P','2016-03-03','Garantia','MARIA DE LOS REYES TORREZ SANCHÉZ',275975,'2016-03-03','2017-03-03','REFACCION','G',323,1,100,'MOLDES FABRICACION','L',352,1,100,'SERVICIOS TALLER','L',364,2,100);</v>
      </c>
    </row>
    <row r="499" spans="1:40" x14ac:dyDescent="0.2">
      <c r="A499" s="26"/>
      <c r="B499" s="26" t="s">
        <v>2840</v>
      </c>
      <c r="C499" s="6">
        <v>279808</v>
      </c>
      <c r="D499" s="3"/>
      <c r="E499" s="27">
        <v>42544</v>
      </c>
      <c r="F499" s="27">
        <v>42909</v>
      </c>
      <c r="G499" s="27"/>
      <c r="H499" s="26" t="s">
        <v>1873</v>
      </c>
      <c r="I499" s="27" t="s">
        <v>618</v>
      </c>
      <c r="J499" s="28" t="s">
        <v>13</v>
      </c>
      <c r="K499" s="29">
        <v>273293</v>
      </c>
      <c r="L499" s="26">
        <v>42544</v>
      </c>
      <c r="R499" s="30" t="s">
        <v>14</v>
      </c>
      <c r="S499" s="25" t="s">
        <v>40</v>
      </c>
      <c r="U499" s="30" t="s">
        <v>15</v>
      </c>
      <c r="V499" s="12">
        <v>323</v>
      </c>
      <c r="W499" s="31">
        <v>1</v>
      </c>
      <c r="X499" s="31">
        <v>1</v>
      </c>
      <c r="Y499" s="32" t="s">
        <v>16</v>
      </c>
      <c r="Z499" s="25" t="s">
        <v>40</v>
      </c>
      <c r="AB499" s="32" t="s">
        <v>17</v>
      </c>
      <c r="AC499" s="33">
        <v>352</v>
      </c>
      <c r="AD499" s="31">
        <v>1</v>
      </c>
      <c r="AE499" s="32">
        <v>1</v>
      </c>
      <c r="AF499" s="32" t="s">
        <v>18</v>
      </c>
      <c r="AG499" s="25" t="s">
        <v>40</v>
      </c>
      <c r="AI499" s="32" t="s">
        <v>17</v>
      </c>
      <c r="AJ499" s="33">
        <v>364</v>
      </c>
      <c r="AK499" s="31">
        <v>2</v>
      </c>
      <c r="AL499" s="32">
        <v>1</v>
      </c>
      <c r="AN499" s="10" t="str">
        <f t="shared" si="7"/>
        <v>insert into series_aparatos values ('',279808,'','41990494','Saphira 5 CICP','2016-06-23','Garantia','MARIA DE LAS MERCEDES IBARRECHE SUAREZ',273293,'2016-06-23','2017-06-23','REFACCION','G',323,1,100,'MOLDES FABRICACION','L',352,1,100,'SERVICIOS TALLER','L',364,2,100);</v>
      </c>
    </row>
    <row r="500" spans="1:40" x14ac:dyDescent="0.2">
      <c r="A500" s="26"/>
      <c r="B500" s="26" t="s">
        <v>2285</v>
      </c>
      <c r="C500" s="6">
        <v>281962</v>
      </c>
      <c r="D500" s="3"/>
      <c r="E500" s="27">
        <v>42594</v>
      </c>
      <c r="F500" s="27">
        <v>42959</v>
      </c>
      <c r="G500" s="27"/>
      <c r="H500" s="26" t="s">
        <v>1741</v>
      </c>
      <c r="I500" s="27" t="s">
        <v>1648</v>
      </c>
      <c r="J500" s="28" t="s">
        <v>13</v>
      </c>
      <c r="K500" s="29">
        <v>275447</v>
      </c>
      <c r="L500" s="26">
        <v>42594</v>
      </c>
      <c r="R500" s="30" t="s">
        <v>14</v>
      </c>
      <c r="S500" s="25" t="s">
        <v>40</v>
      </c>
      <c r="U500" s="30" t="s">
        <v>15</v>
      </c>
      <c r="V500" s="12">
        <v>323</v>
      </c>
      <c r="W500" s="31">
        <v>1</v>
      </c>
      <c r="X500" s="31">
        <v>1</v>
      </c>
      <c r="Y500" s="32" t="s">
        <v>16</v>
      </c>
      <c r="Z500" s="25" t="s">
        <v>40</v>
      </c>
      <c r="AB500" s="32" t="s">
        <v>17</v>
      </c>
      <c r="AC500" s="33">
        <v>352</v>
      </c>
      <c r="AD500" s="31">
        <v>1</v>
      </c>
      <c r="AE500" s="32">
        <v>1</v>
      </c>
      <c r="AF500" s="32" t="s">
        <v>18</v>
      </c>
      <c r="AG500" s="25" t="s">
        <v>40</v>
      </c>
      <c r="AI500" s="32" t="s">
        <v>17</v>
      </c>
      <c r="AJ500" s="33">
        <v>364</v>
      </c>
      <c r="AK500" s="31">
        <v>2</v>
      </c>
      <c r="AL500" s="32">
        <v>1</v>
      </c>
      <c r="AN500" s="10" t="str">
        <f t="shared" si="7"/>
        <v>insert into series_aparatos values ('',281962,'','S085191','Vico XS','2016-08-12','Garantia','MARIA DE LA LUZ RODRIGUEZ VELEZ',275447,'2016-08-12','2017-08-12','REFACCION','G',323,1,100,'MOLDES FABRICACION','L',352,1,100,'SERVICIOS TALLER','L',364,2,100);</v>
      </c>
    </row>
    <row r="501" spans="1:40" x14ac:dyDescent="0.2">
      <c r="A501" s="26"/>
      <c r="B501" s="26" t="s">
        <v>2763</v>
      </c>
      <c r="C501" s="6">
        <v>280318</v>
      </c>
      <c r="D501" s="3"/>
      <c r="E501" s="27">
        <v>42755</v>
      </c>
      <c r="F501" s="27">
        <v>43120</v>
      </c>
      <c r="G501" s="27"/>
      <c r="H501" s="26" t="s">
        <v>1728</v>
      </c>
      <c r="I501" s="27" t="s">
        <v>789</v>
      </c>
      <c r="J501" s="28" t="s">
        <v>13</v>
      </c>
      <c r="K501" s="29">
        <v>273803</v>
      </c>
      <c r="L501" s="26">
        <v>42755</v>
      </c>
      <c r="R501" s="30" t="s">
        <v>14</v>
      </c>
      <c r="S501" s="25" t="s">
        <v>40</v>
      </c>
      <c r="U501" s="30" t="s">
        <v>15</v>
      </c>
      <c r="V501" s="12">
        <v>323</v>
      </c>
      <c r="W501" s="31">
        <v>1</v>
      </c>
      <c r="X501" s="31">
        <v>1</v>
      </c>
      <c r="Y501" s="32" t="s">
        <v>16</v>
      </c>
      <c r="Z501" s="25" t="s">
        <v>40</v>
      </c>
      <c r="AB501" s="32" t="s">
        <v>17</v>
      </c>
      <c r="AC501" s="33">
        <v>352</v>
      </c>
      <c r="AD501" s="31">
        <v>1</v>
      </c>
      <c r="AE501" s="32">
        <v>1</v>
      </c>
      <c r="AF501" s="32" t="s">
        <v>18</v>
      </c>
      <c r="AG501" s="25" t="s">
        <v>40</v>
      </c>
      <c r="AI501" s="32" t="s">
        <v>17</v>
      </c>
      <c r="AJ501" s="33">
        <v>364</v>
      </c>
      <c r="AK501" s="31">
        <v>2</v>
      </c>
      <c r="AL501" s="32">
        <v>1</v>
      </c>
      <c r="AN501" s="10" t="str">
        <f t="shared" si="7"/>
        <v>insert into series_aparatos values ('',280318,'','119240','Xtreme 121','2017-01-20','Garantia','MARIA DE LA LUZ PEREZ MENDOZA',273803,'2017-01-20','2018-01-20','REFACCION','G',323,1,100,'MOLDES FABRICACION','L',352,1,100,'SERVICIOS TALLER','L',364,2,100);</v>
      </c>
    </row>
    <row r="502" spans="1:40" x14ac:dyDescent="0.2">
      <c r="A502" s="26"/>
      <c r="B502" s="26" t="s">
        <v>2125</v>
      </c>
      <c r="C502" s="6">
        <v>280318</v>
      </c>
      <c r="D502" s="3"/>
      <c r="E502" s="27">
        <v>42755</v>
      </c>
      <c r="F502" s="27">
        <v>43120</v>
      </c>
      <c r="G502" s="27"/>
      <c r="H502" s="26" t="s">
        <v>1730</v>
      </c>
      <c r="I502" s="27" t="s">
        <v>789</v>
      </c>
      <c r="J502" s="28" t="s">
        <v>13</v>
      </c>
      <c r="K502" s="29">
        <v>273803</v>
      </c>
      <c r="L502" s="26">
        <v>42755</v>
      </c>
      <c r="R502" s="30" t="s">
        <v>14</v>
      </c>
      <c r="S502" s="25" t="s">
        <v>40</v>
      </c>
      <c r="U502" s="30" t="s">
        <v>15</v>
      </c>
      <c r="V502" s="12">
        <v>323</v>
      </c>
      <c r="W502" s="31">
        <v>1</v>
      </c>
      <c r="X502" s="31">
        <v>1</v>
      </c>
      <c r="Y502" s="32" t="s">
        <v>16</v>
      </c>
      <c r="Z502" s="25" t="s">
        <v>40</v>
      </c>
      <c r="AB502" s="32" t="s">
        <v>17</v>
      </c>
      <c r="AC502" s="33">
        <v>352</v>
      </c>
      <c r="AD502" s="31">
        <v>1</v>
      </c>
      <c r="AE502" s="32">
        <v>1</v>
      </c>
      <c r="AF502" s="32" t="s">
        <v>18</v>
      </c>
      <c r="AG502" s="25" t="s">
        <v>40</v>
      </c>
      <c r="AI502" s="32" t="s">
        <v>17</v>
      </c>
      <c r="AJ502" s="33">
        <v>364</v>
      </c>
      <c r="AK502" s="31">
        <v>2</v>
      </c>
      <c r="AL502" s="32">
        <v>1</v>
      </c>
      <c r="AN502" s="10" t="str">
        <f t="shared" si="7"/>
        <v>insert into series_aparatos values ('',280318,'','S013704','Vico CIC P L','2017-01-20','Garantia','MARIA DE LA LUZ PEREZ MENDOZA',273803,'2017-01-20','2018-01-20','REFACCION','G',323,1,100,'MOLDES FABRICACION','L',352,1,100,'SERVICIOS TALLER','L',364,2,100);</v>
      </c>
    </row>
    <row r="503" spans="1:40" x14ac:dyDescent="0.2">
      <c r="A503" s="26"/>
      <c r="B503" s="26" t="s">
        <v>2174</v>
      </c>
      <c r="C503" s="6">
        <v>282727</v>
      </c>
      <c r="D503" s="3"/>
      <c r="E503" s="27">
        <v>42619</v>
      </c>
      <c r="F503" s="27">
        <v>42984</v>
      </c>
      <c r="G503" s="27"/>
      <c r="H503" s="26" t="s">
        <v>1741</v>
      </c>
      <c r="I503" s="27" t="s">
        <v>978</v>
      </c>
      <c r="J503" s="28" t="s">
        <v>13</v>
      </c>
      <c r="K503" s="29">
        <v>276212</v>
      </c>
      <c r="L503" s="26">
        <v>42619</v>
      </c>
      <c r="R503" s="30" t="s">
        <v>14</v>
      </c>
      <c r="S503" s="25" t="s">
        <v>40</v>
      </c>
      <c r="U503" s="30" t="s">
        <v>15</v>
      </c>
      <c r="V503" s="12">
        <v>323</v>
      </c>
      <c r="W503" s="31">
        <v>1</v>
      </c>
      <c r="X503" s="31">
        <v>1</v>
      </c>
      <c r="Y503" s="32" t="s">
        <v>16</v>
      </c>
      <c r="Z503" s="25" t="s">
        <v>40</v>
      </c>
      <c r="AB503" s="32" t="s">
        <v>17</v>
      </c>
      <c r="AC503" s="33">
        <v>352</v>
      </c>
      <c r="AD503" s="31">
        <v>1</v>
      </c>
      <c r="AE503" s="32">
        <v>1</v>
      </c>
      <c r="AF503" s="32" t="s">
        <v>18</v>
      </c>
      <c r="AG503" s="25" t="s">
        <v>40</v>
      </c>
      <c r="AI503" s="32" t="s">
        <v>17</v>
      </c>
      <c r="AJ503" s="33">
        <v>364</v>
      </c>
      <c r="AK503" s="31">
        <v>2</v>
      </c>
      <c r="AL503" s="32">
        <v>1</v>
      </c>
      <c r="AN503" s="10" t="str">
        <f t="shared" si="7"/>
        <v>insert into series_aparatos values ('',282727,'','S059933','Vico XS','2016-09-06','Garantia','MARIA DE LA LUZ CHAVEZ SANCHEZ',276212,'2016-09-06','2017-09-06','REFACCION','G',323,1,100,'MOLDES FABRICACION','L',352,1,100,'SERVICIOS TALLER','L',364,2,100);</v>
      </c>
    </row>
    <row r="504" spans="1:40" x14ac:dyDescent="0.2">
      <c r="A504" s="26"/>
      <c r="B504" s="26" t="s">
        <v>2186</v>
      </c>
      <c r="C504" s="6">
        <v>282727</v>
      </c>
      <c r="D504" s="3"/>
      <c r="E504" s="27">
        <v>42619</v>
      </c>
      <c r="F504" s="27">
        <v>42984</v>
      </c>
      <c r="G504" s="27"/>
      <c r="H504" s="26" t="s">
        <v>1741</v>
      </c>
      <c r="I504" s="27" t="s">
        <v>978</v>
      </c>
      <c r="J504" s="28" t="s">
        <v>13</v>
      </c>
      <c r="K504" s="29">
        <v>276212</v>
      </c>
      <c r="L504" s="26">
        <v>42619</v>
      </c>
      <c r="R504" s="30" t="s">
        <v>14</v>
      </c>
      <c r="S504" s="25" t="s">
        <v>40</v>
      </c>
      <c r="U504" s="30" t="s">
        <v>15</v>
      </c>
      <c r="V504" s="12">
        <v>323</v>
      </c>
      <c r="W504" s="31">
        <v>1</v>
      </c>
      <c r="X504" s="31">
        <v>1</v>
      </c>
      <c r="Y504" s="32" t="s">
        <v>16</v>
      </c>
      <c r="Z504" s="25" t="s">
        <v>40</v>
      </c>
      <c r="AB504" s="32" t="s">
        <v>17</v>
      </c>
      <c r="AC504" s="33">
        <v>352</v>
      </c>
      <c r="AD504" s="31">
        <v>1</v>
      </c>
      <c r="AE504" s="32">
        <v>1</v>
      </c>
      <c r="AF504" s="32" t="s">
        <v>18</v>
      </c>
      <c r="AG504" s="25" t="s">
        <v>40</v>
      </c>
      <c r="AI504" s="32" t="s">
        <v>17</v>
      </c>
      <c r="AJ504" s="33">
        <v>364</v>
      </c>
      <c r="AK504" s="31">
        <v>2</v>
      </c>
      <c r="AL504" s="32">
        <v>1</v>
      </c>
      <c r="AN504" s="10" t="str">
        <f t="shared" si="7"/>
        <v>insert into series_aparatos values ('',282727,'','S059945','Vico XS','2016-09-06','Garantia','MARIA DE LA LUZ CHAVEZ SANCHEZ',276212,'2016-09-06','2017-09-06','REFACCION','G',323,1,100,'MOLDES FABRICACION','L',352,1,100,'SERVICIOS TALLER','L',364,2,100);</v>
      </c>
    </row>
    <row r="505" spans="1:40" x14ac:dyDescent="0.2">
      <c r="A505" s="26"/>
      <c r="B505" s="26" t="s">
        <v>2120</v>
      </c>
      <c r="C505" s="6">
        <v>282586</v>
      </c>
      <c r="D505" s="3"/>
      <c r="E505" s="27">
        <v>42489</v>
      </c>
      <c r="F505" s="27">
        <v>42854</v>
      </c>
      <c r="G505" s="27"/>
      <c r="H505" s="26" t="s">
        <v>1732</v>
      </c>
      <c r="I505" s="27" t="s">
        <v>932</v>
      </c>
      <c r="J505" s="28" t="s">
        <v>13</v>
      </c>
      <c r="K505" s="29">
        <v>276071</v>
      </c>
      <c r="L505" s="26">
        <v>42489</v>
      </c>
      <c r="R505" s="30" t="s">
        <v>14</v>
      </c>
      <c r="S505" s="25" t="s">
        <v>40</v>
      </c>
      <c r="U505" s="30" t="s">
        <v>15</v>
      </c>
      <c r="V505" s="12">
        <v>323</v>
      </c>
      <c r="W505" s="31">
        <v>1</v>
      </c>
      <c r="X505" s="31">
        <v>1</v>
      </c>
      <c r="Y505" s="32" t="s">
        <v>16</v>
      </c>
      <c r="Z505" s="25" t="s">
        <v>40</v>
      </c>
      <c r="AB505" s="32" t="s">
        <v>17</v>
      </c>
      <c r="AC505" s="33">
        <v>352</v>
      </c>
      <c r="AD505" s="31">
        <v>1</v>
      </c>
      <c r="AE505" s="32">
        <v>1</v>
      </c>
      <c r="AF505" s="32" t="s">
        <v>18</v>
      </c>
      <c r="AG505" s="25" t="s">
        <v>40</v>
      </c>
      <c r="AI505" s="32" t="s">
        <v>17</v>
      </c>
      <c r="AJ505" s="33">
        <v>364</v>
      </c>
      <c r="AK505" s="31">
        <v>2</v>
      </c>
      <c r="AL505" s="32">
        <v>1</v>
      </c>
      <c r="AN505" s="10" t="str">
        <f t="shared" si="7"/>
        <v>insert into series_aparatos values ('',282586,'','S013718','Vico CIC P R','2016-04-29','Garantia','MARIA DE JESUS VAZQUEZ SEGUNDO',276071,'2016-04-29','2017-04-29','REFACCION','G',323,1,100,'MOLDES FABRICACION','L',352,1,100,'SERVICIOS TALLER','L',364,2,100);</v>
      </c>
    </row>
    <row r="506" spans="1:40" x14ac:dyDescent="0.2">
      <c r="A506" s="26"/>
      <c r="B506" s="26" t="s">
        <v>2124</v>
      </c>
      <c r="C506" s="6">
        <v>282586</v>
      </c>
      <c r="D506" s="3"/>
      <c r="E506" s="27">
        <v>42489</v>
      </c>
      <c r="F506" s="27">
        <v>42854</v>
      </c>
      <c r="G506" s="27"/>
      <c r="H506" s="26" t="s">
        <v>1730</v>
      </c>
      <c r="I506" s="27" t="s">
        <v>932</v>
      </c>
      <c r="J506" s="28" t="s">
        <v>13</v>
      </c>
      <c r="K506" s="29">
        <v>276071</v>
      </c>
      <c r="L506" s="26">
        <v>42489</v>
      </c>
      <c r="R506" s="30" t="s">
        <v>14</v>
      </c>
      <c r="S506" s="25" t="s">
        <v>40</v>
      </c>
      <c r="U506" s="30" t="s">
        <v>15</v>
      </c>
      <c r="V506" s="12">
        <v>323</v>
      </c>
      <c r="W506" s="31">
        <v>1</v>
      </c>
      <c r="X506" s="31">
        <v>1</v>
      </c>
      <c r="Y506" s="32" t="s">
        <v>16</v>
      </c>
      <c r="Z506" s="25" t="s">
        <v>40</v>
      </c>
      <c r="AB506" s="32" t="s">
        <v>17</v>
      </c>
      <c r="AC506" s="33">
        <v>352</v>
      </c>
      <c r="AD506" s="31">
        <v>1</v>
      </c>
      <c r="AE506" s="32">
        <v>1</v>
      </c>
      <c r="AF506" s="32" t="s">
        <v>18</v>
      </c>
      <c r="AG506" s="25" t="s">
        <v>40</v>
      </c>
      <c r="AI506" s="32" t="s">
        <v>17</v>
      </c>
      <c r="AJ506" s="33">
        <v>364</v>
      </c>
      <c r="AK506" s="31">
        <v>2</v>
      </c>
      <c r="AL506" s="32">
        <v>1</v>
      </c>
      <c r="AN506" s="10" t="str">
        <f t="shared" si="7"/>
        <v>insert into series_aparatos values ('',282586,'','S013703','Vico CIC P L','2016-04-29','Garantia','MARIA DE JESUS VAZQUEZ SEGUNDO',276071,'2016-04-29','2017-04-29','REFACCION','G',323,1,100,'MOLDES FABRICACION','L',352,1,100,'SERVICIOS TALLER','L',364,2,100);</v>
      </c>
    </row>
    <row r="507" spans="1:40" x14ac:dyDescent="0.2">
      <c r="A507" s="26"/>
      <c r="B507" s="26" t="s">
        <v>2590</v>
      </c>
      <c r="C507" s="6">
        <v>282115</v>
      </c>
      <c r="D507" s="3"/>
      <c r="E507" s="27">
        <v>42702</v>
      </c>
      <c r="F507" s="27">
        <v>43067</v>
      </c>
      <c r="G507" s="27"/>
      <c r="H507" s="26" t="s">
        <v>2393</v>
      </c>
      <c r="I507" s="27" t="s">
        <v>1699</v>
      </c>
      <c r="J507" s="28" t="s">
        <v>13</v>
      </c>
      <c r="K507" s="29">
        <v>275600</v>
      </c>
      <c r="L507" s="26">
        <v>42702</v>
      </c>
      <c r="R507" s="30" t="s">
        <v>14</v>
      </c>
      <c r="S507" s="25" t="s">
        <v>40</v>
      </c>
      <c r="U507" s="30" t="s">
        <v>15</v>
      </c>
      <c r="V507" s="12">
        <v>323</v>
      </c>
      <c r="W507" s="31">
        <v>1</v>
      </c>
      <c r="X507" s="31">
        <v>1</v>
      </c>
      <c r="Y507" s="32" t="s">
        <v>16</v>
      </c>
      <c r="Z507" s="25" t="s">
        <v>40</v>
      </c>
      <c r="AB507" s="32" t="s">
        <v>17</v>
      </c>
      <c r="AC507" s="33">
        <v>352</v>
      </c>
      <c r="AD507" s="31">
        <v>1</v>
      </c>
      <c r="AE507" s="32">
        <v>1</v>
      </c>
      <c r="AF507" s="32" t="s">
        <v>18</v>
      </c>
      <c r="AG507" s="25" t="s">
        <v>40</v>
      </c>
      <c r="AI507" s="32" t="s">
        <v>17</v>
      </c>
      <c r="AJ507" s="33">
        <v>364</v>
      </c>
      <c r="AK507" s="31">
        <v>2</v>
      </c>
      <c r="AL507" s="32">
        <v>1</v>
      </c>
      <c r="AN507" s="10" t="str">
        <f t="shared" si="7"/>
        <v>insert into series_aparatos values ('',282115,'','26996496','Saphira 3 N','2016-11-28','Garantia','MARIA DE JESUS SANCHEZ VAZQUEZ',275600,'2016-11-28','2017-11-28','REFACCION','G',323,1,100,'MOLDES FABRICACION','L',352,1,100,'SERVICIOS TALLER','L',364,2,100);</v>
      </c>
    </row>
    <row r="508" spans="1:40" x14ac:dyDescent="0.2">
      <c r="A508" s="26"/>
      <c r="B508" s="26" t="s">
        <v>2585</v>
      </c>
      <c r="C508" s="6">
        <v>282139</v>
      </c>
      <c r="D508" s="3"/>
      <c r="E508" s="27">
        <v>42727</v>
      </c>
      <c r="F508" s="27">
        <v>43092</v>
      </c>
      <c r="G508" s="27"/>
      <c r="H508" s="26" t="s">
        <v>1872</v>
      </c>
      <c r="I508" s="27" t="s">
        <v>1707</v>
      </c>
      <c r="J508" s="28" t="s">
        <v>13</v>
      </c>
      <c r="K508" s="29">
        <v>275624</v>
      </c>
      <c r="L508" s="26">
        <v>42727</v>
      </c>
      <c r="R508" s="30" t="s">
        <v>14</v>
      </c>
      <c r="S508" s="25" t="s">
        <v>40</v>
      </c>
      <c r="U508" s="30" t="s">
        <v>15</v>
      </c>
      <c r="V508" s="12">
        <v>323</v>
      </c>
      <c r="W508" s="31">
        <v>1</v>
      </c>
      <c r="X508" s="31">
        <v>1</v>
      </c>
      <c r="Y508" s="32" t="s">
        <v>16</v>
      </c>
      <c r="Z508" s="25" t="s">
        <v>40</v>
      </c>
      <c r="AB508" s="32" t="s">
        <v>17</v>
      </c>
      <c r="AC508" s="33">
        <v>352</v>
      </c>
      <c r="AD508" s="31">
        <v>1</v>
      </c>
      <c r="AE508" s="32">
        <v>1</v>
      </c>
      <c r="AF508" s="32" t="s">
        <v>18</v>
      </c>
      <c r="AG508" s="25" t="s">
        <v>40</v>
      </c>
      <c r="AI508" s="32" t="s">
        <v>17</v>
      </c>
      <c r="AJ508" s="33">
        <v>364</v>
      </c>
      <c r="AK508" s="31">
        <v>2</v>
      </c>
      <c r="AL508" s="32">
        <v>1</v>
      </c>
      <c r="AN508" s="10" t="str">
        <f t="shared" si="7"/>
        <v>insert into series_aparatos values ('',282139,'','43359337','Saphira 3 CICP','2016-12-23','Garantia','MARIA CRISTINA PEREZ ESCAMILLA',275624,'2016-12-23','2017-12-23','REFACCION','G',323,1,100,'MOLDES FABRICACION','L',352,1,100,'SERVICIOS TALLER','L',364,2,100);</v>
      </c>
    </row>
    <row r="509" spans="1:40" x14ac:dyDescent="0.2">
      <c r="A509" s="26"/>
      <c r="B509" s="26" t="s">
        <v>2586</v>
      </c>
      <c r="C509" s="6">
        <v>282139</v>
      </c>
      <c r="D509" s="3"/>
      <c r="E509" s="27">
        <v>42727</v>
      </c>
      <c r="F509" s="27">
        <v>43092</v>
      </c>
      <c r="G509" s="27"/>
      <c r="H509" s="26" t="s">
        <v>1872</v>
      </c>
      <c r="I509" s="27" t="s">
        <v>1707</v>
      </c>
      <c r="J509" s="28" t="s">
        <v>13</v>
      </c>
      <c r="K509" s="29">
        <v>275624</v>
      </c>
      <c r="L509" s="26">
        <v>42727</v>
      </c>
      <c r="R509" s="30" t="s">
        <v>14</v>
      </c>
      <c r="S509" s="25" t="s">
        <v>40</v>
      </c>
      <c r="U509" s="30" t="s">
        <v>15</v>
      </c>
      <c r="V509" s="12">
        <v>323</v>
      </c>
      <c r="W509" s="31">
        <v>1</v>
      </c>
      <c r="X509" s="31">
        <v>1</v>
      </c>
      <c r="Y509" s="32" t="s">
        <v>16</v>
      </c>
      <c r="Z509" s="25" t="s">
        <v>40</v>
      </c>
      <c r="AB509" s="32" t="s">
        <v>17</v>
      </c>
      <c r="AC509" s="33">
        <v>352</v>
      </c>
      <c r="AD509" s="31">
        <v>1</v>
      </c>
      <c r="AE509" s="32">
        <v>1</v>
      </c>
      <c r="AF509" s="32" t="s">
        <v>18</v>
      </c>
      <c r="AG509" s="25" t="s">
        <v>40</v>
      </c>
      <c r="AI509" s="32" t="s">
        <v>17</v>
      </c>
      <c r="AJ509" s="33">
        <v>364</v>
      </c>
      <c r="AK509" s="31">
        <v>2</v>
      </c>
      <c r="AL509" s="32">
        <v>1</v>
      </c>
      <c r="AN509" s="10" t="str">
        <f t="shared" si="7"/>
        <v>insert into series_aparatos values ('',282139,'','43359443','Saphira 3 CICP','2016-12-23','Garantia','MARIA CRISTINA PEREZ ESCAMILLA',275624,'2016-12-23','2017-12-23','REFACCION','G',323,1,100,'MOLDES FABRICACION','L',352,1,100,'SERVICIOS TALLER','L',364,2,100);</v>
      </c>
    </row>
    <row r="510" spans="1:40" x14ac:dyDescent="0.2">
      <c r="A510" s="26"/>
      <c r="B510" s="26" t="s">
        <v>1848</v>
      </c>
      <c r="C510" s="6">
        <v>279559</v>
      </c>
      <c r="D510" s="3"/>
      <c r="E510" s="27">
        <v>42424</v>
      </c>
      <c r="F510" s="27">
        <v>42789</v>
      </c>
      <c r="G510" s="27"/>
      <c r="H510" s="26" t="s">
        <v>1756</v>
      </c>
      <c r="I510" s="27" t="s">
        <v>535</v>
      </c>
      <c r="J510" s="28" t="s">
        <v>13</v>
      </c>
      <c r="K510" s="29">
        <v>273044</v>
      </c>
      <c r="L510" s="26">
        <v>42424</v>
      </c>
      <c r="R510" s="30" t="s">
        <v>14</v>
      </c>
      <c r="S510" s="25" t="s">
        <v>40</v>
      </c>
      <c r="U510" s="30" t="s">
        <v>15</v>
      </c>
      <c r="V510" s="12">
        <v>323</v>
      </c>
      <c r="W510" s="31">
        <v>1</v>
      </c>
      <c r="X510" s="31">
        <v>1</v>
      </c>
      <c r="Y510" s="32" t="s">
        <v>16</v>
      </c>
      <c r="Z510" s="25" t="s">
        <v>40</v>
      </c>
      <c r="AB510" s="32" t="s">
        <v>17</v>
      </c>
      <c r="AC510" s="33">
        <v>352</v>
      </c>
      <c r="AD510" s="31">
        <v>1</v>
      </c>
      <c r="AE510" s="32">
        <v>1</v>
      </c>
      <c r="AF510" s="32" t="s">
        <v>18</v>
      </c>
      <c r="AG510" s="25" t="s">
        <v>40</v>
      </c>
      <c r="AI510" s="32" t="s">
        <v>17</v>
      </c>
      <c r="AJ510" s="33">
        <v>364</v>
      </c>
      <c r="AK510" s="31">
        <v>2</v>
      </c>
      <c r="AL510" s="32">
        <v>1</v>
      </c>
      <c r="AN510" s="10" t="str">
        <f t="shared" si="7"/>
        <v>insert into series_aparatos values ('',279559,'','R067880','Saga P','2016-02-24','Garantia','MARIA CRISTINA MAGAÑA PEREZ',273044,'2016-02-24','2017-02-23','REFACCION','G',323,1,100,'MOLDES FABRICACION','L',352,1,100,'SERVICIOS TALLER','L',364,2,100);</v>
      </c>
    </row>
    <row r="511" spans="1:40" x14ac:dyDescent="0.2">
      <c r="A511" s="26"/>
      <c r="B511" s="26" t="s">
        <v>1934</v>
      </c>
      <c r="C511" s="6">
        <v>279793</v>
      </c>
      <c r="D511" s="3"/>
      <c r="E511" s="27">
        <v>42559</v>
      </c>
      <c r="F511" s="27">
        <v>42924</v>
      </c>
      <c r="G511" s="27"/>
      <c r="H511" s="26" t="s">
        <v>1856</v>
      </c>
      <c r="I511" s="27" t="s">
        <v>613</v>
      </c>
      <c r="J511" s="28" t="s">
        <v>13</v>
      </c>
      <c r="K511" s="29">
        <v>273278</v>
      </c>
      <c r="L511" s="26">
        <v>42559</v>
      </c>
      <c r="R511" s="30" t="s">
        <v>14</v>
      </c>
      <c r="S511" s="25" t="s">
        <v>40</v>
      </c>
      <c r="U511" s="30" t="s">
        <v>15</v>
      </c>
      <c r="V511" s="12">
        <v>323</v>
      </c>
      <c r="W511" s="31">
        <v>1</v>
      </c>
      <c r="X511" s="31">
        <v>1</v>
      </c>
      <c r="Y511" s="32" t="s">
        <v>16</v>
      </c>
      <c r="Z511" s="25" t="s">
        <v>40</v>
      </c>
      <c r="AB511" s="32" t="s">
        <v>17</v>
      </c>
      <c r="AC511" s="33">
        <v>352</v>
      </c>
      <c r="AD511" s="31">
        <v>1</v>
      </c>
      <c r="AE511" s="32">
        <v>1</v>
      </c>
      <c r="AF511" s="32" t="s">
        <v>18</v>
      </c>
      <c r="AG511" s="25" t="s">
        <v>40</v>
      </c>
      <c r="AI511" s="32" t="s">
        <v>17</v>
      </c>
      <c r="AJ511" s="33">
        <v>364</v>
      </c>
      <c r="AK511" s="31">
        <v>2</v>
      </c>
      <c r="AL511" s="32">
        <v>1</v>
      </c>
      <c r="AN511" s="10" t="str">
        <f t="shared" si="7"/>
        <v>insert into series_aparatos values ('',279793,'','R099616','Avero IS R','2016-07-08','Garantia','MARIA CECILIA PAZ MORA CRISPIN',273278,'2016-07-08','2017-07-08','REFACCION','G',323,1,100,'MOLDES FABRICACION','L',352,1,100,'SERVICIOS TALLER','L',364,2,100);</v>
      </c>
    </row>
    <row r="512" spans="1:40" x14ac:dyDescent="0.2">
      <c r="A512" s="26"/>
      <c r="B512" s="26" t="s">
        <v>2082</v>
      </c>
      <c r="C512" s="6">
        <v>279760</v>
      </c>
      <c r="D512" s="3"/>
      <c r="E512" s="27">
        <v>42521</v>
      </c>
      <c r="F512" s="27">
        <v>42886</v>
      </c>
      <c r="G512" s="27"/>
      <c r="H512" s="26" t="s">
        <v>1747</v>
      </c>
      <c r="I512" s="27" t="s">
        <v>602</v>
      </c>
      <c r="J512" s="28" t="s">
        <v>13</v>
      </c>
      <c r="K512" s="29">
        <v>273245</v>
      </c>
      <c r="L512" s="26">
        <v>42521</v>
      </c>
      <c r="R512" s="30" t="s">
        <v>14</v>
      </c>
      <c r="S512" s="25" t="s">
        <v>40</v>
      </c>
      <c r="U512" s="30" t="s">
        <v>15</v>
      </c>
      <c r="V512" s="12">
        <v>323</v>
      </c>
      <c r="W512" s="31">
        <v>1</v>
      </c>
      <c r="X512" s="31">
        <v>1</v>
      </c>
      <c r="Y512" s="32" t="s">
        <v>16</v>
      </c>
      <c r="Z512" s="25" t="s">
        <v>40</v>
      </c>
      <c r="AB512" s="32" t="s">
        <v>17</v>
      </c>
      <c r="AC512" s="33">
        <v>352</v>
      </c>
      <c r="AD512" s="31">
        <v>1</v>
      </c>
      <c r="AE512" s="32">
        <v>1</v>
      </c>
      <c r="AF512" s="32" t="s">
        <v>18</v>
      </c>
      <c r="AG512" s="25" t="s">
        <v>40</v>
      </c>
      <c r="AI512" s="32" t="s">
        <v>17</v>
      </c>
      <c r="AJ512" s="33">
        <v>364</v>
      </c>
      <c r="AK512" s="31">
        <v>2</v>
      </c>
      <c r="AL512" s="32">
        <v>1</v>
      </c>
      <c r="AN512" s="10" t="str">
        <f t="shared" si="7"/>
        <v>insert into series_aparatos values ('',279760,'','S013793','Vico P','2016-05-31','Garantia','MARIA ALTAGRACIA DE LA ROSA ESCAREÑO',273245,'2016-05-31','2017-05-31','REFACCION','G',323,1,100,'MOLDES FABRICACION','L',352,1,100,'SERVICIOS TALLER','L',364,2,100);</v>
      </c>
    </row>
    <row r="513" spans="1:40" x14ac:dyDescent="0.2">
      <c r="A513" s="26"/>
      <c r="B513" s="26" t="s">
        <v>2353</v>
      </c>
      <c r="C513" s="6">
        <v>280144</v>
      </c>
      <c r="D513" s="3"/>
      <c r="E513" s="27">
        <v>42710</v>
      </c>
      <c r="F513" s="27">
        <v>43075</v>
      </c>
      <c r="G513" s="27"/>
      <c r="H513" s="26" t="s">
        <v>1741</v>
      </c>
      <c r="I513" s="27" t="s">
        <v>731</v>
      </c>
      <c r="J513" s="28" t="s">
        <v>13</v>
      </c>
      <c r="K513" s="29">
        <v>273629</v>
      </c>
      <c r="L513" s="26">
        <v>42710</v>
      </c>
      <c r="R513" s="30" t="s">
        <v>14</v>
      </c>
      <c r="S513" s="25" t="s">
        <v>40</v>
      </c>
      <c r="U513" s="30" t="s">
        <v>15</v>
      </c>
      <c r="V513" s="12">
        <v>323</v>
      </c>
      <c r="W513" s="31">
        <v>1</v>
      </c>
      <c r="X513" s="31">
        <v>1</v>
      </c>
      <c r="Y513" s="32" t="s">
        <v>16</v>
      </c>
      <c r="Z513" s="25" t="s">
        <v>40</v>
      </c>
      <c r="AB513" s="32" t="s">
        <v>17</v>
      </c>
      <c r="AC513" s="33">
        <v>352</v>
      </c>
      <c r="AD513" s="31">
        <v>1</v>
      </c>
      <c r="AE513" s="32">
        <v>1</v>
      </c>
      <c r="AF513" s="32" t="s">
        <v>18</v>
      </c>
      <c r="AG513" s="25" t="s">
        <v>40</v>
      </c>
      <c r="AI513" s="32" t="s">
        <v>17</v>
      </c>
      <c r="AJ513" s="33">
        <v>364</v>
      </c>
      <c r="AK513" s="31">
        <v>2</v>
      </c>
      <c r="AL513" s="32">
        <v>1</v>
      </c>
      <c r="AN513" s="10" t="str">
        <f t="shared" si="7"/>
        <v>insert into series_aparatos values ('',280144,'','S145020','Vico XS','2016-12-06','Garantia','MARIA ACOSTA ESTRADA',273629,'2016-12-06','2017-12-06','REFACCION','G',323,1,100,'MOLDES FABRICACION','L',352,1,100,'SERVICIOS TALLER','L',364,2,100);</v>
      </c>
    </row>
    <row r="514" spans="1:40" x14ac:dyDescent="0.2">
      <c r="A514" s="26"/>
      <c r="B514" s="26" t="s">
        <v>2354</v>
      </c>
      <c r="C514" s="6">
        <v>280144</v>
      </c>
      <c r="D514" s="3"/>
      <c r="E514" s="27">
        <v>42710</v>
      </c>
      <c r="F514" s="27">
        <v>43075</v>
      </c>
      <c r="G514" s="27"/>
      <c r="H514" s="26" t="s">
        <v>1741</v>
      </c>
      <c r="I514" s="27" t="s">
        <v>731</v>
      </c>
      <c r="J514" s="28" t="s">
        <v>13</v>
      </c>
      <c r="K514" s="29">
        <v>273629</v>
      </c>
      <c r="L514" s="26">
        <v>42710</v>
      </c>
      <c r="R514" s="30" t="s">
        <v>14</v>
      </c>
      <c r="S514" s="25" t="s">
        <v>40</v>
      </c>
      <c r="U514" s="30" t="s">
        <v>15</v>
      </c>
      <c r="V514" s="12">
        <v>323</v>
      </c>
      <c r="W514" s="31">
        <v>1</v>
      </c>
      <c r="X514" s="31">
        <v>1</v>
      </c>
      <c r="Y514" s="32" t="s">
        <v>16</v>
      </c>
      <c r="Z514" s="25" t="s">
        <v>40</v>
      </c>
      <c r="AB514" s="32" t="s">
        <v>17</v>
      </c>
      <c r="AC514" s="33">
        <v>352</v>
      </c>
      <c r="AD514" s="31">
        <v>1</v>
      </c>
      <c r="AE514" s="32">
        <v>1</v>
      </c>
      <c r="AF514" s="32" t="s">
        <v>18</v>
      </c>
      <c r="AG514" s="25" t="s">
        <v>40</v>
      </c>
      <c r="AI514" s="32" t="s">
        <v>17</v>
      </c>
      <c r="AJ514" s="33">
        <v>364</v>
      </c>
      <c r="AK514" s="31">
        <v>2</v>
      </c>
      <c r="AL514" s="32">
        <v>1</v>
      </c>
      <c r="AN514" s="10" t="str">
        <f t="shared" si="7"/>
        <v>insert into series_aparatos values ('',280144,'','S145021','Vico XS','2016-12-06','Garantia','MARIA ACOSTA ESTRADA',273629,'2016-12-06','2017-12-06','REFACCION','G',323,1,100,'MOLDES FABRICACION','L',352,1,100,'SERVICIOS TALLER','L',364,2,100);</v>
      </c>
    </row>
    <row r="515" spans="1:40" x14ac:dyDescent="0.2">
      <c r="A515" s="26"/>
      <c r="B515" s="26" t="s">
        <v>2217</v>
      </c>
      <c r="C515" s="6">
        <v>281215</v>
      </c>
      <c r="D515" s="3"/>
      <c r="E515" s="27">
        <v>42599</v>
      </c>
      <c r="F515" s="27">
        <v>42964</v>
      </c>
      <c r="G515" s="27"/>
      <c r="H515" s="26" t="s">
        <v>1747</v>
      </c>
      <c r="I515" s="27" t="s">
        <v>1399</v>
      </c>
      <c r="J515" s="28" t="s">
        <v>13</v>
      </c>
      <c r="K515" s="29">
        <v>274700</v>
      </c>
      <c r="L515" s="26">
        <v>42599</v>
      </c>
      <c r="R515" s="30" t="s">
        <v>14</v>
      </c>
      <c r="S515" s="25" t="s">
        <v>40</v>
      </c>
      <c r="U515" s="30" t="s">
        <v>15</v>
      </c>
      <c r="V515" s="12">
        <v>323</v>
      </c>
      <c r="W515" s="31">
        <v>1</v>
      </c>
      <c r="X515" s="31">
        <v>1</v>
      </c>
      <c r="Y515" s="32" t="s">
        <v>16</v>
      </c>
      <c r="Z515" s="25" t="s">
        <v>40</v>
      </c>
      <c r="AB515" s="32" t="s">
        <v>17</v>
      </c>
      <c r="AC515" s="33">
        <v>352</v>
      </c>
      <c r="AD515" s="31">
        <v>1</v>
      </c>
      <c r="AE515" s="32">
        <v>1</v>
      </c>
      <c r="AF515" s="32" t="s">
        <v>18</v>
      </c>
      <c r="AG515" s="25" t="s">
        <v>40</v>
      </c>
      <c r="AI515" s="32" t="s">
        <v>17</v>
      </c>
      <c r="AJ515" s="33">
        <v>364</v>
      </c>
      <c r="AK515" s="31">
        <v>2</v>
      </c>
      <c r="AL515" s="32">
        <v>1</v>
      </c>
      <c r="AN515" s="10" t="str">
        <f t="shared" si="7"/>
        <v>insert into series_aparatos values ('',281215,'','S059977','Vico P','2016-08-17','Garantia','MARGARITO VALVERDE LANDA',274700,'2016-08-17','2017-08-17','REFACCION','G',323,1,100,'MOLDES FABRICACION','L',352,1,100,'SERVICIOS TALLER','L',364,2,100);</v>
      </c>
    </row>
    <row r="516" spans="1:40" x14ac:dyDescent="0.2">
      <c r="A516" s="26"/>
      <c r="B516" s="26" t="s">
        <v>2317</v>
      </c>
      <c r="C516" s="6">
        <v>281215</v>
      </c>
      <c r="D516" s="3"/>
      <c r="E516" s="27">
        <v>42599</v>
      </c>
      <c r="F516" s="27">
        <v>42964</v>
      </c>
      <c r="G516" s="27"/>
      <c r="H516" s="26" t="s">
        <v>1747</v>
      </c>
      <c r="I516" s="27" t="s">
        <v>1399</v>
      </c>
      <c r="J516" s="28" t="s">
        <v>13</v>
      </c>
      <c r="K516" s="29">
        <v>274700</v>
      </c>
      <c r="L516" s="26">
        <v>42599</v>
      </c>
      <c r="R516" s="30" t="s">
        <v>14</v>
      </c>
      <c r="S516" s="25" t="s">
        <v>40</v>
      </c>
      <c r="U516" s="30" t="s">
        <v>15</v>
      </c>
      <c r="V516" s="12">
        <v>323</v>
      </c>
      <c r="W516" s="31">
        <v>1</v>
      </c>
      <c r="X516" s="31">
        <v>1</v>
      </c>
      <c r="Y516" s="32" t="s">
        <v>16</v>
      </c>
      <c r="Z516" s="25" t="s">
        <v>40</v>
      </c>
      <c r="AB516" s="32" t="s">
        <v>17</v>
      </c>
      <c r="AC516" s="33">
        <v>352</v>
      </c>
      <c r="AD516" s="31">
        <v>1</v>
      </c>
      <c r="AE516" s="32">
        <v>1</v>
      </c>
      <c r="AF516" s="32" t="s">
        <v>18</v>
      </c>
      <c r="AG516" s="25" t="s">
        <v>40</v>
      </c>
      <c r="AI516" s="32" t="s">
        <v>17</v>
      </c>
      <c r="AJ516" s="33">
        <v>364</v>
      </c>
      <c r="AK516" s="31">
        <v>2</v>
      </c>
      <c r="AL516" s="32">
        <v>1</v>
      </c>
      <c r="AN516" s="10" t="str">
        <f t="shared" si="7"/>
        <v>insert into series_aparatos values ('',281215,'','S085226','Vico P','2016-08-17','Garantia','MARGARITO VALVERDE LANDA',274700,'2016-08-17','2017-08-17','REFACCION','G',323,1,100,'MOLDES FABRICACION','L',352,1,100,'SERVICIOS TALLER','L',364,2,100);</v>
      </c>
    </row>
    <row r="517" spans="1:40" x14ac:dyDescent="0.2">
      <c r="A517" s="26"/>
      <c r="B517" s="26" t="s">
        <v>1905</v>
      </c>
      <c r="C517" s="6">
        <v>280210</v>
      </c>
      <c r="D517" s="3"/>
      <c r="E517" s="27">
        <v>42710</v>
      </c>
      <c r="F517" s="27">
        <v>43075</v>
      </c>
      <c r="G517" s="27"/>
      <c r="H517" s="26" t="s">
        <v>1741</v>
      </c>
      <c r="I517" s="27" t="s">
        <v>753</v>
      </c>
      <c r="J517" s="28" t="s">
        <v>13</v>
      </c>
      <c r="K517" s="29">
        <v>273695</v>
      </c>
      <c r="L517" s="26">
        <v>42710</v>
      </c>
      <c r="R517" s="30" t="s">
        <v>14</v>
      </c>
      <c r="S517" s="25" t="s">
        <v>40</v>
      </c>
      <c r="U517" s="30" t="s">
        <v>15</v>
      </c>
      <c r="V517" s="12">
        <v>323</v>
      </c>
      <c r="W517" s="31">
        <v>1</v>
      </c>
      <c r="X517" s="31">
        <v>1</v>
      </c>
      <c r="Y517" s="32" t="s">
        <v>16</v>
      </c>
      <c r="Z517" s="25" t="s">
        <v>40</v>
      </c>
      <c r="AB517" s="32" t="s">
        <v>17</v>
      </c>
      <c r="AC517" s="33">
        <v>352</v>
      </c>
      <c r="AD517" s="31">
        <v>1</v>
      </c>
      <c r="AE517" s="32">
        <v>1</v>
      </c>
      <c r="AF517" s="32" t="s">
        <v>18</v>
      </c>
      <c r="AG517" s="25" t="s">
        <v>40</v>
      </c>
      <c r="AI517" s="32" t="s">
        <v>17</v>
      </c>
      <c r="AJ517" s="33">
        <v>364</v>
      </c>
      <c r="AK517" s="31">
        <v>2</v>
      </c>
      <c r="AL517" s="32">
        <v>1</v>
      </c>
      <c r="AN517" s="10" t="str">
        <f t="shared" si="7"/>
        <v>insert into series_aparatos values ('',280210,'','R099658','Vico XS','2016-12-06','Garantia','MARGARITA TUACHI BETECH',273695,'2016-12-06','2017-12-06','REFACCION','G',323,1,100,'MOLDES FABRICACION','L',352,1,100,'SERVICIOS TALLER','L',364,2,100);</v>
      </c>
    </row>
    <row r="518" spans="1:40" x14ac:dyDescent="0.2">
      <c r="A518" s="26"/>
      <c r="B518" s="26" t="s">
        <v>1907</v>
      </c>
      <c r="C518" s="6">
        <v>280210</v>
      </c>
      <c r="D518" s="3"/>
      <c r="E518" s="27">
        <v>42710</v>
      </c>
      <c r="F518" s="27">
        <v>43075</v>
      </c>
      <c r="G518" s="27"/>
      <c r="H518" s="26" t="s">
        <v>1741</v>
      </c>
      <c r="I518" s="27" t="s">
        <v>753</v>
      </c>
      <c r="J518" s="28" t="s">
        <v>13</v>
      </c>
      <c r="K518" s="29">
        <v>273695</v>
      </c>
      <c r="L518" s="26">
        <v>42710</v>
      </c>
      <c r="R518" s="30" t="s">
        <v>14</v>
      </c>
      <c r="S518" s="25" t="s">
        <v>40</v>
      </c>
      <c r="U518" s="30" t="s">
        <v>15</v>
      </c>
      <c r="V518" s="12">
        <v>323</v>
      </c>
      <c r="W518" s="31">
        <v>1</v>
      </c>
      <c r="X518" s="31">
        <v>1</v>
      </c>
      <c r="Y518" s="32" t="s">
        <v>16</v>
      </c>
      <c r="Z518" s="25" t="s">
        <v>40</v>
      </c>
      <c r="AB518" s="32" t="s">
        <v>17</v>
      </c>
      <c r="AC518" s="33">
        <v>352</v>
      </c>
      <c r="AD518" s="31">
        <v>1</v>
      </c>
      <c r="AE518" s="32">
        <v>1</v>
      </c>
      <c r="AF518" s="32" t="s">
        <v>18</v>
      </c>
      <c r="AG518" s="25" t="s">
        <v>40</v>
      </c>
      <c r="AI518" s="32" t="s">
        <v>17</v>
      </c>
      <c r="AJ518" s="33">
        <v>364</v>
      </c>
      <c r="AK518" s="31">
        <v>2</v>
      </c>
      <c r="AL518" s="32">
        <v>1</v>
      </c>
      <c r="AN518" s="10" t="str">
        <f t="shared" ref="AN518:AN581" si="8">CONCATENATE("insert into series_aparatos values (", "''",",", C518, ",","''", ",", "'", B518, "'", ",", "'", H518, "'", ",","'", TEXT(L518,"aaaa-mm-dd"),"'", ",", "'", J518, "'", ",", "'", I518, "'", ",",   K518, ",",     "'", TEXT(E518, "aaaa-mm-dd"), "'", ",", "'", TEXT(F518, "aaaa-mm-dd"), "'", ",", "'", R518, "'", ",", "'", U518, "'", ",", V518, ",", W518, ",", X518*100,",", "'", Y518, "'", ",", "'", AB518, "'", ",", AC518, ",", AD518, ",", AE518*100,",", "'", AF518, "'", ",", "'", AI518, "'", ",", AJ518, ",", AK518, ",", AL518*100,");" )</f>
        <v>insert into series_aparatos values ('',280210,'','R099660','Vico XS','2016-12-06','Garantia','MARGARITA TUACHI BETECH',273695,'2016-12-06','2017-12-06','REFACCION','G',323,1,100,'MOLDES FABRICACION','L',352,1,100,'SERVICIOS TALLER','L',364,2,100);</v>
      </c>
    </row>
    <row r="519" spans="1:40" x14ac:dyDescent="0.2">
      <c r="A519" s="26"/>
      <c r="B519" s="26" t="s">
        <v>2791</v>
      </c>
      <c r="C519" s="6">
        <v>280108</v>
      </c>
      <c r="D519" s="3"/>
      <c r="E519" s="27">
        <v>42656</v>
      </c>
      <c r="F519" s="27">
        <v>43021</v>
      </c>
      <c r="G519" s="27"/>
      <c r="H519" s="26" t="s">
        <v>1949</v>
      </c>
      <c r="I519" s="27" t="s">
        <v>719</v>
      </c>
      <c r="J519" s="28" t="s">
        <v>13</v>
      </c>
      <c r="K519" s="29">
        <v>273593</v>
      </c>
      <c r="L519" s="26">
        <v>42656</v>
      </c>
      <c r="R519" s="30" t="s">
        <v>14</v>
      </c>
      <c r="S519" s="25" t="s">
        <v>40</v>
      </c>
      <c r="U519" s="30" t="s">
        <v>15</v>
      </c>
      <c r="V519" s="12">
        <v>323</v>
      </c>
      <c r="W519" s="31">
        <v>1</v>
      </c>
      <c r="X519" s="31">
        <v>1</v>
      </c>
      <c r="Y519" s="32" t="s">
        <v>16</v>
      </c>
      <c r="Z519" s="25" t="s">
        <v>40</v>
      </c>
      <c r="AB519" s="32" t="s">
        <v>17</v>
      </c>
      <c r="AC519" s="33">
        <v>352</v>
      </c>
      <c r="AD519" s="31">
        <v>1</v>
      </c>
      <c r="AE519" s="32">
        <v>1</v>
      </c>
      <c r="AF519" s="32" t="s">
        <v>18</v>
      </c>
      <c r="AG519" s="25" t="s">
        <v>40</v>
      </c>
      <c r="AI519" s="32" t="s">
        <v>17</v>
      </c>
      <c r="AJ519" s="33">
        <v>364</v>
      </c>
      <c r="AK519" s="31">
        <v>2</v>
      </c>
      <c r="AL519" s="32">
        <v>1</v>
      </c>
      <c r="AN519" s="10" t="str">
        <f t="shared" si="8"/>
        <v>insert into series_aparatos values ('',280108,'','40791357','Shapira 5 Pico Rite','2016-10-13','Garantia','MARGARITA TERESA LINAREZ VILDOSOLA',273593,'2016-10-13','2017-10-13','REFACCION','G',323,1,100,'MOLDES FABRICACION','L',352,1,100,'SERVICIOS TALLER','L',364,2,100);</v>
      </c>
    </row>
    <row r="520" spans="1:40" x14ac:dyDescent="0.2">
      <c r="A520" s="26"/>
      <c r="B520" s="26" t="s">
        <v>2607</v>
      </c>
      <c r="C520" s="6">
        <v>281887</v>
      </c>
      <c r="D520" s="3"/>
      <c r="E520" s="27">
        <v>42542</v>
      </c>
      <c r="F520" s="27">
        <v>42907</v>
      </c>
      <c r="G520" s="27"/>
      <c r="H520" s="26" t="s">
        <v>1782</v>
      </c>
      <c r="I520" s="27" t="s">
        <v>1623</v>
      </c>
      <c r="J520" s="28" t="s">
        <v>13</v>
      </c>
      <c r="K520" s="29">
        <v>275372</v>
      </c>
      <c r="L520" s="26">
        <v>42542</v>
      </c>
      <c r="R520" s="30" t="s">
        <v>14</v>
      </c>
      <c r="S520" s="25" t="s">
        <v>40</v>
      </c>
      <c r="U520" s="30" t="s">
        <v>15</v>
      </c>
      <c r="V520" s="12">
        <v>323</v>
      </c>
      <c r="W520" s="31">
        <v>1</v>
      </c>
      <c r="X520" s="31">
        <v>1</v>
      </c>
      <c r="Y520" s="32" t="s">
        <v>16</v>
      </c>
      <c r="Z520" s="25" t="s">
        <v>40</v>
      </c>
      <c r="AB520" s="32" t="s">
        <v>17</v>
      </c>
      <c r="AC520" s="33">
        <v>352</v>
      </c>
      <c r="AD520" s="31">
        <v>1</v>
      </c>
      <c r="AE520" s="32">
        <v>1</v>
      </c>
      <c r="AF520" s="32" t="s">
        <v>18</v>
      </c>
      <c r="AG520" s="25" t="s">
        <v>40</v>
      </c>
      <c r="AI520" s="32" t="s">
        <v>17</v>
      </c>
      <c r="AJ520" s="33">
        <v>364</v>
      </c>
      <c r="AK520" s="31">
        <v>2</v>
      </c>
      <c r="AL520" s="32">
        <v>1</v>
      </c>
      <c r="AN520" s="10" t="str">
        <f t="shared" si="8"/>
        <v>insert into series_aparatos values ('',281887,'','43164773','Saphira 3 CIC','2016-06-21','Garantia','MARGARITA ANTILLON',275372,'2016-06-21','2017-06-21','REFACCION','G',323,1,100,'MOLDES FABRICACION','L',352,1,100,'SERVICIOS TALLER','L',364,2,100);</v>
      </c>
    </row>
    <row r="521" spans="1:40" x14ac:dyDescent="0.2">
      <c r="A521" s="26"/>
      <c r="B521" s="26" t="s">
        <v>1930</v>
      </c>
      <c r="C521" s="6">
        <v>279952</v>
      </c>
      <c r="D521" s="3"/>
      <c r="E521" s="27">
        <v>42620</v>
      </c>
      <c r="F521" s="27">
        <v>42985</v>
      </c>
      <c r="G521" s="27"/>
      <c r="H521" s="26" t="s">
        <v>1757</v>
      </c>
      <c r="I521" s="27" t="s">
        <v>667</v>
      </c>
      <c r="J521" s="28" t="s">
        <v>13</v>
      </c>
      <c r="K521" s="29">
        <v>273437</v>
      </c>
      <c r="L521" s="26">
        <v>42620</v>
      </c>
      <c r="R521" s="30" t="s">
        <v>14</v>
      </c>
      <c r="S521" s="25" t="s">
        <v>40</v>
      </c>
      <c r="U521" s="30" t="s">
        <v>15</v>
      </c>
      <c r="V521" s="12">
        <v>323</v>
      </c>
      <c r="W521" s="31">
        <v>1</v>
      </c>
      <c r="X521" s="31">
        <v>1</v>
      </c>
      <c r="Y521" s="32" t="s">
        <v>16</v>
      </c>
      <c r="Z521" s="25" t="s">
        <v>40</v>
      </c>
      <c r="AB521" s="32" t="s">
        <v>17</v>
      </c>
      <c r="AC521" s="33">
        <v>352</v>
      </c>
      <c r="AD521" s="31">
        <v>1</v>
      </c>
      <c r="AE521" s="32">
        <v>1</v>
      </c>
      <c r="AF521" s="32" t="s">
        <v>18</v>
      </c>
      <c r="AG521" s="25" t="s">
        <v>40</v>
      </c>
      <c r="AI521" s="32" t="s">
        <v>17</v>
      </c>
      <c r="AJ521" s="33">
        <v>364</v>
      </c>
      <c r="AK521" s="31">
        <v>2</v>
      </c>
      <c r="AL521" s="32">
        <v>1</v>
      </c>
      <c r="AN521" s="10" t="str">
        <f t="shared" si="8"/>
        <v>insert into series_aparatos values ('',279952,'','R099678','Via M beige','2016-09-07','Garantia','MARCO ANTONIO ARROYO BRITO',273437,'2016-09-07','2017-09-07','REFACCION','G',323,1,100,'MOLDES FABRICACION','L',352,1,100,'SERVICIOS TALLER','L',364,2,100);</v>
      </c>
    </row>
    <row r="522" spans="1:40" x14ac:dyDescent="0.2">
      <c r="A522" s="26"/>
      <c r="B522" s="26" t="s">
        <v>1821</v>
      </c>
      <c r="C522" s="6">
        <v>282325</v>
      </c>
      <c r="D522" s="3"/>
      <c r="E522" s="27">
        <v>42290</v>
      </c>
      <c r="F522" s="27">
        <v>42655</v>
      </c>
      <c r="G522" s="27"/>
      <c r="H522" s="26" t="s">
        <v>1741</v>
      </c>
      <c r="I522" s="27" t="s">
        <v>847</v>
      </c>
      <c r="J522" s="28" t="s">
        <v>13</v>
      </c>
      <c r="K522" s="29">
        <v>275810</v>
      </c>
      <c r="L522" s="26">
        <v>42290</v>
      </c>
      <c r="R522" s="30" t="s">
        <v>14</v>
      </c>
      <c r="S522" s="25" t="s">
        <v>40</v>
      </c>
      <c r="U522" s="30" t="s">
        <v>15</v>
      </c>
      <c r="V522" s="12">
        <v>323</v>
      </c>
      <c r="W522" s="31">
        <v>1</v>
      </c>
      <c r="X522" s="31">
        <v>1</v>
      </c>
      <c r="Y522" s="32" t="s">
        <v>16</v>
      </c>
      <c r="Z522" s="25" t="s">
        <v>40</v>
      </c>
      <c r="AB522" s="32" t="s">
        <v>17</v>
      </c>
      <c r="AC522" s="33">
        <v>352</v>
      </c>
      <c r="AD522" s="31">
        <v>1</v>
      </c>
      <c r="AE522" s="32">
        <v>1</v>
      </c>
      <c r="AF522" s="32" t="s">
        <v>18</v>
      </c>
      <c r="AG522" s="25" t="s">
        <v>40</v>
      </c>
      <c r="AI522" s="32" t="s">
        <v>17</v>
      </c>
      <c r="AJ522" s="33">
        <v>364</v>
      </c>
      <c r="AK522" s="31">
        <v>2</v>
      </c>
      <c r="AL522" s="32">
        <v>1</v>
      </c>
      <c r="AN522" s="10" t="str">
        <f t="shared" si="8"/>
        <v>insert into series_aparatos values ('',282325,'','R067849','Vico XS','2015-10-13','Garantia','MARCO ANTONIO ALFONSO MACIAS BERDEJO',275810,'2015-10-13','2016-10-12','REFACCION','G',323,1,100,'MOLDES FABRICACION','L',352,1,100,'SERVICIOS TALLER','L',364,2,100);</v>
      </c>
    </row>
    <row r="523" spans="1:40" x14ac:dyDescent="0.2">
      <c r="A523" s="26"/>
      <c r="B523" s="26" t="s">
        <v>1822</v>
      </c>
      <c r="C523" s="6">
        <v>282325</v>
      </c>
      <c r="D523" s="3"/>
      <c r="E523" s="27">
        <v>42290</v>
      </c>
      <c r="F523" s="27">
        <v>42655</v>
      </c>
      <c r="G523" s="27"/>
      <c r="H523" s="26" t="s">
        <v>1741</v>
      </c>
      <c r="I523" s="27" t="s">
        <v>847</v>
      </c>
      <c r="J523" s="28" t="s">
        <v>13</v>
      </c>
      <c r="K523" s="29">
        <v>275810</v>
      </c>
      <c r="L523" s="26">
        <v>42290</v>
      </c>
      <c r="R523" s="30" t="s">
        <v>14</v>
      </c>
      <c r="S523" s="25" t="s">
        <v>40</v>
      </c>
      <c r="U523" s="30" t="s">
        <v>15</v>
      </c>
      <c r="V523" s="12">
        <v>323</v>
      </c>
      <c r="W523" s="31">
        <v>1</v>
      </c>
      <c r="X523" s="31">
        <v>1</v>
      </c>
      <c r="Y523" s="32" t="s">
        <v>16</v>
      </c>
      <c r="Z523" s="25" t="s">
        <v>40</v>
      </c>
      <c r="AB523" s="32" t="s">
        <v>17</v>
      </c>
      <c r="AC523" s="33">
        <v>352</v>
      </c>
      <c r="AD523" s="31">
        <v>1</v>
      </c>
      <c r="AE523" s="32">
        <v>1</v>
      </c>
      <c r="AF523" s="32" t="s">
        <v>18</v>
      </c>
      <c r="AG523" s="25" t="s">
        <v>40</v>
      </c>
      <c r="AI523" s="32" t="s">
        <v>17</v>
      </c>
      <c r="AJ523" s="33">
        <v>364</v>
      </c>
      <c r="AK523" s="31">
        <v>2</v>
      </c>
      <c r="AL523" s="32">
        <v>1</v>
      </c>
      <c r="AN523" s="10" t="str">
        <f t="shared" si="8"/>
        <v>insert into series_aparatos values ('',282325,'','R067850','Vico XS','2015-10-13','Garantia','MARCO ANTONIO ALFONSO MACIAS BERDEJO',275810,'2015-10-13','2016-10-12','REFACCION','G',323,1,100,'MOLDES FABRICACION','L',352,1,100,'SERVICIOS TALLER','L',364,2,100);</v>
      </c>
    </row>
    <row r="524" spans="1:40" x14ac:dyDescent="0.2">
      <c r="A524" s="26"/>
      <c r="B524" s="26" t="s">
        <v>2588</v>
      </c>
      <c r="C524" s="6">
        <v>282118</v>
      </c>
      <c r="D524" s="3"/>
      <c r="E524" s="27">
        <v>42704</v>
      </c>
      <c r="F524" s="27">
        <v>43069</v>
      </c>
      <c r="G524" s="27"/>
      <c r="H524" s="26" t="s">
        <v>2422</v>
      </c>
      <c r="I524" s="27" t="s">
        <v>1700</v>
      </c>
      <c r="J524" s="28" t="s">
        <v>13</v>
      </c>
      <c r="K524" s="29">
        <v>275603</v>
      </c>
      <c r="L524" s="26">
        <v>42704</v>
      </c>
      <c r="R524" s="30" t="s">
        <v>14</v>
      </c>
      <c r="S524" s="25" t="s">
        <v>40</v>
      </c>
      <c r="U524" s="30" t="s">
        <v>15</v>
      </c>
      <c r="V524" s="12">
        <v>323</v>
      </c>
      <c r="W524" s="31">
        <v>1</v>
      </c>
      <c r="X524" s="31">
        <v>1</v>
      </c>
      <c r="Y524" s="32" t="s">
        <v>16</v>
      </c>
      <c r="Z524" s="25" t="s">
        <v>40</v>
      </c>
      <c r="AB524" s="32" t="s">
        <v>17</v>
      </c>
      <c r="AC524" s="33">
        <v>352</v>
      </c>
      <c r="AD524" s="31">
        <v>1</v>
      </c>
      <c r="AE524" s="32">
        <v>1</v>
      </c>
      <c r="AF524" s="32" t="s">
        <v>18</v>
      </c>
      <c r="AG524" s="25" t="s">
        <v>40</v>
      </c>
      <c r="AI524" s="32" t="s">
        <v>17</v>
      </c>
      <c r="AJ524" s="33">
        <v>364</v>
      </c>
      <c r="AK524" s="31">
        <v>2</v>
      </c>
      <c r="AL524" s="32">
        <v>1</v>
      </c>
      <c r="AN524" s="10" t="str">
        <f t="shared" si="8"/>
        <v>insert into series_aparatos values ('',282118,'','41993495','Supremia 3','2016-11-30','Garantia','MARCIAL LUIS ROMERO CARVAJAL',275603,'2016-11-30','2017-11-30','REFACCION','G',323,1,100,'MOLDES FABRICACION','L',352,1,100,'SERVICIOS TALLER','L',364,2,100);</v>
      </c>
    </row>
    <row r="525" spans="1:40" x14ac:dyDescent="0.2">
      <c r="A525" s="26"/>
      <c r="B525" s="26" t="s">
        <v>2589</v>
      </c>
      <c r="C525" s="6">
        <v>282118</v>
      </c>
      <c r="D525" s="3"/>
      <c r="E525" s="27">
        <v>42704</v>
      </c>
      <c r="F525" s="27">
        <v>43069</v>
      </c>
      <c r="G525" s="27"/>
      <c r="H525" s="26" t="s">
        <v>2422</v>
      </c>
      <c r="I525" s="27" t="s">
        <v>1700</v>
      </c>
      <c r="J525" s="28" t="s">
        <v>13</v>
      </c>
      <c r="K525" s="29">
        <v>275603</v>
      </c>
      <c r="L525" s="26">
        <v>42704</v>
      </c>
      <c r="R525" s="30" t="s">
        <v>14</v>
      </c>
      <c r="S525" s="25" t="s">
        <v>40</v>
      </c>
      <c r="U525" s="30" t="s">
        <v>15</v>
      </c>
      <c r="V525" s="12">
        <v>323</v>
      </c>
      <c r="W525" s="31">
        <v>1</v>
      </c>
      <c r="X525" s="31">
        <v>1</v>
      </c>
      <c r="Y525" s="32" t="s">
        <v>16</v>
      </c>
      <c r="Z525" s="25" t="s">
        <v>40</v>
      </c>
      <c r="AB525" s="32" t="s">
        <v>17</v>
      </c>
      <c r="AC525" s="33">
        <v>352</v>
      </c>
      <c r="AD525" s="31">
        <v>1</v>
      </c>
      <c r="AE525" s="32">
        <v>1</v>
      </c>
      <c r="AF525" s="32" t="s">
        <v>18</v>
      </c>
      <c r="AG525" s="25" t="s">
        <v>40</v>
      </c>
      <c r="AI525" s="32" t="s">
        <v>17</v>
      </c>
      <c r="AJ525" s="33">
        <v>364</v>
      </c>
      <c r="AK525" s="31">
        <v>2</v>
      </c>
      <c r="AL525" s="32">
        <v>1</v>
      </c>
      <c r="AN525" s="10" t="str">
        <f t="shared" si="8"/>
        <v>insert into series_aparatos values ('',282118,'','41993486','Supremia 3','2016-11-30','Garantia','MARCIAL LUIS ROMERO CARVAJAL',275603,'2016-11-30','2017-11-30','REFACCION','G',323,1,100,'MOLDES FABRICACION','L',352,1,100,'SERVICIOS TALLER','L',364,2,100);</v>
      </c>
    </row>
    <row r="526" spans="1:40" x14ac:dyDescent="0.2">
      <c r="A526" s="26"/>
      <c r="B526" s="26" t="s">
        <v>1761</v>
      </c>
      <c r="C526" s="6">
        <v>282253</v>
      </c>
      <c r="D526" s="3"/>
      <c r="E526" s="27">
        <v>42228</v>
      </c>
      <c r="F526" s="27">
        <v>42593</v>
      </c>
      <c r="G526" s="27"/>
      <c r="H526" s="26" t="s">
        <v>1760</v>
      </c>
      <c r="I526" s="27" t="s">
        <v>823</v>
      </c>
      <c r="J526" s="28" t="s">
        <v>13</v>
      </c>
      <c r="K526" s="29">
        <v>275738</v>
      </c>
      <c r="L526" s="26">
        <v>42228</v>
      </c>
      <c r="R526" s="30" t="s">
        <v>14</v>
      </c>
      <c r="S526" s="25" t="s">
        <v>40</v>
      </c>
      <c r="U526" s="30" t="s">
        <v>15</v>
      </c>
      <c r="V526" s="12">
        <v>323</v>
      </c>
      <c r="W526" s="31">
        <v>1</v>
      </c>
      <c r="X526" s="31">
        <v>1</v>
      </c>
      <c r="Y526" s="32" t="s">
        <v>16</v>
      </c>
      <c r="Z526" s="25" t="s">
        <v>40</v>
      </c>
      <c r="AB526" s="32" t="s">
        <v>17</v>
      </c>
      <c r="AC526" s="33">
        <v>352</v>
      </c>
      <c r="AD526" s="31">
        <v>1</v>
      </c>
      <c r="AE526" s="32">
        <v>1</v>
      </c>
      <c r="AF526" s="32" t="s">
        <v>18</v>
      </c>
      <c r="AG526" s="25" t="s">
        <v>40</v>
      </c>
      <c r="AI526" s="32" t="s">
        <v>17</v>
      </c>
      <c r="AJ526" s="33">
        <v>364</v>
      </c>
      <c r="AK526" s="31">
        <v>2</v>
      </c>
      <c r="AL526" s="32">
        <v>1</v>
      </c>
      <c r="AN526" s="10" t="str">
        <f t="shared" si="8"/>
        <v>insert into series_aparatos values ('',282253,'','R040650','Avero M','2015-08-12','Garantia','MARCELO ARNULFO OLVERA CAMACHO',275738,'2015-08-12','2016-08-11','REFACCION','G',323,1,100,'MOLDES FABRICACION','L',352,1,100,'SERVICIOS TALLER','L',364,2,100);</v>
      </c>
    </row>
    <row r="527" spans="1:40" x14ac:dyDescent="0.2">
      <c r="A527" s="26"/>
      <c r="B527" s="26" t="s">
        <v>1762</v>
      </c>
      <c r="C527" s="6">
        <v>282253</v>
      </c>
      <c r="D527" s="3"/>
      <c r="E527" s="27">
        <v>42228</v>
      </c>
      <c r="F527" s="27">
        <v>42593</v>
      </c>
      <c r="G527" s="27"/>
      <c r="H527" s="26" t="s">
        <v>1760</v>
      </c>
      <c r="I527" s="27" t="s">
        <v>823</v>
      </c>
      <c r="J527" s="28" t="s">
        <v>13</v>
      </c>
      <c r="K527" s="29">
        <v>275738</v>
      </c>
      <c r="L527" s="26">
        <v>42228</v>
      </c>
      <c r="R527" s="30" t="s">
        <v>14</v>
      </c>
      <c r="S527" s="25" t="s">
        <v>40</v>
      </c>
      <c r="U527" s="30" t="s">
        <v>15</v>
      </c>
      <c r="V527" s="12">
        <v>323</v>
      </c>
      <c r="W527" s="31">
        <v>1</v>
      </c>
      <c r="X527" s="31">
        <v>1</v>
      </c>
      <c r="Y527" s="32" t="s">
        <v>16</v>
      </c>
      <c r="Z527" s="25" t="s">
        <v>40</v>
      </c>
      <c r="AB527" s="32" t="s">
        <v>17</v>
      </c>
      <c r="AC527" s="33">
        <v>352</v>
      </c>
      <c r="AD527" s="31">
        <v>1</v>
      </c>
      <c r="AE527" s="32">
        <v>1</v>
      </c>
      <c r="AF527" s="32" t="s">
        <v>18</v>
      </c>
      <c r="AG527" s="25" t="s">
        <v>40</v>
      </c>
      <c r="AI527" s="32" t="s">
        <v>17</v>
      </c>
      <c r="AJ527" s="33">
        <v>364</v>
      </c>
      <c r="AK527" s="31">
        <v>2</v>
      </c>
      <c r="AL527" s="32">
        <v>1</v>
      </c>
      <c r="AN527" s="10" t="str">
        <f t="shared" si="8"/>
        <v>insert into series_aparatos values ('',282253,'','R040651','Avero M','2015-08-12','Garantia','MARCELO ARNULFO OLVERA CAMACHO',275738,'2015-08-12','2016-08-11','REFACCION','G',323,1,100,'MOLDES FABRICACION','L',352,1,100,'SERVICIOS TALLER','L',364,2,100);</v>
      </c>
    </row>
    <row r="528" spans="1:40" x14ac:dyDescent="0.2">
      <c r="A528" s="26"/>
      <c r="B528" s="26" t="s">
        <v>2515</v>
      </c>
      <c r="C528" s="6">
        <v>282916</v>
      </c>
      <c r="D528" s="3"/>
      <c r="E528" s="27">
        <v>42728</v>
      </c>
      <c r="F528" s="27">
        <v>43093</v>
      </c>
      <c r="G528" s="27"/>
      <c r="H528" s="26" t="s">
        <v>2422</v>
      </c>
      <c r="I528" s="27" t="s">
        <v>1041</v>
      </c>
      <c r="J528" s="28" t="s">
        <v>13</v>
      </c>
      <c r="K528" s="29">
        <v>276401</v>
      </c>
      <c r="L528" s="26">
        <v>42728</v>
      </c>
      <c r="R528" s="30" t="s">
        <v>14</v>
      </c>
      <c r="S528" s="25" t="s">
        <v>40</v>
      </c>
      <c r="U528" s="30" t="s">
        <v>15</v>
      </c>
      <c r="V528" s="12">
        <v>323</v>
      </c>
      <c r="W528" s="31">
        <v>1</v>
      </c>
      <c r="X528" s="31">
        <v>1</v>
      </c>
      <c r="Y528" s="32" t="s">
        <v>16</v>
      </c>
      <c r="Z528" s="25" t="s">
        <v>40</v>
      </c>
      <c r="AB528" s="32" t="s">
        <v>17</v>
      </c>
      <c r="AC528" s="33">
        <v>352</v>
      </c>
      <c r="AD528" s="31">
        <v>1</v>
      </c>
      <c r="AE528" s="32">
        <v>1</v>
      </c>
      <c r="AF528" s="32" t="s">
        <v>18</v>
      </c>
      <c r="AG528" s="25" t="s">
        <v>40</v>
      </c>
      <c r="AI528" s="32" t="s">
        <v>17</v>
      </c>
      <c r="AJ528" s="33">
        <v>364</v>
      </c>
      <c r="AK528" s="31">
        <v>2</v>
      </c>
      <c r="AL528" s="32">
        <v>1</v>
      </c>
      <c r="AN528" s="10" t="str">
        <f t="shared" si="8"/>
        <v>insert into series_aparatos values ('',282916,'','45359710','Supremia 3','2016-12-24','Garantia','MARCELINO PALACIOS CAZARES',276401,'2016-12-24','2017-12-24','REFACCION','G',323,1,100,'MOLDES FABRICACION','L',352,1,100,'SERVICIOS TALLER','L',364,2,100);</v>
      </c>
    </row>
    <row r="529" spans="1:40" x14ac:dyDescent="0.2">
      <c r="A529" s="26"/>
      <c r="B529" s="26" t="s">
        <v>2089</v>
      </c>
      <c r="C529" s="6">
        <v>283021</v>
      </c>
      <c r="D529" s="3"/>
      <c r="E529" s="27">
        <v>42734</v>
      </c>
      <c r="F529" s="27">
        <v>43099</v>
      </c>
      <c r="G529" s="27"/>
      <c r="H529" s="26" t="s">
        <v>1747</v>
      </c>
      <c r="I529" s="27" t="s">
        <v>1076</v>
      </c>
      <c r="J529" s="28" t="s">
        <v>13</v>
      </c>
      <c r="K529" s="29">
        <v>276506</v>
      </c>
      <c r="L529" s="26">
        <v>42734</v>
      </c>
      <c r="R529" s="30" t="s">
        <v>14</v>
      </c>
      <c r="S529" s="25" t="s">
        <v>40</v>
      </c>
      <c r="U529" s="30" t="s">
        <v>15</v>
      </c>
      <c r="V529" s="12">
        <v>323</v>
      </c>
      <c r="W529" s="31">
        <v>1</v>
      </c>
      <c r="X529" s="31">
        <v>1</v>
      </c>
      <c r="Y529" s="32" t="s">
        <v>16</v>
      </c>
      <c r="Z529" s="25" t="s">
        <v>40</v>
      </c>
      <c r="AB529" s="32" t="s">
        <v>17</v>
      </c>
      <c r="AC529" s="33">
        <v>352</v>
      </c>
      <c r="AD529" s="31">
        <v>1</v>
      </c>
      <c r="AE529" s="32">
        <v>1</v>
      </c>
      <c r="AF529" s="32" t="s">
        <v>18</v>
      </c>
      <c r="AG529" s="25" t="s">
        <v>40</v>
      </c>
      <c r="AI529" s="32" t="s">
        <v>17</v>
      </c>
      <c r="AJ529" s="33">
        <v>364</v>
      </c>
      <c r="AK529" s="31">
        <v>2</v>
      </c>
      <c r="AL529" s="32">
        <v>1</v>
      </c>
      <c r="AN529" s="10" t="str">
        <f t="shared" si="8"/>
        <v>insert into series_aparatos values ('',283021,'','S013800','Vico P','2016-12-30','Garantia','MARCELINA SALDAÑA JUAREZ',276506,'2016-12-30','2017-12-30','REFACCION','G',323,1,100,'MOLDES FABRICACION','L',352,1,100,'SERVICIOS TALLER','L',364,2,100);</v>
      </c>
    </row>
    <row r="530" spans="1:40" x14ac:dyDescent="0.2">
      <c r="A530" s="26"/>
      <c r="B530" s="26" t="s">
        <v>2330</v>
      </c>
      <c r="C530" s="6">
        <v>282010</v>
      </c>
      <c r="D530" s="3"/>
      <c r="E530" s="27">
        <v>42699</v>
      </c>
      <c r="F530" s="27">
        <v>43064</v>
      </c>
      <c r="G530" s="27"/>
      <c r="H530" s="26" t="s">
        <v>2327</v>
      </c>
      <c r="I530" s="27" t="s">
        <v>1664</v>
      </c>
      <c r="J530" s="28" t="s">
        <v>13</v>
      </c>
      <c r="K530" s="29">
        <v>275495</v>
      </c>
      <c r="L530" s="26">
        <v>42699</v>
      </c>
      <c r="R530" s="30" t="s">
        <v>14</v>
      </c>
      <c r="S530" s="25" t="s">
        <v>40</v>
      </c>
      <c r="U530" s="30" t="s">
        <v>15</v>
      </c>
      <c r="V530" s="12">
        <v>323</v>
      </c>
      <c r="W530" s="31">
        <v>1</v>
      </c>
      <c r="X530" s="31">
        <v>1</v>
      </c>
      <c r="Y530" s="32" t="s">
        <v>16</v>
      </c>
      <c r="Z530" s="25" t="s">
        <v>40</v>
      </c>
      <c r="AB530" s="32" t="s">
        <v>17</v>
      </c>
      <c r="AC530" s="33">
        <v>352</v>
      </c>
      <c r="AD530" s="31">
        <v>1</v>
      </c>
      <c r="AE530" s="32">
        <v>1</v>
      </c>
      <c r="AF530" s="32" t="s">
        <v>18</v>
      </c>
      <c r="AG530" s="25" t="s">
        <v>40</v>
      </c>
      <c r="AI530" s="32" t="s">
        <v>17</v>
      </c>
      <c r="AJ530" s="33">
        <v>364</v>
      </c>
      <c r="AK530" s="31">
        <v>2</v>
      </c>
      <c r="AL530" s="32">
        <v>1</v>
      </c>
      <c r="AN530" s="10" t="str">
        <f t="shared" si="8"/>
        <v>insert into series_aparatos values ('',282010,'','S085171','Vico cic R','2016-11-25','Garantia','MANUEL VICENTE GUERRA',275495,'2016-11-25','2017-11-25','REFACCION','G',323,1,100,'MOLDES FABRICACION','L',352,1,100,'SERVICIOS TALLER','L',364,2,100);</v>
      </c>
    </row>
    <row r="531" spans="1:40" x14ac:dyDescent="0.2">
      <c r="A531" s="26"/>
      <c r="B531" s="26" t="s">
        <v>2295</v>
      </c>
      <c r="C531" s="6">
        <v>281467</v>
      </c>
      <c r="D531" s="3"/>
      <c r="E531" s="27">
        <v>42698</v>
      </c>
      <c r="F531" s="27">
        <v>43063</v>
      </c>
      <c r="G531" s="27"/>
      <c r="H531" s="26" t="s">
        <v>1747</v>
      </c>
      <c r="I531" s="27" t="s">
        <v>1483</v>
      </c>
      <c r="J531" s="28" t="s">
        <v>13</v>
      </c>
      <c r="K531" s="29">
        <v>274952</v>
      </c>
      <c r="L531" s="26">
        <v>42698</v>
      </c>
      <c r="R531" s="30" t="s">
        <v>14</v>
      </c>
      <c r="S531" s="25" t="s">
        <v>40</v>
      </c>
      <c r="U531" s="30" t="s">
        <v>15</v>
      </c>
      <c r="V531" s="12">
        <v>323</v>
      </c>
      <c r="W531" s="31">
        <v>1</v>
      </c>
      <c r="X531" s="31">
        <v>1</v>
      </c>
      <c r="Y531" s="32" t="s">
        <v>16</v>
      </c>
      <c r="Z531" s="25" t="s">
        <v>40</v>
      </c>
      <c r="AB531" s="32" t="s">
        <v>17</v>
      </c>
      <c r="AC531" s="33">
        <v>352</v>
      </c>
      <c r="AD531" s="31">
        <v>1</v>
      </c>
      <c r="AE531" s="32">
        <v>1</v>
      </c>
      <c r="AF531" s="32" t="s">
        <v>18</v>
      </c>
      <c r="AG531" s="25" t="s">
        <v>40</v>
      </c>
      <c r="AI531" s="32" t="s">
        <v>17</v>
      </c>
      <c r="AJ531" s="33">
        <v>364</v>
      </c>
      <c r="AK531" s="31">
        <v>2</v>
      </c>
      <c r="AL531" s="32">
        <v>1</v>
      </c>
      <c r="AN531" s="10" t="str">
        <f t="shared" si="8"/>
        <v>insert into series_aparatos values ('',281467,'','S085202','Vico P','2016-11-24','Garantia','MANUEL RODRIGUEZ ORTEGA',274952,'2016-11-24','2017-11-24','REFACCION','G',323,1,100,'MOLDES FABRICACION','L',352,1,100,'SERVICIOS TALLER','L',364,2,100);</v>
      </c>
    </row>
    <row r="532" spans="1:40" x14ac:dyDescent="0.2">
      <c r="A532" s="26"/>
      <c r="B532" s="26" t="s">
        <v>2298</v>
      </c>
      <c r="C532" s="6">
        <v>281467</v>
      </c>
      <c r="D532" s="3"/>
      <c r="E532" s="27">
        <v>42698</v>
      </c>
      <c r="F532" s="27">
        <v>43063</v>
      </c>
      <c r="G532" s="27"/>
      <c r="H532" s="26" t="s">
        <v>1747</v>
      </c>
      <c r="I532" s="27" t="s">
        <v>1483</v>
      </c>
      <c r="J532" s="28" t="s">
        <v>13</v>
      </c>
      <c r="K532" s="29">
        <v>274952</v>
      </c>
      <c r="L532" s="26">
        <v>42698</v>
      </c>
      <c r="R532" s="30" t="s">
        <v>14</v>
      </c>
      <c r="S532" s="25" t="s">
        <v>40</v>
      </c>
      <c r="U532" s="30" t="s">
        <v>15</v>
      </c>
      <c r="V532" s="12">
        <v>323</v>
      </c>
      <c r="W532" s="31">
        <v>1</v>
      </c>
      <c r="X532" s="31">
        <v>1</v>
      </c>
      <c r="Y532" s="32" t="s">
        <v>16</v>
      </c>
      <c r="Z532" s="25" t="s">
        <v>40</v>
      </c>
      <c r="AB532" s="32" t="s">
        <v>17</v>
      </c>
      <c r="AC532" s="33">
        <v>352</v>
      </c>
      <c r="AD532" s="31">
        <v>1</v>
      </c>
      <c r="AE532" s="32">
        <v>1</v>
      </c>
      <c r="AF532" s="32" t="s">
        <v>18</v>
      </c>
      <c r="AG532" s="25" t="s">
        <v>40</v>
      </c>
      <c r="AI532" s="32" t="s">
        <v>17</v>
      </c>
      <c r="AJ532" s="33">
        <v>364</v>
      </c>
      <c r="AK532" s="31">
        <v>2</v>
      </c>
      <c r="AL532" s="32">
        <v>1</v>
      </c>
      <c r="AN532" s="10" t="str">
        <f t="shared" si="8"/>
        <v>insert into series_aparatos values ('',281467,'','S085205','Vico P','2016-11-24','Garantia','MANUEL RODRIGUEZ ORTEGA',274952,'2016-11-24','2017-11-24','REFACCION','G',323,1,100,'MOLDES FABRICACION','L',352,1,100,'SERVICIOS TALLER','L',364,2,100);</v>
      </c>
    </row>
    <row r="533" spans="1:40" x14ac:dyDescent="0.2">
      <c r="A533" s="26"/>
      <c r="B533" s="26" t="s">
        <v>2355</v>
      </c>
      <c r="C533" s="6">
        <v>282133</v>
      </c>
      <c r="D533" s="3"/>
      <c r="E533" s="27">
        <v>42726</v>
      </c>
      <c r="F533" s="27">
        <v>43091</v>
      </c>
      <c r="G533" s="27"/>
      <c r="H533" s="26" t="s">
        <v>1741</v>
      </c>
      <c r="I533" s="27" t="s">
        <v>1705</v>
      </c>
      <c r="J533" s="28" t="s">
        <v>13</v>
      </c>
      <c r="K533" s="29">
        <v>275618</v>
      </c>
      <c r="L533" s="26">
        <v>42726</v>
      </c>
      <c r="R533" s="30" t="s">
        <v>14</v>
      </c>
      <c r="S533" s="25" t="s">
        <v>40</v>
      </c>
      <c r="U533" s="30" t="s">
        <v>15</v>
      </c>
      <c r="V533" s="12">
        <v>323</v>
      </c>
      <c r="W533" s="31">
        <v>1</v>
      </c>
      <c r="X533" s="31">
        <v>1</v>
      </c>
      <c r="Y533" s="32" t="s">
        <v>16</v>
      </c>
      <c r="Z533" s="25" t="s">
        <v>40</v>
      </c>
      <c r="AB533" s="32" t="s">
        <v>17</v>
      </c>
      <c r="AC533" s="33">
        <v>352</v>
      </c>
      <c r="AD533" s="31">
        <v>1</v>
      </c>
      <c r="AE533" s="32">
        <v>1</v>
      </c>
      <c r="AF533" s="32" t="s">
        <v>18</v>
      </c>
      <c r="AG533" s="25" t="s">
        <v>40</v>
      </c>
      <c r="AI533" s="32" t="s">
        <v>17</v>
      </c>
      <c r="AJ533" s="33">
        <v>364</v>
      </c>
      <c r="AK533" s="31">
        <v>2</v>
      </c>
      <c r="AL533" s="32">
        <v>1</v>
      </c>
      <c r="AN533" s="10" t="str">
        <f t="shared" si="8"/>
        <v>insert into series_aparatos values ('',282133,'','S145022','Vico XS','2016-12-22','Garantia','MANUEL GARNICA VALLEJO',275618,'2016-12-22','2017-12-22','REFACCION','G',323,1,100,'MOLDES FABRICACION','L',352,1,100,'SERVICIOS TALLER','L',364,2,100);</v>
      </c>
    </row>
    <row r="534" spans="1:40" x14ac:dyDescent="0.2">
      <c r="A534" s="26"/>
      <c r="B534" s="26" t="s">
        <v>2213</v>
      </c>
      <c r="C534" s="6">
        <v>282109</v>
      </c>
      <c r="D534" s="3"/>
      <c r="E534" s="27">
        <v>42697</v>
      </c>
      <c r="F534" s="27">
        <v>43062</v>
      </c>
      <c r="G534" s="27"/>
      <c r="H534" s="26" t="s">
        <v>1747</v>
      </c>
      <c r="I534" s="27" t="s">
        <v>1697</v>
      </c>
      <c r="J534" s="28" t="s">
        <v>13</v>
      </c>
      <c r="K534" s="29">
        <v>275594</v>
      </c>
      <c r="L534" s="26">
        <v>42697</v>
      </c>
      <c r="R534" s="30" t="s">
        <v>14</v>
      </c>
      <c r="S534" s="25" t="s">
        <v>40</v>
      </c>
      <c r="U534" s="30" t="s">
        <v>15</v>
      </c>
      <c r="V534" s="12">
        <v>323</v>
      </c>
      <c r="W534" s="31">
        <v>1</v>
      </c>
      <c r="X534" s="31">
        <v>1</v>
      </c>
      <c r="Y534" s="32" t="s">
        <v>16</v>
      </c>
      <c r="Z534" s="25" t="s">
        <v>40</v>
      </c>
      <c r="AB534" s="32" t="s">
        <v>17</v>
      </c>
      <c r="AC534" s="33">
        <v>352</v>
      </c>
      <c r="AD534" s="31">
        <v>1</v>
      </c>
      <c r="AE534" s="32">
        <v>1</v>
      </c>
      <c r="AF534" s="32" t="s">
        <v>18</v>
      </c>
      <c r="AG534" s="25" t="s">
        <v>40</v>
      </c>
      <c r="AI534" s="32" t="s">
        <v>17</v>
      </c>
      <c r="AJ534" s="33">
        <v>364</v>
      </c>
      <c r="AK534" s="31">
        <v>2</v>
      </c>
      <c r="AL534" s="32">
        <v>1</v>
      </c>
      <c r="AN534" s="10" t="str">
        <f t="shared" si="8"/>
        <v>insert into series_aparatos values ('',282109,'','S059973','Vico P','2016-11-23','Garantia','MANUEL CAMACHO RODRIGUEZ',275594,'2016-11-23','2017-11-23','REFACCION','G',323,1,100,'MOLDES FABRICACION','L',352,1,100,'SERVICIOS TALLER','L',364,2,100);</v>
      </c>
    </row>
    <row r="535" spans="1:40" x14ac:dyDescent="0.2">
      <c r="A535" s="26"/>
      <c r="B535" s="26" t="s">
        <v>2310</v>
      </c>
      <c r="C535" s="6">
        <v>282109</v>
      </c>
      <c r="D535" s="3"/>
      <c r="E535" s="27">
        <v>42697</v>
      </c>
      <c r="F535" s="27">
        <v>43062</v>
      </c>
      <c r="G535" s="27"/>
      <c r="H535" s="26" t="s">
        <v>1747</v>
      </c>
      <c r="I535" s="27" t="s">
        <v>1697</v>
      </c>
      <c r="J535" s="28" t="s">
        <v>13</v>
      </c>
      <c r="K535" s="29">
        <v>275594</v>
      </c>
      <c r="L535" s="26">
        <v>42697</v>
      </c>
      <c r="R535" s="30" t="s">
        <v>14</v>
      </c>
      <c r="S535" s="25" t="s">
        <v>40</v>
      </c>
      <c r="U535" s="30" t="s">
        <v>15</v>
      </c>
      <c r="V535" s="12">
        <v>323</v>
      </c>
      <c r="W535" s="31">
        <v>1</v>
      </c>
      <c r="X535" s="31">
        <v>1</v>
      </c>
      <c r="Y535" s="32" t="s">
        <v>16</v>
      </c>
      <c r="Z535" s="25" t="s">
        <v>40</v>
      </c>
      <c r="AB535" s="32" t="s">
        <v>17</v>
      </c>
      <c r="AC535" s="33">
        <v>352</v>
      </c>
      <c r="AD535" s="31">
        <v>1</v>
      </c>
      <c r="AE535" s="32">
        <v>1</v>
      </c>
      <c r="AF535" s="32" t="s">
        <v>18</v>
      </c>
      <c r="AG535" s="25" t="s">
        <v>40</v>
      </c>
      <c r="AI535" s="32" t="s">
        <v>17</v>
      </c>
      <c r="AJ535" s="33">
        <v>364</v>
      </c>
      <c r="AK535" s="31">
        <v>2</v>
      </c>
      <c r="AL535" s="32">
        <v>1</v>
      </c>
      <c r="AN535" s="10" t="str">
        <f t="shared" si="8"/>
        <v>insert into series_aparatos values ('',282109,'','S085217','Vico P','2016-11-23','Garantia','MANUEL CAMACHO RODRIGUEZ',275594,'2016-11-23','2017-11-23','REFACCION','G',323,1,100,'MOLDES FABRICACION','L',352,1,100,'SERVICIOS TALLER','L',364,2,100);</v>
      </c>
    </row>
    <row r="536" spans="1:40" x14ac:dyDescent="0.2">
      <c r="A536" s="26"/>
      <c r="B536" s="26" t="s">
        <v>2787</v>
      </c>
      <c r="C536" s="6">
        <v>280123</v>
      </c>
      <c r="D536" s="3"/>
      <c r="E536" s="27">
        <v>42777</v>
      </c>
      <c r="F536" s="27">
        <v>43142</v>
      </c>
      <c r="G536" s="27"/>
      <c r="H536" s="26" t="s">
        <v>1781</v>
      </c>
      <c r="I536" s="27" t="s">
        <v>724</v>
      </c>
      <c r="J536" s="28" t="s">
        <v>13</v>
      </c>
      <c r="K536" s="29">
        <v>273608</v>
      </c>
      <c r="L536" s="26">
        <v>42777</v>
      </c>
      <c r="R536" s="30" t="s">
        <v>14</v>
      </c>
      <c r="S536" s="25" t="s">
        <v>40</v>
      </c>
      <c r="U536" s="30" t="s">
        <v>15</v>
      </c>
      <c r="V536" s="12">
        <v>323</v>
      </c>
      <c r="W536" s="31">
        <v>1</v>
      </c>
      <c r="X536" s="31">
        <v>1</v>
      </c>
      <c r="Y536" s="32" t="s">
        <v>16</v>
      </c>
      <c r="Z536" s="25" t="s">
        <v>40</v>
      </c>
      <c r="AB536" s="32" t="s">
        <v>17</v>
      </c>
      <c r="AC536" s="33">
        <v>352</v>
      </c>
      <c r="AD536" s="31">
        <v>1</v>
      </c>
      <c r="AE536" s="32">
        <v>1</v>
      </c>
      <c r="AF536" s="32" t="s">
        <v>18</v>
      </c>
      <c r="AG536" s="25" t="s">
        <v>40</v>
      </c>
      <c r="AI536" s="32" t="s">
        <v>17</v>
      </c>
      <c r="AJ536" s="33">
        <v>364</v>
      </c>
      <c r="AK536" s="31">
        <v>2</v>
      </c>
      <c r="AL536" s="32">
        <v>1</v>
      </c>
      <c r="AN536" s="10" t="str">
        <f t="shared" si="8"/>
        <v>insert into series_aparatos values ('',280123,'','45731886','Saphira 3 CPX vc','2017-02-11','Garantia','MAGDALENA RUBIO CAMACHO',273608,'2017-02-11','2018-02-11','REFACCION','G',323,1,100,'MOLDES FABRICACION','L',352,1,100,'SERVICIOS TALLER','L',364,2,100);</v>
      </c>
    </row>
    <row r="537" spans="1:40" x14ac:dyDescent="0.2">
      <c r="A537" s="26"/>
      <c r="B537" s="26" t="s">
        <v>2788</v>
      </c>
      <c r="C537" s="6">
        <v>280123</v>
      </c>
      <c r="D537" s="3"/>
      <c r="E537" s="27">
        <v>42777</v>
      </c>
      <c r="F537" s="27">
        <v>43142</v>
      </c>
      <c r="G537" s="27"/>
      <c r="H537" s="26" t="s">
        <v>1781</v>
      </c>
      <c r="I537" s="27" t="s">
        <v>724</v>
      </c>
      <c r="J537" s="28" t="s">
        <v>13</v>
      </c>
      <c r="K537" s="29">
        <v>273608</v>
      </c>
      <c r="L537" s="26">
        <v>42777</v>
      </c>
      <c r="R537" s="30" t="s">
        <v>14</v>
      </c>
      <c r="S537" s="25" t="s">
        <v>40</v>
      </c>
      <c r="U537" s="30" t="s">
        <v>15</v>
      </c>
      <c r="V537" s="12">
        <v>323</v>
      </c>
      <c r="W537" s="31">
        <v>1</v>
      </c>
      <c r="X537" s="31">
        <v>1</v>
      </c>
      <c r="Y537" s="32" t="s">
        <v>16</v>
      </c>
      <c r="Z537" s="25" t="s">
        <v>40</v>
      </c>
      <c r="AB537" s="32" t="s">
        <v>17</v>
      </c>
      <c r="AC537" s="33">
        <v>352</v>
      </c>
      <c r="AD537" s="31">
        <v>1</v>
      </c>
      <c r="AE537" s="32">
        <v>1</v>
      </c>
      <c r="AF537" s="32" t="s">
        <v>18</v>
      </c>
      <c r="AG537" s="25" t="s">
        <v>40</v>
      </c>
      <c r="AI537" s="32" t="s">
        <v>17</v>
      </c>
      <c r="AJ537" s="33">
        <v>364</v>
      </c>
      <c r="AK537" s="31">
        <v>2</v>
      </c>
      <c r="AL537" s="32">
        <v>1</v>
      </c>
      <c r="AN537" s="10" t="str">
        <f t="shared" si="8"/>
        <v>insert into series_aparatos values ('',280123,'','45732486','Saphira 3 CPX vc','2017-02-11','Garantia','MAGDALENA RUBIO CAMACHO',273608,'2017-02-11','2018-02-11','REFACCION','G',323,1,100,'MOLDES FABRICACION','L',352,1,100,'SERVICIOS TALLER','L',364,2,100);</v>
      </c>
    </row>
    <row r="538" spans="1:40" x14ac:dyDescent="0.2">
      <c r="A538" s="26"/>
      <c r="B538" s="26" t="s">
        <v>1903</v>
      </c>
      <c r="C538" s="6">
        <v>282436</v>
      </c>
      <c r="D538" s="3"/>
      <c r="E538" s="27">
        <v>42418</v>
      </c>
      <c r="F538" s="27">
        <v>42783</v>
      </c>
      <c r="G538" s="27"/>
      <c r="H538" s="26" t="s">
        <v>1741</v>
      </c>
      <c r="I538" s="27" t="s">
        <v>882</v>
      </c>
      <c r="J538" s="28" t="s">
        <v>13</v>
      </c>
      <c r="K538" s="29">
        <v>275921</v>
      </c>
      <c r="L538" s="26">
        <v>42418</v>
      </c>
      <c r="R538" s="30" t="s">
        <v>14</v>
      </c>
      <c r="S538" s="25" t="s">
        <v>40</v>
      </c>
      <c r="U538" s="30" t="s">
        <v>15</v>
      </c>
      <c r="V538" s="12">
        <v>323</v>
      </c>
      <c r="W538" s="31">
        <v>1</v>
      </c>
      <c r="X538" s="31">
        <v>1</v>
      </c>
      <c r="Y538" s="32" t="s">
        <v>16</v>
      </c>
      <c r="Z538" s="25" t="s">
        <v>40</v>
      </c>
      <c r="AB538" s="32" t="s">
        <v>17</v>
      </c>
      <c r="AC538" s="33">
        <v>352</v>
      </c>
      <c r="AD538" s="31">
        <v>1</v>
      </c>
      <c r="AE538" s="32">
        <v>1</v>
      </c>
      <c r="AF538" s="32" t="s">
        <v>18</v>
      </c>
      <c r="AG538" s="25" t="s">
        <v>40</v>
      </c>
      <c r="AI538" s="32" t="s">
        <v>17</v>
      </c>
      <c r="AJ538" s="33">
        <v>364</v>
      </c>
      <c r="AK538" s="31">
        <v>2</v>
      </c>
      <c r="AL538" s="32">
        <v>1</v>
      </c>
      <c r="AN538" s="10" t="str">
        <f t="shared" si="8"/>
        <v>insert into series_aparatos values ('',282436,'','R099656','Vico XS','2016-02-18','Garantia','MA. GUADALUPE SANCHEZ SANTOYO',275921,'2016-02-18','2017-02-17','REFACCION','G',323,1,100,'MOLDES FABRICACION','L',352,1,100,'SERVICIOS TALLER','L',364,2,100);</v>
      </c>
    </row>
    <row r="539" spans="1:40" x14ac:dyDescent="0.2">
      <c r="A539" s="26"/>
      <c r="B539" s="26" t="s">
        <v>1908</v>
      </c>
      <c r="C539" s="6">
        <v>282436</v>
      </c>
      <c r="D539" s="3"/>
      <c r="E539" s="27">
        <v>42418</v>
      </c>
      <c r="F539" s="27">
        <v>42783</v>
      </c>
      <c r="G539" s="27"/>
      <c r="H539" s="26" t="s">
        <v>1741</v>
      </c>
      <c r="I539" s="27" t="s">
        <v>882</v>
      </c>
      <c r="J539" s="28" t="s">
        <v>13</v>
      </c>
      <c r="K539" s="29">
        <v>275921</v>
      </c>
      <c r="L539" s="26">
        <v>42418</v>
      </c>
      <c r="R539" s="30" t="s">
        <v>14</v>
      </c>
      <c r="S539" s="25" t="s">
        <v>40</v>
      </c>
      <c r="U539" s="30" t="s">
        <v>15</v>
      </c>
      <c r="V539" s="12">
        <v>323</v>
      </c>
      <c r="W539" s="31">
        <v>1</v>
      </c>
      <c r="X539" s="31">
        <v>1</v>
      </c>
      <c r="Y539" s="32" t="s">
        <v>16</v>
      </c>
      <c r="Z539" s="25" t="s">
        <v>40</v>
      </c>
      <c r="AB539" s="32" t="s">
        <v>17</v>
      </c>
      <c r="AC539" s="33">
        <v>352</v>
      </c>
      <c r="AD539" s="31">
        <v>1</v>
      </c>
      <c r="AE539" s="32">
        <v>1</v>
      </c>
      <c r="AF539" s="32" t="s">
        <v>18</v>
      </c>
      <c r="AG539" s="25" t="s">
        <v>40</v>
      </c>
      <c r="AI539" s="32" t="s">
        <v>17</v>
      </c>
      <c r="AJ539" s="33">
        <v>364</v>
      </c>
      <c r="AK539" s="31">
        <v>2</v>
      </c>
      <c r="AL539" s="32">
        <v>1</v>
      </c>
      <c r="AN539" s="10" t="str">
        <f t="shared" si="8"/>
        <v>insert into series_aparatos values ('',282436,'','R099661','Vico XS','2016-02-18','Garantia','MA. GUADALUPE SANCHEZ SANTOYO',275921,'2016-02-18','2017-02-17','REFACCION','G',323,1,100,'MOLDES FABRICACION','L',352,1,100,'SERVICIOS TALLER','L',364,2,100);</v>
      </c>
    </row>
    <row r="540" spans="1:40" x14ac:dyDescent="0.2">
      <c r="A540" s="26"/>
      <c r="B540" s="26" t="s">
        <v>2067</v>
      </c>
      <c r="C540" s="6">
        <v>280696</v>
      </c>
      <c r="D540" s="3"/>
      <c r="E540" s="27">
        <v>42426</v>
      </c>
      <c r="F540" s="27">
        <v>42791</v>
      </c>
      <c r="G540" s="27"/>
      <c r="H540" s="26" t="s">
        <v>1747</v>
      </c>
      <c r="I540" s="27" t="s">
        <v>1227</v>
      </c>
      <c r="J540" s="28" t="s">
        <v>13</v>
      </c>
      <c r="K540" s="29">
        <v>274181</v>
      </c>
      <c r="L540" s="26">
        <v>42426</v>
      </c>
      <c r="R540" s="30" t="s">
        <v>14</v>
      </c>
      <c r="S540" s="25" t="s">
        <v>40</v>
      </c>
      <c r="U540" s="30" t="s">
        <v>15</v>
      </c>
      <c r="V540" s="12">
        <v>323</v>
      </c>
      <c r="W540" s="31">
        <v>1</v>
      </c>
      <c r="X540" s="31">
        <v>1</v>
      </c>
      <c r="Y540" s="32" t="s">
        <v>16</v>
      </c>
      <c r="Z540" s="25" t="s">
        <v>40</v>
      </c>
      <c r="AB540" s="32" t="s">
        <v>17</v>
      </c>
      <c r="AC540" s="33">
        <v>352</v>
      </c>
      <c r="AD540" s="31">
        <v>1</v>
      </c>
      <c r="AE540" s="32">
        <v>1</v>
      </c>
      <c r="AF540" s="32" t="s">
        <v>18</v>
      </c>
      <c r="AG540" s="25" t="s">
        <v>40</v>
      </c>
      <c r="AI540" s="32" t="s">
        <v>17</v>
      </c>
      <c r="AJ540" s="33">
        <v>364</v>
      </c>
      <c r="AK540" s="31">
        <v>2</v>
      </c>
      <c r="AL540" s="32">
        <v>1</v>
      </c>
      <c r="AN540" s="10" t="str">
        <f t="shared" si="8"/>
        <v>insert into series_aparatos values ('',280696,'','S013778','Vico P','2016-02-26','Garantia','MA. GUADALUPE MENDEZ GONZALEZ ROA',274181,'2016-02-26','2017-02-25','REFACCION','G',323,1,100,'MOLDES FABRICACION','L',352,1,100,'SERVICIOS TALLER','L',364,2,100);</v>
      </c>
    </row>
    <row r="541" spans="1:40" x14ac:dyDescent="0.2">
      <c r="A541" s="26"/>
      <c r="B541" s="26" t="s">
        <v>2030</v>
      </c>
      <c r="C541" s="6">
        <v>282256</v>
      </c>
      <c r="D541" s="3"/>
      <c r="E541" s="27">
        <v>42399</v>
      </c>
      <c r="F541" s="27">
        <v>42764</v>
      </c>
      <c r="G541" s="27"/>
      <c r="H541" s="26" t="s">
        <v>1735</v>
      </c>
      <c r="I541" s="27" t="s">
        <v>824</v>
      </c>
      <c r="J541" s="28" t="s">
        <v>13</v>
      </c>
      <c r="K541" s="29">
        <v>275741</v>
      </c>
      <c r="L541" s="26">
        <v>42399</v>
      </c>
      <c r="R541" s="30" t="s">
        <v>14</v>
      </c>
      <c r="S541" s="25" t="s">
        <v>40</v>
      </c>
      <c r="U541" s="30" t="s">
        <v>15</v>
      </c>
      <c r="V541" s="12">
        <v>323</v>
      </c>
      <c r="W541" s="31">
        <v>1</v>
      </c>
      <c r="X541" s="31">
        <v>1</v>
      </c>
      <c r="Y541" s="32" t="s">
        <v>16</v>
      </c>
      <c r="Z541" s="25" t="s">
        <v>40</v>
      </c>
      <c r="AB541" s="32" t="s">
        <v>17</v>
      </c>
      <c r="AC541" s="33">
        <v>352</v>
      </c>
      <c r="AD541" s="31">
        <v>1</v>
      </c>
      <c r="AE541" s="32">
        <v>1</v>
      </c>
      <c r="AF541" s="32" t="s">
        <v>18</v>
      </c>
      <c r="AG541" s="25" t="s">
        <v>40</v>
      </c>
      <c r="AI541" s="32" t="s">
        <v>17</v>
      </c>
      <c r="AJ541" s="33">
        <v>364</v>
      </c>
      <c r="AK541" s="31">
        <v>2</v>
      </c>
      <c r="AL541" s="32">
        <v>1</v>
      </c>
      <c r="AN541" s="10" t="str">
        <f t="shared" si="8"/>
        <v>insert into series_aparatos values ('',282256,'','R148727','Vico CIC L','2016-01-30','Garantia','MA. EUGENIA BECERRA COLIN',275741,'2016-01-30','2017-01-29','REFACCION','G',323,1,100,'MOLDES FABRICACION','L',352,1,100,'SERVICIOS TALLER','L',364,2,100);</v>
      </c>
    </row>
    <row r="542" spans="1:40" x14ac:dyDescent="0.2">
      <c r="A542" s="26"/>
      <c r="B542" s="26" t="s">
        <v>1799</v>
      </c>
      <c r="C542" s="6">
        <v>280543</v>
      </c>
      <c r="D542" s="3"/>
      <c r="E542" s="27">
        <v>42361</v>
      </c>
      <c r="F542" s="27">
        <v>42726</v>
      </c>
      <c r="G542" s="27"/>
      <c r="H542" s="26" t="s">
        <v>1760</v>
      </c>
      <c r="I542" s="27" t="s">
        <v>1176</v>
      </c>
      <c r="J542" s="28" t="s">
        <v>13</v>
      </c>
      <c r="K542" s="29">
        <v>274028</v>
      </c>
      <c r="L542" s="26">
        <v>42361</v>
      </c>
      <c r="R542" s="30" t="s">
        <v>14</v>
      </c>
      <c r="S542" s="25" t="s">
        <v>40</v>
      </c>
      <c r="U542" s="30" t="s">
        <v>15</v>
      </c>
      <c r="V542" s="12">
        <v>323</v>
      </c>
      <c r="W542" s="31">
        <v>1</v>
      </c>
      <c r="X542" s="31">
        <v>1</v>
      </c>
      <c r="Y542" s="32" t="s">
        <v>16</v>
      </c>
      <c r="Z542" s="25" t="s">
        <v>40</v>
      </c>
      <c r="AB542" s="32" t="s">
        <v>17</v>
      </c>
      <c r="AC542" s="33">
        <v>352</v>
      </c>
      <c r="AD542" s="31">
        <v>1</v>
      </c>
      <c r="AE542" s="32">
        <v>1</v>
      </c>
      <c r="AF542" s="32" t="s">
        <v>18</v>
      </c>
      <c r="AG542" s="25" t="s">
        <v>40</v>
      </c>
      <c r="AI542" s="32" t="s">
        <v>17</v>
      </c>
      <c r="AJ542" s="33">
        <v>364</v>
      </c>
      <c r="AK542" s="31">
        <v>2</v>
      </c>
      <c r="AL542" s="32">
        <v>1</v>
      </c>
      <c r="AN542" s="10" t="str">
        <f t="shared" si="8"/>
        <v>insert into series_aparatos values ('',280543,'','R067826','Avero M','2015-12-23','Garantia','MA. ELENA VARGAS ENRIQUEZ',274028,'2015-12-23','2016-12-22','REFACCION','G',323,1,100,'MOLDES FABRICACION','L',352,1,100,'SERVICIOS TALLER','L',364,2,100);</v>
      </c>
    </row>
    <row r="543" spans="1:40" x14ac:dyDescent="0.2">
      <c r="A543" s="26"/>
      <c r="B543" s="26" t="s">
        <v>1804</v>
      </c>
      <c r="C543" s="6">
        <v>280543</v>
      </c>
      <c r="D543" s="3"/>
      <c r="E543" s="27">
        <v>42361</v>
      </c>
      <c r="F543" s="27">
        <v>42726</v>
      </c>
      <c r="G543" s="27"/>
      <c r="H543" s="26" t="s">
        <v>1760</v>
      </c>
      <c r="I543" s="27" t="s">
        <v>1176</v>
      </c>
      <c r="J543" s="28" t="s">
        <v>13</v>
      </c>
      <c r="K543" s="29">
        <v>274028</v>
      </c>
      <c r="L543" s="26">
        <v>42361</v>
      </c>
      <c r="R543" s="30" t="s">
        <v>14</v>
      </c>
      <c r="S543" s="25" t="s">
        <v>40</v>
      </c>
      <c r="U543" s="30" t="s">
        <v>15</v>
      </c>
      <c r="V543" s="12">
        <v>323</v>
      </c>
      <c r="W543" s="31">
        <v>1</v>
      </c>
      <c r="X543" s="31">
        <v>1</v>
      </c>
      <c r="Y543" s="32" t="s">
        <v>16</v>
      </c>
      <c r="Z543" s="25" t="s">
        <v>40</v>
      </c>
      <c r="AB543" s="32" t="s">
        <v>17</v>
      </c>
      <c r="AC543" s="33">
        <v>352</v>
      </c>
      <c r="AD543" s="31">
        <v>1</v>
      </c>
      <c r="AE543" s="32">
        <v>1</v>
      </c>
      <c r="AF543" s="32" t="s">
        <v>18</v>
      </c>
      <c r="AG543" s="25" t="s">
        <v>40</v>
      </c>
      <c r="AI543" s="32" t="s">
        <v>17</v>
      </c>
      <c r="AJ543" s="33">
        <v>364</v>
      </c>
      <c r="AK543" s="31">
        <v>2</v>
      </c>
      <c r="AL543" s="32">
        <v>1</v>
      </c>
      <c r="AN543" s="10" t="str">
        <f t="shared" si="8"/>
        <v>insert into series_aparatos values ('',280543,'','R067831','Avero M','2015-12-23','Garantia','MA. ELENA VARGAS ENRIQUEZ',274028,'2015-12-23','2016-12-22','REFACCION','G',323,1,100,'MOLDES FABRICACION','L',352,1,100,'SERVICIOS TALLER','L',364,2,100);</v>
      </c>
    </row>
    <row r="544" spans="1:40" x14ac:dyDescent="0.2">
      <c r="A544" s="26"/>
      <c r="B544" s="26" t="s">
        <v>1899</v>
      </c>
      <c r="C544" s="6">
        <v>281815</v>
      </c>
      <c r="D544" s="3"/>
      <c r="E544" s="27">
        <v>42490</v>
      </c>
      <c r="F544" s="27">
        <v>42855</v>
      </c>
      <c r="G544" s="27"/>
      <c r="H544" s="26" t="s">
        <v>1741</v>
      </c>
      <c r="I544" s="27" t="s">
        <v>1599</v>
      </c>
      <c r="J544" s="28" t="s">
        <v>13</v>
      </c>
      <c r="K544" s="29">
        <v>275300</v>
      </c>
      <c r="L544" s="26">
        <v>42490</v>
      </c>
      <c r="R544" s="30" t="s">
        <v>14</v>
      </c>
      <c r="S544" s="25" t="s">
        <v>40</v>
      </c>
      <c r="U544" s="30" t="s">
        <v>15</v>
      </c>
      <c r="V544" s="12">
        <v>323</v>
      </c>
      <c r="W544" s="31">
        <v>1</v>
      </c>
      <c r="X544" s="31">
        <v>1</v>
      </c>
      <c r="Y544" s="32" t="s">
        <v>16</v>
      </c>
      <c r="Z544" s="25" t="s">
        <v>40</v>
      </c>
      <c r="AB544" s="32" t="s">
        <v>17</v>
      </c>
      <c r="AC544" s="33">
        <v>352</v>
      </c>
      <c r="AD544" s="31">
        <v>1</v>
      </c>
      <c r="AE544" s="32">
        <v>1</v>
      </c>
      <c r="AF544" s="32" t="s">
        <v>18</v>
      </c>
      <c r="AG544" s="25" t="s">
        <v>40</v>
      </c>
      <c r="AI544" s="32" t="s">
        <v>17</v>
      </c>
      <c r="AJ544" s="33">
        <v>364</v>
      </c>
      <c r="AK544" s="31">
        <v>2</v>
      </c>
      <c r="AL544" s="32">
        <v>1</v>
      </c>
      <c r="AN544" s="10" t="str">
        <f t="shared" si="8"/>
        <v>insert into series_aparatos values ('',281815,'','R099652','Vico XS','2016-04-30','Garantia','MA. DEL PILAR SALOMON HDEZ',275300,'2016-04-30','2017-04-30','REFACCION','G',323,1,100,'MOLDES FABRICACION','L',352,1,100,'SERVICIOS TALLER','L',364,2,100);</v>
      </c>
    </row>
    <row r="545" spans="1:40" x14ac:dyDescent="0.2">
      <c r="A545" s="26"/>
      <c r="B545" s="26" t="s">
        <v>2617</v>
      </c>
      <c r="C545" s="6">
        <v>281815</v>
      </c>
      <c r="D545" s="3"/>
      <c r="E545" s="27">
        <v>42490</v>
      </c>
      <c r="F545" s="27">
        <v>42855</v>
      </c>
      <c r="G545" s="27"/>
      <c r="H545" s="26" t="s">
        <v>1729</v>
      </c>
      <c r="I545" s="27" t="s">
        <v>1599</v>
      </c>
      <c r="J545" s="28" t="s">
        <v>13</v>
      </c>
      <c r="K545" s="29">
        <v>275300</v>
      </c>
      <c r="L545" s="26">
        <v>42490</v>
      </c>
      <c r="R545" s="30" t="s">
        <v>14</v>
      </c>
      <c r="S545" s="25" t="s">
        <v>40</v>
      </c>
      <c r="U545" s="30" t="s">
        <v>15</v>
      </c>
      <c r="V545" s="12">
        <v>323</v>
      </c>
      <c r="W545" s="31">
        <v>1</v>
      </c>
      <c r="X545" s="31">
        <v>1</v>
      </c>
      <c r="Y545" s="32" t="s">
        <v>16</v>
      </c>
      <c r="Z545" s="25" t="s">
        <v>40</v>
      </c>
      <c r="AB545" s="32" t="s">
        <v>17</v>
      </c>
      <c r="AC545" s="33">
        <v>352</v>
      </c>
      <c r="AD545" s="31">
        <v>1</v>
      </c>
      <c r="AE545" s="32">
        <v>1</v>
      </c>
      <c r="AF545" s="32" t="s">
        <v>18</v>
      </c>
      <c r="AG545" s="25" t="s">
        <v>40</v>
      </c>
      <c r="AI545" s="32" t="s">
        <v>17</v>
      </c>
      <c r="AJ545" s="33">
        <v>364</v>
      </c>
      <c r="AK545" s="31">
        <v>2</v>
      </c>
      <c r="AL545" s="32">
        <v>1</v>
      </c>
      <c r="AN545" s="10" t="str">
        <f t="shared" si="8"/>
        <v>insert into series_aparatos values ('',281815,'','1626178729','Avero XP','2016-04-30','Garantia','MA. DEL PILAR SALOMON HDEZ',275300,'2016-04-30','2017-04-30','REFACCION','G',323,1,100,'MOLDES FABRICACION','L',352,1,100,'SERVICIOS TALLER','L',364,2,100);</v>
      </c>
    </row>
    <row r="546" spans="1:40" x14ac:dyDescent="0.2">
      <c r="A546" s="26"/>
      <c r="B546" s="26" t="s">
        <v>1964</v>
      </c>
      <c r="C546" s="6">
        <v>281845</v>
      </c>
      <c r="D546" s="3"/>
      <c r="E546" s="27">
        <v>42510</v>
      </c>
      <c r="F546" s="27">
        <v>42875</v>
      </c>
      <c r="G546" s="27"/>
      <c r="H546" s="26" t="s">
        <v>1766</v>
      </c>
      <c r="I546" s="27" t="s">
        <v>1609</v>
      </c>
      <c r="J546" s="28" t="s">
        <v>13</v>
      </c>
      <c r="K546" s="29">
        <v>275330</v>
      </c>
      <c r="L546" s="26">
        <v>42510</v>
      </c>
      <c r="R546" s="30" t="s">
        <v>14</v>
      </c>
      <c r="S546" s="25" t="s">
        <v>40</v>
      </c>
      <c r="U546" s="30" t="s">
        <v>15</v>
      </c>
      <c r="V546" s="12">
        <v>323</v>
      </c>
      <c r="W546" s="31">
        <v>1</v>
      </c>
      <c r="X546" s="31">
        <v>1</v>
      </c>
      <c r="Y546" s="32" t="s">
        <v>16</v>
      </c>
      <c r="Z546" s="25" t="s">
        <v>40</v>
      </c>
      <c r="AB546" s="32" t="s">
        <v>17</v>
      </c>
      <c r="AC546" s="33">
        <v>352</v>
      </c>
      <c r="AD546" s="31">
        <v>1</v>
      </c>
      <c r="AE546" s="32">
        <v>1</v>
      </c>
      <c r="AF546" s="32" t="s">
        <v>18</v>
      </c>
      <c r="AG546" s="25" t="s">
        <v>40</v>
      </c>
      <c r="AI546" s="32" t="s">
        <v>17</v>
      </c>
      <c r="AJ546" s="33">
        <v>364</v>
      </c>
      <c r="AK546" s="31">
        <v>2</v>
      </c>
      <c r="AL546" s="32">
        <v>1</v>
      </c>
      <c r="AN546" s="10" t="str">
        <f t="shared" si="8"/>
        <v>insert into series_aparatos values ('',281845,'','R148656','Avero S+','2016-05-20','Garantia','MA. DE LOS ANGELES NOYOLA CAMPOS',275330,'2016-05-20','2017-05-20','REFACCION','G',323,1,100,'MOLDES FABRICACION','L',352,1,100,'SERVICIOS TALLER','L',364,2,100);</v>
      </c>
    </row>
    <row r="547" spans="1:40" x14ac:dyDescent="0.2">
      <c r="A547" s="26"/>
      <c r="B547" s="26" t="s">
        <v>2221</v>
      </c>
      <c r="C547" s="6">
        <v>280993</v>
      </c>
      <c r="D547" s="3"/>
      <c r="E547" s="27">
        <v>42521</v>
      </c>
      <c r="F547" s="27">
        <v>42886</v>
      </c>
      <c r="G547" s="27"/>
      <c r="H547" s="26" t="s">
        <v>1735</v>
      </c>
      <c r="I547" s="27" t="s">
        <v>1325</v>
      </c>
      <c r="J547" s="28" t="s">
        <v>13</v>
      </c>
      <c r="K547" s="29">
        <v>274478</v>
      </c>
      <c r="L547" s="26">
        <v>42521</v>
      </c>
      <c r="R547" s="30" t="s">
        <v>14</v>
      </c>
      <c r="S547" s="25" t="s">
        <v>40</v>
      </c>
      <c r="U547" s="30" t="s">
        <v>15</v>
      </c>
      <c r="V547" s="12">
        <v>323</v>
      </c>
      <c r="W547" s="31">
        <v>1</v>
      </c>
      <c r="X547" s="31">
        <v>1</v>
      </c>
      <c r="Y547" s="32" t="s">
        <v>16</v>
      </c>
      <c r="Z547" s="25" t="s">
        <v>40</v>
      </c>
      <c r="AB547" s="32" t="s">
        <v>17</v>
      </c>
      <c r="AC547" s="33">
        <v>352</v>
      </c>
      <c r="AD547" s="31">
        <v>1</v>
      </c>
      <c r="AE547" s="32">
        <v>1</v>
      </c>
      <c r="AF547" s="32" t="s">
        <v>18</v>
      </c>
      <c r="AG547" s="25" t="s">
        <v>40</v>
      </c>
      <c r="AI547" s="32" t="s">
        <v>17</v>
      </c>
      <c r="AJ547" s="33">
        <v>364</v>
      </c>
      <c r="AK547" s="31">
        <v>2</v>
      </c>
      <c r="AL547" s="32">
        <v>1</v>
      </c>
      <c r="AN547" s="10" t="str">
        <f t="shared" si="8"/>
        <v>insert into series_aparatos values ('',280993,'','S059915','Vico CIC L','2016-05-31','Garantia','MA. DE JESÚS YOLANDA OLVERA SÁNCHEZ',274478,'2016-05-31','2017-05-31','REFACCION','G',323,1,100,'MOLDES FABRICACION','L',352,1,100,'SERVICIOS TALLER','L',364,2,100);</v>
      </c>
    </row>
    <row r="548" spans="1:40" x14ac:dyDescent="0.2">
      <c r="A548" s="26"/>
      <c r="B548" s="26" t="s">
        <v>1798</v>
      </c>
      <c r="C548" s="6">
        <v>280537</v>
      </c>
      <c r="D548" s="3"/>
      <c r="E548" s="27">
        <v>42356</v>
      </c>
      <c r="F548" s="27">
        <v>42721</v>
      </c>
      <c r="G548" s="27"/>
      <c r="H548" s="26" t="s">
        <v>1760</v>
      </c>
      <c r="I548" s="27" t="s">
        <v>1174</v>
      </c>
      <c r="J548" s="28" t="s">
        <v>13</v>
      </c>
      <c r="K548" s="29">
        <v>274022</v>
      </c>
      <c r="L548" s="26">
        <v>42356</v>
      </c>
      <c r="R548" s="30" t="s">
        <v>14</v>
      </c>
      <c r="S548" s="25" t="s">
        <v>40</v>
      </c>
      <c r="U548" s="30" t="s">
        <v>15</v>
      </c>
      <c r="V548" s="12">
        <v>323</v>
      </c>
      <c r="W548" s="31">
        <v>1</v>
      </c>
      <c r="X548" s="31">
        <v>1</v>
      </c>
      <c r="Y548" s="32" t="s">
        <v>16</v>
      </c>
      <c r="Z548" s="25" t="s">
        <v>40</v>
      </c>
      <c r="AB548" s="32" t="s">
        <v>17</v>
      </c>
      <c r="AC548" s="33">
        <v>352</v>
      </c>
      <c r="AD548" s="31">
        <v>1</v>
      </c>
      <c r="AE548" s="32">
        <v>1</v>
      </c>
      <c r="AF548" s="32" t="s">
        <v>18</v>
      </c>
      <c r="AG548" s="25" t="s">
        <v>40</v>
      </c>
      <c r="AI548" s="32" t="s">
        <v>17</v>
      </c>
      <c r="AJ548" s="33">
        <v>364</v>
      </c>
      <c r="AK548" s="31">
        <v>2</v>
      </c>
      <c r="AL548" s="32">
        <v>1</v>
      </c>
      <c r="AN548" s="10" t="str">
        <f t="shared" si="8"/>
        <v>insert into series_aparatos values ('',280537,'','R067825','Avero M','2015-12-18','Garantia','MA. ANTONIETA ROSAS HERNÁNDEZ',274022,'2015-12-18','2016-12-17','REFACCION','G',323,1,100,'MOLDES FABRICACION','L',352,1,100,'SERVICIOS TALLER','L',364,2,100);</v>
      </c>
    </row>
    <row r="549" spans="1:40" x14ac:dyDescent="0.2">
      <c r="A549" s="26"/>
      <c r="B549" s="26" t="s">
        <v>2583</v>
      </c>
      <c r="C549" s="6">
        <v>282148</v>
      </c>
      <c r="D549" s="3"/>
      <c r="E549" s="27">
        <v>42742</v>
      </c>
      <c r="F549" s="27">
        <v>43107</v>
      </c>
      <c r="G549" s="27"/>
      <c r="H549" s="26" t="s">
        <v>1728</v>
      </c>
      <c r="I549" s="27" t="s">
        <v>1710</v>
      </c>
      <c r="J549" s="28" t="s">
        <v>13</v>
      </c>
      <c r="K549" s="29">
        <v>275633</v>
      </c>
      <c r="L549" s="26">
        <v>42742</v>
      </c>
      <c r="R549" s="30" t="s">
        <v>14</v>
      </c>
      <c r="S549" s="25" t="s">
        <v>40</v>
      </c>
      <c r="U549" s="30" t="s">
        <v>15</v>
      </c>
      <c r="V549" s="12">
        <v>323</v>
      </c>
      <c r="W549" s="31">
        <v>1</v>
      </c>
      <c r="X549" s="31">
        <v>1</v>
      </c>
      <c r="Y549" s="32" t="s">
        <v>16</v>
      </c>
      <c r="Z549" s="25" t="s">
        <v>40</v>
      </c>
      <c r="AB549" s="32" t="s">
        <v>17</v>
      </c>
      <c r="AC549" s="33">
        <v>352</v>
      </c>
      <c r="AD549" s="31">
        <v>1</v>
      </c>
      <c r="AE549" s="32">
        <v>1</v>
      </c>
      <c r="AF549" s="32" t="s">
        <v>18</v>
      </c>
      <c r="AG549" s="25" t="s">
        <v>40</v>
      </c>
      <c r="AI549" s="32" t="s">
        <v>17</v>
      </c>
      <c r="AJ549" s="33">
        <v>364</v>
      </c>
      <c r="AK549" s="31">
        <v>2</v>
      </c>
      <c r="AL549" s="32">
        <v>1</v>
      </c>
      <c r="AN549" s="10" t="str">
        <f t="shared" si="8"/>
        <v>insert into series_aparatos values ('',282148,'','121847','Xtreme 121','2017-01-07','Garantia','LUZ MARIA MIRANDA SANTIAGO',275633,'2017-01-07','2018-01-07','REFACCION','G',323,1,100,'MOLDES FABRICACION','L',352,1,100,'SERVICIOS TALLER','L',364,2,100);</v>
      </c>
    </row>
    <row r="550" spans="1:40" x14ac:dyDescent="0.2">
      <c r="A550" s="26"/>
      <c r="B550" s="26" t="s">
        <v>2047</v>
      </c>
      <c r="C550" s="6">
        <v>281857</v>
      </c>
      <c r="D550" s="3"/>
      <c r="E550" s="27">
        <v>42525</v>
      </c>
      <c r="F550" s="27">
        <v>42890</v>
      </c>
      <c r="G550" s="27"/>
      <c r="H550" s="26" t="s">
        <v>1760</v>
      </c>
      <c r="I550" s="27" t="s">
        <v>1613</v>
      </c>
      <c r="J550" s="28" t="s">
        <v>13</v>
      </c>
      <c r="K550" s="29">
        <v>275342</v>
      </c>
      <c r="L550" s="26">
        <v>42525</v>
      </c>
      <c r="R550" s="30" t="s">
        <v>14</v>
      </c>
      <c r="S550" s="25" t="s">
        <v>40</v>
      </c>
      <c r="U550" s="30" t="s">
        <v>15</v>
      </c>
      <c r="V550" s="12">
        <v>323</v>
      </c>
      <c r="W550" s="31">
        <v>1</v>
      </c>
      <c r="X550" s="31">
        <v>1</v>
      </c>
      <c r="Y550" s="32" t="s">
        <v>16</v>
      </c>
      <c r="Z550" s="25" t="s">
        <v>40</v>
      </c>
      <c r="AB550" s="32" t="s">
        <v>17</v>
      </c>
      <c r="AC550" s="33">
        <v>352</v>
      </c>
      <c r="AD550" s="31">
        <v>1</v>
      </c>
      <c r="AE550" s="32">
        <v>1</v>
      </c>
      <c r="AF550" s="32" t="s">
        <v>18</v>
      </c>
      <c r="AG550" s="25" t="s">
        <v>40</v>
      </c>
      <c r="AI550" s="32" t="s">
        <v>17</v>
      </c>
      <c r="AJ550" s="33">
        <v>364</v>
      </c>
      <c r="AK550" s="31">
        <v>2</v>
      </c>
      <c r="AL550" s="32">
        <v>1</v>
      </c>
      <c r="AN550" s="10" t="str">
        <f t="shared" si="8"/>
        <v>insert into series_aparatos values ('',281857,'','S013661','Avero M','2016-06-04','Garantia','LUZ MARIA IBARRA FLORES',275342,'2016-06-04','2017-06-04','REFACCION','G',323,1,100,'MOLDES FABRICACION','L',352,1,100,'SERVICIOS TALLER','L',364,2,100);</v>
      </c>
    </row>
    <row r="551" spans="1:40" x14ac:dyDescent="0.2">
      <c r="A551" s="26"/>
      <c r="B551" s="26" t="s">
        <v>2843</v>
      </c>
      <c r="C551" s="6">
        <v>279736</v>
      </c>
      <c r="D551" s="3"/>
      <c r="E551" s="27">
        <v>42502</v>
      </c>
      <c r="F551" s="27">
        <v>42867</v>
      </c>
      <c r="G551" s="27"/>
      <c r="H551" s="26" t="s">
        <v>1949</v>
      </c>
      <c r="I551" s="27" t="s">
        <v>594</v>
      </c>
      <c r="J551" s="28" t="s">
        <v>13</v>
      </c>
      <c r="K551" s="29">
        <v>273221</v>
      </c>
      <c r="L551" s="26">
        <v>42502</v>
      </c>
      <c r="R551" s="30" t="s">
        <v>14</v>
      </c>
      <c r="S551" s="25" t="s">
        <v>40</v>
      </c>
      <c r="U551" s="30" t="s">
        <v>15</v>
      </c>
      <c r="V551" s="12">
        <v>323</v>
      </c>
      <c r="W551" s="31">
        <v>1</v>
      </c>
      <c r="X551" s="31">
        <v>1</v>
      </c>
      <c r="Y551" s="32" t="s">
        <v>16</v>
      </c>
      <c r="Z551" s="25" t="s">
        <v>40</v>
      </c>
      <c r="AB551" s="32" t="s">
        <v>17</v>
      </c>
      <c r="AC551" s="33">
        <v>352</v>
      </c>
      <c r="AD551" s="31">
        <v>1</v>
      </c>
      <c r="AE551" s="32">
        <v>1</v>
      </c>
      <c r="AF551" s="32" t="s">
        <v>18</v>
      </c>
      <c r="AG551" s="25" t="s">
        <v>40</v>
      </c>
      <c r="AI551" s="32" t="s">
        <v>17</v>
      </c>
      <c r="AJ551" s="33">
        <v>364</v>
      </c>
      <c r="AK551" s="31">
        <v>2</v>
      </c>
      <c r="AL551" s="32">
        <v>1</v>
      </c>
      <c r="AN551" s="10" t="str">
        <f t="shared" si="8"/>
        <v>insert into series_aparatos values ('',279736,'','41428650','Shapira 5 Pico Rite','2016-05-12','Garantia','LUIS BELTRAN MOYA PLANAS',273221,'2016-05-12','2017-05-12','REFACCION','G',323,1,100,'MOLDES FABRICACION','L',352,1,100,'SERVICIOS TALLER','L',364,2,100);</v>
      </c>
    </row>
    <row r="552" spans="1:40" x14ac:dyDescent="0.2">
      <c r="A552" s="26"/>
      <c r="B552" s="26" t="s">
        <v>2844</v>
      </c>
      <c r="C552" s="6">
        <v>279736</v>
      </c>
      <c r="D552" s="3"/>
      <c r="E552" s="27">
        <v>42499</v>
      </c>
      <c r="F552" s="27">
        <v>42864</v>
      </c>
      <c r="G552" s="27"/>
      <c r="H552" s="26" t="s">
        <v>1949</v>
      </c>
      <c r="I552" s="27" t="s">
        <v>594</v>
      </c>
      <c r="J552" s="28" t="s">
        <v>13</v>
      </c>
      <c r="K552" s="29">
        <v>273221</v>
      </c>
      <c r="L552" s="26">
        <v>42499</v>
      </c>
      <c r="R552" s="30" t="s">
        <v>14</v>
      </c>
      <c r="S552" s="25" t="s">
        <v>40</v>
      </c>
      <c r="U552" s="30" t="s">
        <v>15</v>
      </c>
      <c r="V552" s="12">
        <v>323</v>
      </c>
      <c r="W552" s="31">
        <v>1</v>
      </c>
      <c r="X552" s="31">
        <v>1</v>
      </c>
      <c r="Y552" s="32" t="s">
        <v>16</v>
      </c>
      <c r="Z552" s="25" t="s">
        <v>40</v>
      </c>
      <c r="AB552" s="32" t="s">
        <v>17</v>
      </c>
      <c r="AC552" s="33">
        <v>352</v>
      </c>
      <c r="AD552" s="31">
        <v>1</v>
      </c>
      <c r="AE552" s="32">
        <v>1</v>
      </c>
      <c r="AF552" s="32" t="s">
        <v>18</v>
      </c>
      <c r="AG552" s="25" t="s">
        <v>40</v>
      </c>
      <c r="AI552" s="32" t="s">
        <v>17</v>
      </c>
      <c r="AJ552" s="33">
        <v>364</v>
      </c>
      <c r="AK552" s="31">
        <v>2</v>
      </c>
      <c r="AL552" s="32">
        <v>1</v>
      </c>
      <c r="AN552" s="10" t="str">
        <f t="shared" si="8"/>
        <v>insert into series_aparatos values ('',279736,'','41239124','Shapira 5 Pico Rite','2016-05-09','Garantia','LUIS BELTRAN MOYA PLANAS',273221,'2016-05-09','2017-05-09','REFACCION','G',323,1,100,'MOLDES FABRICACION','L',352,1,100,'SERVICIOS TALLER','L',364,2,100);</v>
      </c>
    </row>
    <row r="553" spans="1:40" x14ac:dyDescent="0.2">
      <c r="A553" s="26"/>
      <c r="B553" s="26" t="s">
        <v>1958</v>
      </c>
      <c r="C553" s="6">
        <v>279736</v>
      </c>
      <c r="D553" s="3"/>
      <c r="E553" s="27">
        <v>42499</v>
      </c>
      <c r="F553" s="27">
        <v>42864</v>
      </c>
      <c r="G553" s="27"/>
      <c r="H553" s="26" t="s">
        <v>1775</v>
      </c>
      <c r="I553" s="27" t="s">
        <v>594</v>
      </c>
      <c r="J553" s="28" t="s">
        <v>13</v>
      </c>
      <c r="K553" s="29">
        <v>273221</v>
      </c>
      <c r="L553" s="26">
        <v>42499</v>
      </c>
      <c r="R553" s="30" t="s">
        <v>14</v>
      </c>
      <c r="S553" s="25" t="s">
        <v>40</v>
      </c>
      <c r="U553" s="30" t="s">
        <v>15</v>
      </c>
      <c r="V553" s="12">
        <v>323</v>
      </c>
      <c r="W553" s="31">
        <v>1</v>
      </c>
      <c r="X553" s="31">
        <v>1</v>
      </c>
      <c r="Y553" s="32" t="s">
        <v>16</v>
      </c>
      <c r="Z553" s="25" t="s">
        <v>40</v>
      </c>
      <c r="AB553" s="32" t="s">
        <v>17</v>
      </c>
      <c r="AC553" s="33">
        <v>352</v>
      </c>
      <c r="AD553" s="31">
        <v>1</v>
      </c>
      <c r="AE553" s="32">
        <v>1</v>
      </c>
      <c r="AF553" s="32" t="s">
        <v>18</v>
      </c>
      <c r="AG553" s="25" t="s">
        <v>40</v>
      </c>
      <c r="AI553" s="32" t="s">
        <v>17</v>
      </c>
      <c r="AJ553" s="33">
        <v>364</v>
      </c>
      <c r="AK553" s="31">
        <v>2</v>
      </c>
      <c r="AL553" s="32">
        <v>1</v>
      </c>
      <c r="AN553" s="10" t="str">
        <f t="shared" si="8"/>
        <v>insert into series_aparatos values ('',279736,'','1249895A','Soundgate 3','2016-05-09','Garantia','LUIS BELTRAN MOYA PLANAS',273221,'2016-05-09','2017-05-09','REFACCION','G',323,1,100,'MOLDES FABRICACION','L',352,1,100,'SERVICIOS TALLER','L',364,2,100);</v>
      </c>
    </row>
    <row r="554" spans="1:40" x14ac:dyDescent="0.2">
      <c r="A554" s="26"/>
      <c r="B554" s="26" t="s">
        <v>2215</v>
      </c>
      <c r="C554" s="6">
        <v>282055</v>
      </c>
      <c r="D554" s="3"/>
      <c r="E554" s="27">
        <v>42656</v>
      </c>
      <c r="F554" s="27">
        <v>43021</v>
      </c>
      <c r="G554" s="27"/>
      <c r="H554" s="26" t="s">
        <v>1747</v>
      </c>
      <c r="I554" s="27" t="s">
        <v>1679</v>
      </c>
      <c r="J554" s="28" t="s">
        <v>13</v>
      </c>
      <c r="K554" s="29">
        <v>275540</v>
      </c>
      <c r="L554" s="26">
        <v>42656</v>
      </c>
      <c r="R554" s="30" t="s">
        <v>14</v>
      </c>
      <c r="S554" s="25" t="s">
        <v>40</v>
      </c>
      <c r="U554" s="30" t="s">
        <v>15</v>
      </c>
      <c r="V554" s="12">
        <v>323</v>
      </c>
      <c r="W554" s="31">
        <v>1</v>
      </c>
      <c r="X554" s="31">
        <v>1</v>
      </c>
      <c r="Y554" s="32" t="s">
        <v>16</v>
      </c>
      <c r="Z554" s="25" t="s">
        <v>40</v>
      </c>
      <c r="AB554" s="32" t="s">
        <v>17</v>
      </c>
      <c r="AC554" s="33">
        <v>352</v>
      </c>
      <c r="AD554" s="31">
        <v>1</v>
      </c>
      <c r="AE554" s="32">
        <v>1</v>
      </c>
      <c r="AF554" s="32" t="s">
        <v>18</v>
      </c>
      <c r="AG554" s="25" t="s">
        <v>40</v>
      </c>
      <c r="AI554" s="32" t="s">
        <v>17</v>
      </c>
      <c r="AJ554" s="33">
        <v>364</v>
      </c>
      <c r="AK554" s="31">
        <v>2</v>
      </c>
      <c r="AL554" s="32">
        <v>1</v>
      </c>
      <c r="AN554" s="10" t="str">
        <f t="shared" si="8"/>
        <v>insert into series_aparatos values ('',282055,'','S059975','Vico P','2016-10-13','Garantia','LUCINO PREREZ RIVERA',275540,'2016-10-13','2017-10-13','REFACCION','G',323,1,100,'MOLDES FABRICACION','L',352,1,100,'SERVICIOS TALLER','L',364,2,100);</v>
      </c>
    </row>
    <row r="555" spans="1:40" x14ac:dyDescent="0.2">
      <c r="A555" s="26"/>
      <c r="B555" s="26" t="s">
        <v>2096</v>
      </c>
      <c r="C555" s="6">
        <v>280648</v>
      </c>
      <c r="D555" s="3"/>
      <c r="E555" s="27">
        <v>42574</v>
      </c>
      <c r="F555" s="27">
        <v>42939</v>
      </c>
      <c r="G555" s="27"/>
      <c r="H555" s="26" t="s">
        <v>1854</v>
      </c>
      <c r="I555" s="27" t="s">
        <v>1211</v>
      </c>
      <c r="J555" s="28" t="s">
        <v>13</v>
      </c>
      <c r="K555" s="29">
        <v>274133</v>
      </c>
      <c r="L555" s="26">
        <v>42574</v>
      </c>
      <c r="R555" s="30" t="s">
        <v>14</v>
      </c>
      <c r="S555" s="25" t="s">
        <v>40</v>
      </c>
      <c r="U555" s="30" t="s">
        <v>15</v>
      </c>
      <c r="V555" s="12">
        <v>323</v>
      </c>
      <c r="W555" s="31">
        <v>1</v>
      </c>
      <c r="X555" s="31">
        <v>1</v>
      </c>
      <c r="Y555" s="32" t="s">
        <v>16</v>
      </c>
      <c r="Z555" s="25" t="s">
        <v>40</v>
      </c>
      <c r="AB555" s="32" t="s">
        <v>17</v>
      </c>
      <c r="AC555" s="33">
        <v>352</v>
      </c>
      <c r="AD555" s="31">
        <v>1</v>
      </c>
      <c r="AE555" s="32">
        <v>1</v>
      </c>
      <c r="AF555" s="32" t="s">
        <v>18</v>
      </c>
      <c r="AG555" s="25" t="s">
        <v>40</v>
      </c>
      <c r="AI555" s="32" t="s">
        <v>17</v>
      </c>
      <c r="AJ555" s="33">
        <v>364</v>
      </c>
      <c r="AK555" s="31">
        <v>2</v>
      </c>
      <c r="AL555" s="32">
        <v>1</v>
      </c>
      <c r="AN555" s="10" t="str">
        <f t="shared" si="8"/>
        <v>insert into series_aparatos values ('',280648,'','S013721','Avero IS L','2016-07-23','Garantia','LUCINA RODRIGUÉZ LÓPEZ',274133,'2016-07-23','2017-07-23','REFACCION','G',323,1,100,'MOLDES FABRICACION','L',352,1,100,'SERVICIOS TALLER','L',364,2,100);</v>
      </c>
    </row>
    <row r="556" spans="1:40" x14ac:dyDescent="0.2">
      <c r="A556" s="26"/>
      <c r="B556" s="26" t="s">
        <v>2314</v>
      </c>
      <c r="C556" s="6">
        <v>282034</v>
      </c>
      <c r="D556" s="3"/>
      <c r="E556" s="27">
        <v>42650</v>
      </c>
      <c r="F556" s="27">
        <v>43015</v>
      </c>
      <c r="G556" s="27"/>
      <c r="H556" s="26" t="s">
        <v>1747</v>
      </c>
      <c r="I556" s="27" t="s">
        <v>1672</v>
      </c>
      <c r="J556" s="28" t="s">
        <v>13</v>
      </c>
      <c r="K556" s="29">
        <v>275519</v>
      </c>
      <c r="L556" s="26">
        <v>42650</v>
      </c>
      <c r="R556" s="30" t="s">
        <v>14</v>
      </c>
      <c r="S556" s="25" t="s">
        <v>40</v>
      </c>
      <c r="U556" s="30" t="s">
        <v>15</v>
      </c>
      <c r="V556" s="12">
        <v>323</v>
      </c>
      <c r="W556" s="31">
        <v>1</v>
      </c>
      <c r="X556" s="31">
        <v>1</v>
      </c>
      <c r="Y556" s="32" t="s">
        <v>16</v>
      </c>
      <c r="Z556" s="25" t="s">
        <v>40</v>
      </c>
      <c r="AB556" s="32" t="s">
        <v>17</v>
      </c>
      <c r="AC556" s="33">
        <v>352</v>
      </c>
      <c r="AD556" s="31">
        <v>1</v>
      </c>
      <c r="AE556" s="32">
        <v>1</v>
      </c>
      <c r="AF556" s="32" t="s">
        <v>18</v>
      </c>
      <c r="AG556" s="25" t="s">
        <v>40</v>
      </c>
      <c r="AI556" s="32" t="s">
        <v>17</v>
      </c>
      <c r="AJ556" s="33">
        <v>364</v>
      </c>
      <c r="AK556" s="31">
        <v>2</v>
      </c>
      <c r="AL556" s="32">
        <v>1</v>
      </c>
      <c r="AN556" s="10" t="str">
        <f t="shared" si="8"/>
        <v>insert into series_aparatos values ('',282034,'','S085221','Vico P','2016-10-07','Garantia','LUCINA MARTINEZ MIRANDA',275519,'2016-10-07','2017-10-07','REFACCION','G',323,1,100,'MOLDES FABRICACION','L',352,1,100,'SERVICIOS TALLER','L',364,2,100);</v>
      </c>
    </row>
    <row r="557" spans="1:40" x14ac:dyDescent="0.2">
      <c r="A557" s="26"/>
      <c r="B557" s="26" t="s">
        <v>2315</v>
      </c>
      <c r="C557" s="6">
        <v>282034</v>
      </c>
      <c r="D557" s="3"/>
      <c r="E557" s="27">
        <v>42650</v>
      </c>
      <c r="F557" s="27">
        <v>43015</v>
      </c>
      <c r="G557" s="27"/>
      <c r="H557" s="26" t="s">
        <v>1747</v>
      </c>
      <c r="I557" s="27" t="s">
        <v>1672</v>
      </c>
      <c r="J557" s="28" t="s">
        <v>13</v>
      </c>
      <c r="K557" s="29">
        <v>275519</v>
      </c>
      <c r="L557" s="26">
        <v>42650</v>
      </c>
      <c r="R557" s="30" t="s">
        <v>14</v>
      </c>
      <c r="S557" s="25" t="s">
        <v>40</v>
      </c>
      <c r="U557" s="30" t="s">
        <v>15</v>
      </c>
      <c r="V557" s="12">
        <v>323</v>
      </c>
      <c r="W557" s="31">
        <v>1</v>
      </c>
      <c r="X557" s="31">
        <v>1</v>
      </c>
      <c r="Y557" s="32" t="s">
        <v>16</v>
      </c>
      <c r="Z557" s="25" t="s">
        <v>40</v>
      </c>
      <c r="AB557" s="32" t="s">
        <v>17</v>
      </c>
      <c r="AC557" s="33">
        <v>352</v>
      </c>
      <c r="AD557" s="31">
        <v>1</v>
      </c>
      <c r="AE557" s="32">
        <v>1</v>
      </c>
      <c r="AF557" s="32" t="s">
        <v>18</v>
      </c>
      <c r="AG557" s="25" t="s">
        <v>40</v>
      </c>
      <c r="AI557" s="32" t="s">
        <v>17</v>
      </c>
      <c r="AJ557" s="33">
        <v>364</v>
      </c>
      <c r="AK557" s="31">
        <v>2</v>
      </c>
      <c r="AL557" s="32">
        <v>1</v>
      </c>
      <c r="AN557" s="10" t="str">
        <f t="shared" si="8"/>
        <v>insert into series_aparatos values ('',282034,'','S085222','Vico P','2016-10-07','Garantia','LUCINA MARTINEZ MIRANDA',275519,'2016-10-07','2017-10-07','REFACCION','G',323,1,100,'MOLDES FABRICACION','L',352,1,100,'SERVICIOS TALLER','L',364,2,100);</v>
      </c>
    </row>
    <row r="558" spans="1:40" x14ac:dyDescent="0.2">
      <c r="A558" s="26"/>
      <c r="B558" s="26" t="s">
        <v>2862</v>
      </c>
      <c r="C558" s="6">
        <v>279574</v>
      </c>
      <c r="D558" s="3"/>
      <c r="E558" s="27">
        <v>42436</v>
      </c>
      <c r="F558" s="27">
        <v>42801</v>
      </c>
      <c r="G558" s="27"/>
      <c r="H558" s="26" t="s">
        <v>1873</v>
      </c>
      <c r="I558" s="27" t="s">
        <v>540</v>
      </c>
      <c r="J558" s="28" t="s">
        <v>13</v>
      </c>
      <c r="K558" s="29">
        <v>273059</v>
      </c>
      <c r="L558" s="26">
        <v>42436</v>
      </c>
      <c r="R558" s="30" t="s">
        <v>14</v>
      </c>
      <c r="S558" s="25" t="s">
        <v>40</v>
      </c>
      <c r="U558" s="30" t="s">
        <v>15</v>
      </c>
      <c r="V558" s="12">
        <v>323</v>
      </c>
      <c r="W558" s="31">
        <v>1</v>
      </c>
      <c r="X558" s="31">
        <v>1</v>
      </c>
      <c r="Y558" s="32" t="s">
        <v>16</v>
      </c>
      <c r="Z558" s="25" t="s">
        <v>40</v>
      </c>
      <c r="AB558" s="32" t="s">
        <v>17</v>
      </c>
      <c r="AC558" s="33">
        <v>352</v>
      </c>
      <c r="AD558" s="31">
        <v>1</v>
      </c>
      <c r="AE558" s="32">
        <v>1</v>
      </c>
      <c r="AF558" s="32" t="s">
        <v>18</v>
      </c>
      <c r="AG558" s="25" t="s">
        <v>40</v>
      </c>
      <c r="AI558" s="32" t="s">
        <v>17</v>
      </c>
      <c r="AJ558" s="33">
        <v>364</v>
      </c>
      <c r="AK558" s="31">
        <v>2</v>
      </c>
      <c r="AL558" s="32">
        <v>1</v>
      </c>
      <c r="AN558" s="10" t="str">
        <f t="shared" si="8"/>
        <v>insert into series_aparatos values ('',279574,'','42833521','Saphira 5 CICP','2016-03-07','Garantia','LUCIA PIN GUZZY',273059,'2016-03-07','2017-03-07','REFACCION','G',323,1,100,'MOLDES FABRICACION','L',352,1,100,'SERVICIOS TALLER','L',364,2,100);</v>
      </c>
    </row>
    <row r="559" spans="1:40" x14ac:dyDescent="0.2">
      <c r="A559" s="26"/>
      <c r="B559" s="26" t="s">
        <v>2863</v>
      </c>
      <c r="C559" s="6">
        <v>279574</v>
      </c>
      <c r="D559" s="3"/>
      <c r="E559" s="27">
        <v>42436</v>
      </c>
      <c r="F559" s="27">
        <v>42801</v>
      </c>
      <c r="G559" s="27"/>
      <c r="H559" s="26" t="s">
        <v>1873</v>
      </c>
      <c r="I559" s="27" t="s">
        <v>540</v>
      </c>
      <c r="J559" s="28" t="s">
        <v>13</v>
      </c>
      <c r="K559" s="29">
        <v>273059</v>
      </c>
      <c r="L559" s="26">
        <v>42436</v>
      </c>
      <c r="R559" s="30" t="s">
        <v>14</v>
      </c>
      <c r="S559" s="25" t="s">
        <v>40</v>
      </c>
      <c r="U559" s="30" t="s">
        <v>15</v>
      </c>
      <c r="V559" s="12">
        <v>323</v>
      </c>
      <c r="W559" s="31">
        <v>1</v>
      </c>
      <c r="X559" s="31">
        <v>1</v>
      </c>
      <c r="Y559" s="32" t="s">
        <v>16</v>
      </c>
      <c r="Z559" s="25" t="s">
        <v>40</v>
      </c>
      <c r="AB559" s="32" t="s">
        <v>17</v>
      </c>
      <c r="AC559" s="33">
        <v>352</v>
      </c>
      <c r="AD559" s="31">
        <v>1</v>
      </c>
      <c r="AE559" s="32">
        <v>1</v>
      </c>
      <c r="AF559" s="32" t="s">
        <v>18</v>
      </c>
      <c r="AG559" s="25" t="s">
        <v>40</v>
      </c>
      <c r="AI559" s="32" t="s">
        <v>17</v>
      </c>
      <c r="AJ559" s="33">
        <v>364</v>
      </c>
      <c r="AK559" s="31">
        <v>2</v>
      </c>
      <c r="AL559" s="32">
        <v>1</v>
      </c>
      <c r="AN559" s="10" t="str">
        <f t="shared" si="8"/>
        <v>insert into series_aparatos values ('',279574,'','42719118','Saphira 5 CICP','2016-03-07','Garantia','LUCIA PIN GUZZY',273059,'2016-03-07','2017-03-07','REFACCION','G',323,1,100,'MOLDES FABRICACION','L',352,1,100,'SERVICIOS TALLER','L',364,2,100);</v>
      </c>
    </row>
    <row r="560" spans="1:40" x14ac:dyDescent="0.2">
      <c r="A560" s="26"/>
      <c r="B560" s="26" t="s">
        <v>1959</v>
      </c>
      <c r="C560" s="6">
        <v>279574</v>
      </c>
      <c r="D560" s="3"/>
      <c r="E560" s="27">
        <v>42466</v>
      </c>
      <c r="F560" s="27">
        <v>42831</v>
      </c>
      <c r="G560" s="27"/>
      <c r="H560" s="26" t="s">
        <v>1775</v>
      </c>
      <c r="I560" s="27" t="s">
        <v>540</v>
      </c>
      <c r="J560" s="28" t="s">
        <v>13</v>
      </c>
      <c r="K560" s="29">
        <v>273059</v>
      </c>
      <c r="L560" s="26">
        <v>42466</v>
      </c>
      <c r="R560" s="30" t="s">
        <v>14</v>
      </c>
      <c r="S560" s="25" t="s">
        <v>40</v>
      </c>
      <c r="U560" s="30" t="s">
        <v>15</v>
      </c>
      <c r="V560" s="12">
        <v>323</v>
      </c>
      <c r="W560" s="31">
        <v>1</v>
      </c>
      <c r="X560" s="31">
        <v>1</v>
      </c>
      <c r="Y560" s="32" t="s">
        <v>16</v>
      </c>
      <c r="Z560" s="25" t="s">
        <v>40</v>
      </c>
      <c r="AB560" s="32" t="s">
        <v>17</v>
      </c>
      <c r="AC560" s="33">
        <v>352</v>
      </c>
      <c r="AD560" s="31">
        <v>1</v>
      </c>
      <c r="AE560" s="32">
        <v>1</v>
      </c>
      <c r="AF560" s="32" t="s">
        <v>18</v>
      </c>
      <c r="AG560" s="25" t="s">
        <v>40</v>
      </c>
      <c r="AI560" s="32" t="s">
        <v>17</v>
      </c>
      <c r="AJ560" s="33">
        <v>364</v>
      </c>
      <c r="AK560" s="31">
        <v>2</v>
      </c>
      <c r="AL560" s="32">
        <v>1</v>
      </c>
      <c r="AN560" s="10" t="str">
        <f t="shared" si="8"/>
        <v>insert into series_aparatos values ('',279574,'','1249896A','Soundgate 3','2016-04-06','Garantia','LUCIA PIN GUZZY',273059,'2016-04-06','2017-04-06','REFACCION','G',323,1,100,'MOLDES FABRICACION','L',352,1,100,'SERVICIOS TALLER','L',364,2,100);</v>
      </c>
    </row>
    <row r="561" spans="1:40" x14ac:dyDescent="0.2">
      <c r="A561" s="26"/>
      <c r="B561" s="26" t="s">
        <v>2847</v>
      </c>
      <c r="C561" s="6">
        <v>279688</v>
      </c>
      <c r="D561" s="3"/>
      <c r="E561" s="27">
        <v>42488</v>
      </c>
      <c r="F561" s="27">
        <v>42853</v>
      </c>
      <c r="G561" s="27"/>
      <c r="H561" s="26" t="s">
        <v>2393</v>
      </c>
      <c r="I561" s="27" t="s">
        <v>578</v>
      </c>
      <c r="J561" s="28" t="s">
        <v>13</v>
      </c>
      <c r="K561" s="29">
        <v>273173</v>
      </c>
      <c r="L561" s="26">
        <v>42488</v>
      </c>
      <c r="R561" s="30" t="s">
        <v>14</v>
      </c>
      <c r="S561" s="25" t="s">
        <v>40</v>
      </c>
      <c r="U561" s="30" t="s">
        <v>15</v>
      </c>
      <c r="V561" s="12">
        <v>323</v>
      </c>
      <c r="W561" s="31">
        <v>1</v>
      </c>
      <c r="X561" s="31">
        <v>1</v>
      </c>
      <c r="Y561" s="32" t="s">
        <v>16</v>
      </c>
      <c r="Z561" s="25" t="s">
        <v>40</v>
      </c>
      <c r="AB561" s="32" t="s">
        <v>17</v>
      </c>
      <c r="AC561" s="33">
        <v>352</v>
      </c>
      <c r="AD561" s="31">
        <v>1</v>
      </c>
      <c r="AE561" s="32">
        <v>1</v>
      </c>
      <c r="AF561" s="32" t="s">
        <v>18</v>
      </c>
      <c r="AG561" s="25" t="s">
        <v>40</v>
      </c>
      <c r="AI561" s="32" t="s">
        <v>17</v>
      </c>
      <c r="AJ561" s="33">
        <v>364</v>
      </c>
      <c r="AK561" s="31">
        <v>2</v>
      </c>
      <c r="AL561" s="32">
        <v>1</v>
      </c>
      <c r="AN561" s="10" t="str">
        <f t="shared" si="8"/>
        <v>insert into series_aparatos values ('',279688,'','26988510','Saphira 3 N','2016-04-28','Garantia','LUCIA LELO DE LARREA',273173,'2016-04-28','2017-04-28','REFACCION','G',323,1,100,'MOLDES FABRICACION','L',352,1,100,'SERVICIOS TALLER','L',364,2,100);</v>
      </c>
    </row>
    <row r="562" spans="1:40" x14ac:dyDescent="0.2">
      <c r="A562" s="26"/>
      <c r="B562" s="26" t="s">
        <v>2848</v>
      </c>
      <c r="C562" s="6">
        <v>279688</v>
      </c>
      <c r="D562" s="3"/>
      <c r="E562" s="27">
        <v>42684</v>
      </c>
      <c r="F562" s="27">
        <v>43049</v>
      </c>
      <c r="G562" s="27"/>
      <c r="H562" s="26" t="s">
        <v>1782</v>
      </c>
      <c r="I562" s="27" t="s">
        <v>578</v>
      </c>
      <c r="J562" s="28" t="s">
        <v>13</v>
      </c>
      <c r="K562" s="29">
        <v>273173</v>
      </c>
      <c r="L562" s="26">
        <v>42684</v>
      </c>
      <c r="R562" s="30" t="s">
        <v>14</v>
      </c>
      <c r="S562" s="25" t="s">
        <v>40</v>
      </c>
      <c r="U562" s="30" t="s">
        <v>15</v>
      </c>
      <c r="V562" s="12">
        <v>323</v>
      </c>
      <c r="W562" s="31">
        <v>1</v>
      </c>
      <c r="X562" s="31">
        <v>1</v>
      </c>
      <c r="Y562" s="32" t="s">
        <v>16</v>
      </c>
      <c r="Z562" s="25" t="s">
        <v>40</v>
      </c>
      <c r="AB562" s="32" t="s">
        <v>17</v>
      </c>
      <c r="AC562" s="33">
        <v>352</v>
      </c>
      <c r="AD562" s="31">
        <v>1</v>
      </c>
      <c r="AE562" s="32">
        <v>1</v>
      </c>
      <c r="AF562" s="32" t="s">
        <v>18</v>
      </c>
      <c r="AG562" s="25" t="s">
        <v>40</v>
      </c>
      <c r="AI562" s="32" t="s">
        <v>17</v>
      </c>
      <c r="AJ562" s="33">
        <v>364</v>
      </c>
      <c r="AK562" s="31">
        <v>2</v>
      </c>
      <c r="AL562" s="32">
        <v>1</v>
      </c>
      <c r="AN562" s="10" t="str">
        <f t="shared" si="8"/>
        <v>insert into series_aparatos values ('',279688,'','43164759','Saphira 3 CIC','2016-11-10','Garantia','LUCIA LELO DE LARREA',273173,'2016-11-10','2017-11-10','REFACCION','G',323,1,100,'MOLDES FABRICACION','L',352,1,100,'SERVICIOS TALLER','L',364,2,100);</v>
      </c>
    </row>
    <row r="563" spans="1:40" x14ac:dyDescent="0.2">
      <c r="A563" s="26"/>
      <c r="B563" s="26" t="s">
        <v>2797</v>
      </c>
      <c r="C563" s="6">
        <v>280018</v>
      </c>
      <c r="D563" s="3"/>
      <c r="E563" s="27">
        <v>42620</v>
      </c>
      <c r="F563" s="27">
        <v>42985</v>
      </c>
      <c r="G563" s="27"/>
      <c r="H563" s="26" t="s">
        <v>2422</v>
      </c>
      <c r="I563" s="27" t="s">
        <v>689</v>
      </c>
      <c r="J563" s="28" t="s">
        <v>13</v>
      </c>
      <c r="K563" s="29">
        <v>273503</v>
      </c>
      <c r="L563" s="26">
        <v>42620</v>
      </c>
      <c r="R563" s="30" t="s">
        <v>14</v>
      </c>
      <c r="S563" s="25" t="s">
        <v>40</v>
      </c>
      <c r="U563" s="30" t="s">
        <v>15</v>
      </c>
      <c r="V563" s="12">
        <v>323</v>
      </c>
      <c r="W563" s="31">
        <v>1</v>
      </c>
      <c r="X563" s="31">
        <v>1</v>
      </c>
      <c r="Y563" s="32" t="s">
        <v>16</v>
      </c>
      <c r="Z563" s="25" t="s">
        <v>40</v>
      </c>
      <c r="AB563" s="32" t="s">
        <v>17</v>
      </c>
      <c r="AC563" s="33">
        <v>352</v>
      </c>
      <c r="AD563" s="31">
        <v>1</v>
      </c>
      <c r="AE563" s="32">
        <v>1</v>
      </c>
      <c r="AF563" s="32" t="s">
        <v>18</v>
      </c>
      <c r="AG563" s="25" t="s">
        <v>40</v>
      </c>
      <c r="AI563" s="32" t="s">
        <v>17</v>
      </c>
      <c r="AJ563" s="33">
        <v>364</v>
      </c>
      <c r="AK563" s="31">
        <v>2</v>
      </c>
      <c r="AL563" s="32">
        <v>1</v>
      </c>
      <c r="AN563" s="10" t="str">
        <f t="shared" si="8"/>
        <v>insert into series_aparatos values ('',280018,'','42192122','Supremia 3','2016-09-07','Garantia','LUCIA HESLES MARTEL',273503,'2016-09-07','2017-09-07','REFACCION','G',323,1,100,'MOLDES FABRICACION','L',352,1,100,'SERVICIOS TALLER','L',364,2,100);</v>
      </c>
    </row>
    <row r="564" spans="1:40" x14ac:dyDescent="0.2">
      <c r="A564" s="26"/>
      <c r="B564" s="26" t="s">
        <v>2798</v>
      </c>
      <c r="C564" s="6">
        <v>280018</v>
      </c>
      <c r="D564" s="3"/>
      <c r="E564" s="27">
        <v>42620</v>
      </c>
      <c r="F564" s="27">
        <v>42985</v>
      </c>
      <c r="G564" s="27"/>
      <c r="H564" s="26" t="s">
        <v>2422</v>
      </c>
      <c r="I564" s="27" t="s">
        <v>689</v>
      </c>
      <c r="J564" s="28" t="s">
        <v>13</v>
      </c>
      <c r="K564" s="29">
        <v>273503</v>
      </c>
      <c r="L564" s="26">
        <v>42620</v>
      </c>
      <c r="R564" s="30" t="s">
        <v>14</v>
      </c>
      <c r="S564" s="25" t="s">
        <v>40</v>
      </c>
      <c r="U564" s="30" t="s">
        <v>15</v>
      </c>
      <c r="V564" s="12">
        <v>323</v>
      </c>
      <c r="W564" s="31">
        <v>1</v>
      </c>
      <c r="X564" s="31">
        <v>1</v>
      </c>
      <c r="Y564" s="32" t="s">
        <v>16</v>
      </c>
      <c r="Z564" s="25" t="s">
        <v>40</v>
      </c>
      <c r="AB564" s="32" t="s">
        <v>17</v>
      </c>
      <c r="AC564" s="33">
        <v>352</v>
      </c>
      <c r="AD564" s="31">
        <v>1</v>
      </c>
      <c r="AE564" s="32">
        <v>1</v>
      </c>
      <c r="AF564" s="32" t="s">
        <v>18</v>
      </c>
      <c r="AG564" s="25" t="s">
        <v>40</v>
      </c>
      <c r="AI564" s="32" t="s">
        <v>17</v>
      </c>
      <c r="AJ564" s="33">
        <v>364</v>
      </c>
      <c r="AK564" s="31">
        <v>2</v>
      </c>
      <c r="AL564" s="32">
        <v>1</v>
      </c>
      <c r="AN564" s="10" t="str">
        <f t="shared" si="8"/>
        <v>insert into series_aparatos values ('',280018,'','42192111','Supremia 3','2016-09-07','Garantia','LUCIA HESLES MARTEL',273503,'2016-09-07','2017-09-07','REFACCION','G',323,1,100,'MOLDES FABRICACION','L',352,1,100,'SERVICIOS TALLER','L',364,2,100);</v>
      </c>
    </row>
    <row r="565" spans="1:40" x14ac:dyDescent="0.2">
      <c r="A565" s="26"/>
      <c r="B565" s="26" t="s">
        <v>2008</v>
      </c>
      <c r="C565" s="6">
        <v>279604</v>
      </c>
      <c r="D565" s="3"/>
      <c r="E565" s="27">
        <v>42445</v>
      </c>
      <c r="F565" s="27">
        <v>42810</v>
      </c>
      <c r="G565" s="27"/>
      <c r="H565" s="26" t="s">
        <v>1747</v>
      </c>
      <c r="I565" s="27" t="s">
        <v>550</v>
      </c>
      <c r="J565" s="28" t="s">
        <v>13</v>
      </c>
      <c r="K565" s="29">
        <v>273089</v>
      </c>
      <c r="L565" s="26">
        <v>42445</v>
      </c>
      <c r="R565" s="30" t="s">
        <v>14</v>
      </c>
      <c r="S565" s="25" t="s">
        <v>40</v>
      </c>
      <c r="U565" s="30" t="s">
        <v>15</v>
      </c>
      <c r="V565" s="12">
        <v>323</v>
      </c>
      <c r="W565" s="31">
        <v>1</v>
      </c>
      <c r="X565" s="31">
        <v>1</v>
      </c>
      <c r="Y565" s="32" t="s">
        <v>16</v>
      </c>
      <c r="Z565" s="25" t="s">
        <v>40</v>
      </c>
      <c r="AB565" s="32" t="s">
        <v>17</v>
      </c>
      <c r="AC565" s="33">
        <v>352</v>
      </c>
      <c r="AD565" s="31">
        <v>1</v>
      </c>
      <c r="AE565" s="32">
        <v>1</v>
      </c>
      <c r="AF565" s="32" t="s">
        <v>18</v>
      </c>
      <c r="AG565" s="25" t="s">
        <v>40</v>
      </c>
      <c r="AI565" s="32" t="s">
        <v>17</v>
      </c>
      <c r="AJ565" s="33">
        <v>364</v>
      </c>
      <c r="AK565" s="31">
        <v>2</v>
      </c>
      <c r="AL565" s="32">
        <v>1</v>
      </c>
      <c r="AN565" s="10" t="str">
        <f t="shared" si="8"/>
        <v>insert into series_aparatos values ('',279604,'','R148719','Vico P','2016-03-16','Garantia','LUCIA DURAN DIAZ',273089,'2016-03-16','2017-03-16','REFACCION','G',323,1,100,'MOLDES FABRICACION','L',352,1,100,'SERVICIOS TALLER','L',364,2,100);</v>
      </c>
    </row>
    <row r="566" spans="1:40" x14ac:dyDescent="0.2">
      <c r="A566" s="26"/>
      <c r="B566" s="26" t="s">
        <v>2604</v>
      </c>
      <c r="C566" s="6">
        <v>281941</v>
      </c>
      <c r="D566" s="3"/>
      <c r="E566" s="27">
        <v>42593</v>
      </c>
      <c r="F566" s="27">
        <v>42958</v>
      </c>
      <c r="G566" s="27"/>
      <c r="H566" s="26" t="s">
        <v>1728</v>
      </c>
      <c r="I566" s="27" t="s">
        <v>1641</v>
      </c>
      <c r="J566" s="28" t="s">
        <v>13</v>
      </c>
      <c r="K566" s="29">
        <v>275426</v>
      </c>
      <c r="L566" s="26">
        <v>42593</v>
      </c>
      <c r="R566" s="30" t="s">
        <v>14</v>
      </c>
      <c r="S566" s="25" t="s">
        <v>40</v>
      </c>
      <c r="U566" s="30" t="s">
        <v>15</v>
      </c>
      <c r="V566" s="12">
        <v>323</v>
      </c>
      <c r="W566" s="31">
        <v>1</v>
      </c>
      <c r="X566" s="31">
        <v>1</v>
      </c>
      <c r="Y566" s="32" t="s">
        <v>16</v>
      </c>
      <c r="Z566" s="25" t="s">
        <v>40</v>
      </c>
      <c r="AB566" s="32" t="s">
        <v>17</v>
      </c>
      <c r="AC566" s="33">
        <v>352</v>
      </c>
      <c r="AD566" s="31">
        <v>1</v>
      </c>
      <c r="AE566" s="32">
        <v>1</v>
      </c>
      <c r="AF566" s="32" t="s">
        <v>18</v>
      </c>
      <c r="AG566" s="25" t="s">
        <v>40</v>
      </c>
      <c r="AI566" s="32" t="s">
        <v>17</v>
      </c>
      <c r="AJ566" s="33">
        <v>364</v>
      </c>
      <c r="AK566" s="31">
        <v>2</v>
      </c>
      <c r="AL566" s="32">
        <v>1</v>
      </c>
      <c r="AN566" s="10" t="str">
        <f t="shared" si="8"/>
        <v>insert into series_aparatos values ('',281941,'','124761','Xtreme 121','2016-08-11','Garantia','LIDIA REZA JIMENEZ',275426,'2016-08-11','2017-08-11','REFACCION','G',323,1,100,'MOLDES FABRICACION','L',352,1,100,'SERVICIOS TALLER','L',364,2,100);</v>
      </c>
    </row>
    <row r="567" spans="1:40" x14ac:dyDescent="0.2">
      <c r="A567" s="26"/>
      <c r="B567" s="26" t="s">
        <v>2076</v>
      </c>
      <c r="C567" s="6">
        <v>280912</v>
      </c>
      <c r="D567" s="3"/>
      <c r="E567" s="27">
        <v>42499</v>
      </c>
      <c r="F567" s="27">
        <v>42864</v>
      </c>
      <c r="G567" s="27"/>
      <c r="H567" s="26" t="s">
        <v>1747</v>
      </c>
      <c r="I567" s="27" t="s">
        <v>1298</v>
      </c>
      <c r="J567" s="28" t="s">
        <v>13</v>
      </c>
      <c r="K567" s="29">
        <v>274397</v>
      </c>
      <c r="L567" s="26">
        <v>42499</v>
      </c>
      <c r="R567" s="30" t="s">
        <v>14</v>
      </c>
      <c r="S567" s="25" t="s">
        <v>40</v>
      </c>
      <c r="U567" s="30" t="s">
        <v>15</v>
      </c>
      <c r="V567" s="12">
        <v>323</v>
      </c>
      <c r="W567" s="31">
        <v>1</v>
      </c>
      <c r="X567" s="31">
        <v>1</v>
      </c>
      <c r="Y567" s="32" t="s">
        <v>16</v>
      </c>
      <c r="Z567" s="25" t="s">
        <v>40</v>
      </c>
      <c r="AB567" s="32" t="s">
        <v>17</v>
      </c>
      <c r="AC567" s="33">
        <v>352</v>
      </c>
      <c r="AD567" s="31">
        <v>1</v>
      </c>
      <c r="AE567" s="32">
        <v>1</v>
      </c>
      <c r="AF567" s="32" t="s">
        <v>18</v>
      </c>
      <c r="AG567" s="25" t="s">
        <v>40</v>
      </c>
      <c r="AI567" s="32" t="s">
        <v>17</v>
      </c>
      <c r="AJ567" s="33">
        <v>364</v>
      </c>
      <c r="AK567" s="31">
        <v>2</v>
      </c>
      <c r="AL567" s="32">
        <v>1</v>
      </c>
      <c r="AN567" s="10" t="str">
        <f t="shared" si="8"/>
        <v>insert into series_aparatos values ('',280912,'','S013787','Vico P','2016-05-09','Garantia','LIC. GUSTAVO BARRERA GUERRERO',274397,'2016-05-09','2017-05-09','REFACCION','G',323,1,100,'MOLDES FABRICACION','L',352,1,100,'SERVICIOS TALLER','L',364,2,100);</v>
      </c>
    </row>
    <row r="568" spans="1:40" x14ac:dyDescent="0.2">
      <c r="A568" s="26"/>
      <c r="B568" s="26" t="s">
        <v>2077</v>
      </c>
      <c r="C568" s="6">
        <v>280912</v>
      </c>
      <c r="D568" s="3"/>
      <c r="E568" s="27">
        <v>42499</v>
      </c>
      <c r="F568" s="27">
        <v>42864</v>
      </c>
      <c r="G568" s="27"/>
      <c r="H568" s="26" t="s">
        <v>1747</v>
      </c>
      <c r="I568" s="27" t="s">
        <v>1298</v>
      </c>
      <c r="J568" s="28" t="s">
        <v>13</v>
      </c>
      <c r="K568" s="29">
        <v>274397</v>
      </c>
      <c r="L568" s="26">
        <v>42499</v>
      </c>
      <c r="R568" s="30" t="s">
        <v>14</v>
      </c>
      <c r="S568" s="25" t="s">
        <v>40</v>
      </c>
      <c r="U568" s="30" t="s">
        <v>15</v>
      </c>
      <c r="V568" s="12">
        <v>323</v>
      </c>
      <c r="W568" s="31">
        <v>1</v>
      </c>
      <c r="X568" s="31">
        <v>1</v>
      </c>
      <c r="Y568" s="32" t="s">
        <v>16</v>
      </c>
      <c r="Z568" s="25" t="s">
        <v>40</v>
      </c>
      <c r="AB568" s="32" t="s">
        <v>17</v>
      </c>
      <c r="AC568" s="33">
        <v>352</v>
      </c>
      <c r="AD568" s="31">
        <v>1</v>
      </c>
      <c r="AE568" s="32">
        <v>1</v>
      </c>
      <c r="AF568" s="32" t="s">
        <v>18</v>
      </c>
      <c r="AG568" s="25" t="s">
        <v>40</v>
      </c>
      <c r="AI568" s="32" t="s">
        <v>17</v>
      </c>
      <c r="AJ568" s="33">
        <v>364</v>
      </c>
      <c r="AK568" s="31">
        <v>2</v>
      </c>
      <c r="AL568" s="32">
        <v>1</v>
      </c>
      <c r="AN568" s="10" t="str">
        <f t="shared" si="8"/>
        <v>insert into series_aparatos values ('',280912,'','S013788','Vico P','2016-05-09','Garantia','LIC. GUSTAVO BARRERA GUERRERO',274397,'2016-05-09','2017-05-09','REFACCION','G',323,1,100,'MOLDES FABRICACION','L',352,1,100,'SERVICIOS TALLER','L',364,2,100);</v>
      </c>
    </row>
    <row r="569" spans="1:40" x14ac:dyDescent="0.2">
      <c r="A569" s="26"/>
      <c r="B569" s="26" t="s">
        <v>2795</v>
      </c>
      <c r="C569" s="6">
        <v>280033</v>
      </c>
      <c r="D569" s="3"/>
      <c r="E569" s="27">
        <v>42632</v>
      </c>
      <c r="F569" s="27">
        <v>42997</v>
      </c>
      <c r="G569" s="27"/>
      <c r="H569" s="26" t="s">
        <v>1949</v>
      </c>
      <c r="I569" s="27" t="s">
        <v>694</v>
      </c>
      <c r="J569" s="28" t="s">
        <v>13</v>
      </c>
      <c r="K569" s="29">
        <v>273518</v>
      </c>
      <c r="L569" s="26">
        <v>42632</v>
      </c>
      <c r="R569" s="30" t="s">
        <v>14</v>
      </c>
      <c r="S569" s="25" t="s">
        <v>40</v>
      </c>
      <c r="U569" s="30" t="s">
        <v>15</v>
      </c>
      <c r="V569" s="12">
        <v>323</v>
      </c>
      <c r="W569" s="31">
        <v>1</v>
      </c>
      <c r="X569" s="31">
        <v>1</v>
      </c>
      <c r="Y569" s="32" t="s">
        <v>16</v>
      </c>
      <c r="Z569" s="25" t="s">
        <v>40</v>
      </c>
      <c r="AB569" s="32" t="s">
        <v>17</v>
      </c>
      <c r="AC569" s="33">
        <v>352</v>
      </c>
      <c r="AD569" s="31">
        <v>1</v>
      </c>
      <c r="AE569" s="32">
        <v>1</v>
      </c>
      <c r="AF569" s="32" t="s">
        <v>18</v>
      </c>
      <c r="AG569" s="25" t="s">
        <v>40</v>
      </c>
      <c r="AI569" s="32" t="s">
        <v>17</v>
      </c>
      <c r="AJ569" s="33">
        <v>364</v>
      </c>
      <c r="AK569" s="31">
        <v>2</v>
      </c>
      <c r="AL569" s="32">
        <v>1</v>
      </c>
      <c r="AN569" s="10" t="str">
        <f t="shared" si="8"/>
        <v>insert into series_aparatos values ('',280033,'','40612934','Shapira 5 Pico Rite','2016-09-19','Garantia','LETICIA ELENA MIRANDA PAZ',273518,'2016-09-19','2017-09-19','REFACCION','G',323,1,100,'MOLDES FABRICACION','L',352,1,100,'SERVICIOS TALLER','L',364,2,100);</v>
      </c>
    </row>
    <row r="570" spans="1:40" x14ac:dyDescent="0.2">
      <c r="A570" s="26"/>
      <c r="B570" s="26" t="s">
        <v>2796</v>
      </c>
      <c r="C570" s="6">
        <v>280033</v>
      </c>
      <c r="D570" s="3"/>
      <c r="E570" s="27">
        <v>42632</v>
      </c>
      <c r="F570" s="27">
        <v>42997</v>
      </c>
      <c r="G570" s="27"/>
      <c r="H570" s="26" t="s">
        <v>1949</v>
      </c>
      <c r="I570" s="27" t="s">
        <v>694</v>
      </c>
      <c r="J570" s="28" t="s">
        <v>13</v>
      </c>
      <c r="K570" s="29">
        <v>273518</v>
      </c>
      <c r="L570" s="26">
        <v>42632</v>
      </c>
      <c r="R570" s="30" t="s">
        <v>14</v>
      </c>
      <c r="S570" s="25" t="s">
        <v>40</v>
      </c>
      <c r="U570" s="30" t="s">
        <v>15</v>
      </c>
      <c r="V570" s="12">
        <v>323</v>
      </c>
      <c r="W570" s="31">
        <v>1</v>
      </c>
      <c r="X570" s="31">
        <v>1</v>
      </c>
      <c r="Y570" s="32" t="s">
        <v>16</v>
      </c>
      <c r="Z570" s="25" t="s">
        <v>40</v>
      </c>
      <c r="AB570" s="32" t="s">
        <v>17</v>
      </c>
      <c r="AC570" s="33">
        <v>352</v>
      </c>
      <c r="AD570" s="31">
        <v>1</v>
      </c>
      <c r="AE570" s="32">
        <v>1</v>
      </c>
      <c r="AF570" s="32" t="s">
        <v>18</v>
      </c>
      <c r="AG570" s="25" t="s">
        <v>40</v>
      </c>
      <c r="AI570" s="32" t="s">
        <v>17</v>
      </c>
      <c r="AJ570" s="33">
        <v>364</v>
      </c>
      <c r="AK570" s="31">
        <v>2</v>
      </c>
      <c r="AL570" s="32">
        <v>1</v>
      </c>
      <c r="AN570" s="10" t="str">
        <f t="shared" si="8"/>
        <v>insert into series_aparatos values ('',280033,'','27827228','Shapira 5 Pico Rite','2016-09-19','Garantia','LETICIA ELENA MIRANDA PAZ',273518,'2016-09-19','2017-09-19','REFACCION','G',323,1,100,'MOLDES FABRICACION','L',352,1,100,'SERVICIOS TALLER','L',364,2,100);</v>
      </c>
    </row>
    <row r="571" spans="1:40" x14ac:dyDescent="0.2">
      <c r="A571" s="26"/>
      <c r="B571" s="26" t="s">
        <v>2759</v>
      </c>
      <c r="C571" s="6">
        <v>280498</v>
      </c>
      <c r="D571" s="3"/>
      <c r="E571" s="27">
        <v>42424</v>
      </c>
      <c r="F571" s="27">
        <v>42789</v>
      </c>
      <c r="G571" s="27"/>
      <c r="H571" s="26" t="s">
        <v>2393</v>
      </c>
      <c r="I571" s="27" t="s">
        <v>1161</v>
      </c>
      <c r="J571" s="28" t="s">
        <v>13</v>
      </c>
      <c r="K571" s="29">
        <v>273983</v>
      </c>
      <c r="L571" s="26">
        <v>42424</v>
      </c>
      <c r="R571" s="30" t="s">
        <v>14</v>
      </c>
      <c r="S571" s="25" t="s">
        <v>40</v>
      </c>
      <c r="U571" s="30" t="s">
        <v>15</v>
      </c>
      <c r="V571" s="12">
        <v>323</v>
      </c>
      <c r="W571" s="31">
        <v>1</v>
      </c>
      <c r="X571" s="31">
        <v>1</v>
      </c>
      <c r="Y571" s="32" t="s">
        <v>16</v>
      </c>
      <c r="Z571" s="25" t="s">
        <v>40</v>
      </c>
      <c r="AB571" s="32" t="s">
        <v>17</v>
      </c>
      <c r="AC571" s="33">
        <v>352</v>
      </c>
      <c r="AD571" s="31">
        <v>1</v>
      </c>
      <c r="AE571" s="32">
        <v>1</v>
      </c>
      <c r="AF571" s="32" t="s">
        <v>18</v>
      </c>
      <c r="AG571" s="25" t="s">
        <v>40</v>
      </c>
      <c r="AI571" s="32" t="s">
        <v>17</v>
      </c>
      <c r="AJ571" s="33">
        <v>364</v>
      </c>
      <c r="AK571" s="31">
        <v>2</v>
      </c>
      <c r="AL571" s="32">
        <v>1</v>
      </c>
      <c r="AN571" s="10" t="str">
        <f t="shared" si="8"/>
        <v>insert into series_aparatos values ('',280498,'','24318578','Saphira 3 N','2016-02-24','Garantia','LEOPOLDO GÓMEZ VELAZQUEZ',273983,'2016-02-24','2017-02-23','REFACCION','G',323,1,100,'MOLDES FABRICACION','L',352,1,100,'SERVICIOS TALLER','L',364,2,100);</v>
      </c>
    </row>
    <row r="572" spans="1:40" x14ac:dyDescent="0.2">
      <c r="A572" s="26"/>
      <c r="B572" s="26" t="s">
        <v>2730</v>
      </c>
      <c r="C572" s="6">
        <v>280768</v>
      </c>
      <c r="D572" s="3"/>
      <c r="E572" s="27">
        <v>42459</v>
      </c>
      <c r="F572" s="27">
        <v>42824</v>
      </c>
      <c r="G572" s="27"/>
      <c r="H572" s="26" t="s">
        <v>2422</v>
      </c>
      <c r="I572" s="27" t="s">
        <v>1251</v>
      </c>
      <c r="J572" s="28" t="s">
        <v>13</v>
      </c>
      <c r="K572" s="29">
        <v>274253</v>
      </c>
      <c r="L572" s="26">
        <v>42459</v>
      </c>
      <c r="R572" s="30" t="s">
        <v>14</v>
      </c>
      <c r="S572" s="25" t="s">
        <v>40</v>
      </c>
      <c r="U572" s="30" t="s">
        <v>15</v>
      </c>
      <c r="V572" s="12">
        <v>323</v>
      </c>
      <c r="W572" s="31">
        <v>1</v>
      </c>
      <c r="X572" s="31">
        <v>1</v>
      </c>
      <c r="Y572" s="32" t="s">
        <v>16</v>
      </c>
      <c r="Z572" s="25" t="s">
        <v>40</v>
      </c>
      <c r="AB572" s="32" t="s">
        <v>17</v>
      </c>
      <c r="AC572" s="33">
        <v>352</v>
      </c>
      <c r="AD572" s="31">
        <v>1</v>
      </c>
      <c r="AE572" s="32">
        <v>1</v>
      </c>
      <c r="AF572" s="32" t="s">
        <v>18</v>
      </c>
      <c r="AG572" s="25" t="s">
        <v>40</v>
      </c>
      <c r="AI572" s="32" t="s">
        <v>17</v>
      </c>
      <c r="AJ572" s="33">
        <v>364</v>
      </c>
      <c r="AK572" s="31">
        <v>2</v>
      </c>
      <c r="AL572" s="32">
        <v>1</v>
      </c>
      <c r="AN572" s="10" t="str">
        <f t="shared" si="8"/>
        <v>insert into series_aparatos values ('',280768,'','42190701','Supremia 3','2016-03-30','Garantia','LEOPOLDO ALBERTO GRANADOS LÓPEZ',274253,'2016-03-30','2017-03-30','REFACCION','G',323,1,100,'MOLDES FABRICACION','L',352,1,100,'SERVICIOS TALLER','L',364,2,100);</v>
      </c>
    </row>
    <row r="573" spans="1:40" x14ac:dyDescent="0.2">
      <c r="A573" s="26"/>
      <c r="B573" s="26" t="s">
        <v>2731</v>
      </c>
      <c r="C573" s="6">
        <v>280768</v>
      </c>
      <c r="D573" s="3"/>
      <c r="E573" s="27">
        <v>42459</v>
      </c>
      <c r="F573" s="27">
        <v>42824</v>
      </c>
      <c r="G573" s="27"/>
      <c r="H573" s="26" t="s">
        <v>2422</v>
      </c>
      <c r="I573" s="27" t="s">
        <v>1251</v>
      </c>
      <c r="J573" s="28" t="s">
        <v>13</v>
      </c>
      <c r="K573" s="29">
        <v>274253</v>
      </c>
      <c r="L573" s="26">
        <v>42459</v>
      </c>
      <c r="R573" s="30" t="s">
        <v>14</v>
      </c>
      <c r="S573" s="25" t="s">
        <v>40</v>
      </c>
      <c r="U573" s="30" t="s">
        <v>15</v>
      </c>
      <c r="V573" s="12">
        <v>323</v>
      </c>
      <c r="W573" s="31">
        <v>1</v>
      </c>
      <c r="X573" s="31">
        <v>1</v>
      </c>
      <c r="Y573" s="32" t="s">
        <v>16</v>
      </c>
      <c r="Z573" s="25" t="s">
        <v>40</v>
      </c>
      <c r="AB573" s="32" t="s">
        <v>17</v>
      </c>
      <c r="AC573" s="33">
        <v>352</v>
      </c>
      <c r="AD573" s="31">
        <v>1</v>
      </c>
      <c r="AE573" s="32">
        <v>1</v>
      </c>
      <c r="AF573" s="32" t="s">
        <v>18</v>
      </c>
      <c r="AG573" s="25" t="s">
        <v>40</v>
      </c>
      <c r="AI573" s="32" t="s">
        <v>17</v>
      </c>
      <c r="AJ573" s="33">
        <v>364</v>
      </c>
      <c r="AK573" s="31">
        <v>2</v>
      </c>
      <c r="AL573" s="32">
        <v>1</v>
      </c>
      <c r="AN573" s="10" t="str">
        <f t="shared" si="8"/>
        <v>insert into series_aparatos values ('',280768,'','42192101','Supremia 3','2016-03-30','Garantia','LEOPOLDO ALBERTO GRANADOS LÓPEZ',274253,'2016-03-30','2017-03-30','REFACCION','G',323,1,100,'MOLDES FABRICACION','L',352,1,100,'SERVICIOS TALLER','L',364,2,100);</v>
      </c>
    </row>
    <row r="574" spans="1:40" x14ac:dyDescent="0.2">
      <c r="A574" s="26"/>
      <c r="B574" s="26" t="s">
        <v>2272</v>
      </c>
      <c r="C574" s="6">
        <v>282049</v>
      </c>
      <c r="D574" s="3"/>
      <c r="E574" s="27">
        <v>42657</v>
      </c>
      <c r="F574" s="27">
        <v>43022</v>
      </c>
      <c r="G574" s="27"/>
      <c r="H574" s="26" t="s">
        <v>1741</v>
      </c>
      <c r="I574" s="27" t="s">
        <v>1677</v>
      </c>
      <c r="J574" s="28" t="s">
        <v>13</v>
      </c>
      <c r="K574" s="29">
        <v>275534</v>
      </c>
      <c r="L574" s="26">
        <v>42657</v>
      </c>
      <c r="R574" s="30" t="s">
        <v>14</v>
      </c>
      <c r="S574" s="25" t="s">
        <v>40</v>
      </c>
      <c r="U574" s="30" t="s">
        <v>15</v>
      </c>
      <c r="V574" s="12">
        <v>323</v>
      </c>
      <c r="W574" s="31">
        <v>1</v>
      </c>
      <c r="X574" s="31">
        <v>1</v>
      </c>
      <c r="Y574" s="32" t="s">
        <v>16</v>
      </c>
      <c r="Z574" s="25" t="s">
        <v>40</v>
      </c>
      <c r="AB574" s="32" t="s">
        <v>17</v>
      </c>
      <c r="AC574" s="33">
        <v>352</v>
      </c>
      <c r="AD574" s="31">
        <v>1</v>
      </c>
      <c r="AE574" s="32">
        <v>1</v>
      </c>
      <c r="AF574" s="32" t="s">
        <v>18</v>
      </c>
      <c r="AG574" s="25" t="s">
        <v>40</v>
      </c>
      <c r="AI574" s="32" t="s">
        <v>17</v>
      </c>
      <c r="AJ574" s="33">
        <v>364</v>
      </c>
      <c r="AK574" s="31">
        <v>2</v>
      </c>
      <c r="AL574" s="32">
        <v>1</v>
      </c>
      <c r="AN574" s="10" t="str">
        <f t="shared" si="8"/>
        <v>insert into series_aparatos values ('',282049,'','S085177','Vico XS','2016-10-14','Garantia','LEONILA FERNANDEZ VALDEZ',275534,'2016-10-14','2017-10-14','REFACCION','G',323,1,100,'MOLDES FABRICACION','L',352,1,100,'SERVICIOS TALLER','L',364,2,100);</v>
      </c>
    </row>
    <row r="575" spans="1:40" x14ac:dyDescent="0.2">
      <c r="A575" s="26"/>
      <c r="B575" s="26" t="s">
        <v>1829</v>
      </c>
      <c r="C575" s="6">
        <v>282415</v>
      </c>
      <c r="D575" s="3"/>
      <c r="E575" s="27">
        <v>42368</v>
      </c>
      <c r="F575" s="27">
        <v>42733</v>
      </c>
      <c r="G575" s="27"/>
      <c r="H575" s="26" t="s">
        <v>1747</v>
      </c>
      <c r="I575" s="27" t="s">
        <v>876</v>
      </c>
      <c r="J575" s="28" t="s">
        <v>13</v>
      </c>
      <c r="K575" s="29">
        <v>275900</v>
      </c>
      <c r="L575" s="26">
        <v>42368</v>
      </c>
      <c r="R575" s="30" t="s">
        <v>14</v>
      </c>
      <c r="S575" s="25" t="s">
        <v>40</v>
      </c>
      <c r="U575" s="30" t="s">
        <v>15</v>
      </c>
      <c r="V575" s="12">
        <v>323</v>
      </c>
      <c r="W575" s="31">
        <v>1</v>
      </c>
      <c r="X575" s="31">
        <v>1</v>
      </c>
      <c r="Y575" s="32" t="s">
        <v>16</v>
      </c>
      <c r="Z575" s="25" t="s">
        <v>40</v>
      </c>
      <c r="AB575" s="32" t="s">
        <v>17</v>
      </c>
      <c r="AC575" s="33">
        <v>352</v>
      </c>
      <c r="AD575" s="31">
        <v>1</v>
      </c>
      <c r="AE575" s="32">
        <v>1</v>
      </c>
      <c r="AF575" s="32" t="s">
        <v>18</v>
      </c>
      <c r="AG575" s="25" t="s">
        <v>40</v>
      </c>
      <c r="AI575" s="32" t="s">
        <v>17</v>
      </c>
      <c r="AJ575" s="33">
        <v>364</v>
      </c>
      <c r="AK575" s="31">
        <v>2</v>
      </c>
      <c r="AL575" s="32">
        <v>1</v>
      </c>
      <c r="AN575" s="10" t="str">
        <f t="shared" si="8"/>
        <v>insert into series_aparatos values ('',282415,'','R067859','Vico P','2015-12-30','Garantia','LEONARDO DIAZ MOFFITT',275900,'2015-12-30','2016-12-29','REFACCION','G',323,1,100,'MOLDES FABRICACION','L',352,1,100,'SERVICIOS TALLER','L',364,2,100);</v>
      </c>
    </row>
    <row r="576" spans="1:40" x14ac:dyDescent="0.2">
      <c r="A576" s="26"/>
      <c r="B576" s="26" t="s">
        <v>1838</v>
      </c>
      <c r="C576" s="6">
        <v>282415</v>
      </c>
      <c r="D576" s="3"/>
      <c r="E576" s="27">
        <v>42368</v>
      </c>
      <c r="F576" s="27">
        <v>42733</v>
      </c>
      <c r="G576" s="27"/>
      <c r="H576" s="26" t="s">
        <v>1747</v>
      </c>
      <c r="I576" s="27" t="s">
        <v>876</v>
      </c>
      <c r="J576" s="28" t="s">
        <v>13</v>
      </c>
      <c r="K576" s="29">
        <v>275900</v>
      </c>
      <c r="L576" s="26">
        <v>42368</v>
      </c>
      <c r="R576" s="30" t="s">
        <v>14</v>
      </c>
      <c r="S576" s="25" t="s">
        <v>40</v>
      </c>
      <c r="U576" s="30" t="s">
        <v>15</v>
      </c>
      <c r="V576" s="12">
        <v>323</v>
      </c>
      <c r="W576" s="31">
        <v>1</v>
      </c>
      <c r="X576" s="31">
        <v>1</v>
      </c>
      <c r="Y576" s="32" t="s">
        <v>16</v>
      </c>
      <c r="Z576" s="25" t="s">
        <v>40</v>
      </c>
      <c r="AB576" s="32" t="s">
        <v>17</v>
      </c>
      <c r="AC576" s="33">
        <v>352</v>
      </c>
      <c r="AD576" s="31">
        <v>1</v>
      </c>
      <c r="AE576" s="32">
        <v>1</v>
      </c>
      <c r="AF576" s="32" t="s">
        <v>18</v>
      </c>
      <c r="AG576" s="25" t="s">
        <v>40</v>
      </c>
      <c r="AI576" s="32" t="s">
        <v>17</v>
      </c>
      <c r="AJ576" s="33">
        <v>364</v>
      </c>
      <c r="AK576" s="31">
        <v>2</v>
      </c>
      <c r="AL576" s="32">
        <v>1</v>
      </c>
      <c r="AN576" s="10" t="str">
        <f t="shared" si="8"/>
        <v>insert into series_aparatos values ('',282415,'','R067868','Vico P','2015-12-30','Garantia','LEONARDO DIAZ MOFFITT',275900,'2015-12-30','2016-12-29','REFACCION','G',323,1,100,'MOLDES FABRICACION','L',352,1,100,'SERVICIOS TALLER','L',364,2,100);</v>
      </c>
    </row>
    <row r="577" spans="1:40" x14ac:dyDescent="0.2">
      <c r="A577" s="26"/>
      <c r="B577" s="26" t="s">
        <v>1786</v>
      </c>
      <c r="C577" s="6">
        <v>279685</v>
      </c>
      <c r="D577" s="3"/>
      <c r="E577" s="27">
        <v>42481</v>
      </c>
      <c r="F577" s="27">
        <v>42846</v>
      </c>
      <c r="G577" s="27"/>
      <c r="H577" s="26" t="s">
        <v>1766</v>
      </c>
      <c r="I577" s="27" t="s">
        <v>577</v>
      </c>
      <c r="J577" s="28" t="s">
        <v>13</v>
      </c>
      <c r="K577" s="29">
        <v>273170</v>
      </c>
      <c r="L577" s="26">
        <v>42481</v>
      </c>
      <c r="R577" s="30" t="s">
        <v>14</v>
      </c>
      <c r="S577" s="25" t="s">
        <v>40</v>
      </c>
      <c r="U577" s="30" t="s">
        <v>15</v>
      </c>
      <c r="V577" s="12">
        <v>323</v>
      </c>
      <c r="W577" s="31">
        <v>1</v>
      </c>
      <c r="X577" s="31">
        <v>1</v>
      </c>
      <c r="Y577" s="32" t="s">
        <v>16</v>
      </c>
      <c r="Z577" s="25" t="s">
        <v>40</v>
      </c>
      <c r="AB577" s="32" t="s">
        <v>17</v>
      </c>
      <c r="AC577" s="33">
        <v>352</v>
      </c>
      <c r="AD577" s="31">
        <v>1</v>
      </c>
      <c r="AE577" s="32">
        <v>1</v>
      </c>
      <c r="AF577" s="32" t="s">
        <v>18</v>
      </c>
      <c r="AG577" s="25" t="s">
        <v>40</v>
      </c>
      <c r="AI577" s="32" t="s">
        <v>17</v>
      </c>
      <c r="AJ577" s="33">
        <v>364</v>
      </c>
      <c r="AK577" s="31">
        <v>2</v>
      </c>
      <c r="AL577" s="32">
        <v>1</v>
      </c>
      <c r="AN577" s="10" t="str">
        <f t="shared" si="8"/>
        <v>insert into series_aparatos values ('',279685,'','R067813','Avero S+','2016-04-21','Garantia','LEÓN NAVA JACINTO',273170,'2016-04-21','2017-04-21','REFACCION','G',323,1,100,'MOLDES FABRICACION','L',352,1,100,'SERVICIOS TALLER','L',364,2,100);</v>
      </c>
    </row>
    <row r="578" spans="1:40" x14ac:dyDescent="0.2">
      <c r="A578" s="26"/>
      <c r="B578" s="26" t="s">
        <v>1853</v>
      </c>
      <c r="C578" s="6">
        <v>279499</v>
      </c>
      <c r="D578" s="3"/>
      <c r="E578" s="27">
        <v>42395</v>
      </c>
      <c r="F578" s="27">
        <v>42760</v>
      </c>
      <c r="G578" s="27"/>
      <c r="H578" s="26" t="s">
        <v>1757</v>
      </c>
      <c r="I578" s="27" t="s">
        <v>515</v>
      </c>
      <c r="J578" s="28" t="s">
        <v>13</v>
      </c>
      <c r="K578" s="29">
        <v>272984</v>
      </c>
      <c r="L578" s="26">
        <v>42395</v>
      </c>
      <c r="R578" s="30" t="s">
        <v>14</v>
      </c>
      <c r="S578" s="25" t="s">
        <v>40</v>
      </c>
      <c r="U578" s="30" t="s">
        <v>15</v>
      </c>
      <c r="V578" s="12">
        <v>323</v>
      </c>
      <c r="W578" s="31">
        <v>1</v>
      </c>
      <c r="X578" s="31">
        <v>1</v>
      </c>
      <c r="Y578" s="32" t="s">
        <v>16</v>
      </c>
      <c r="Z578" s="25" t="s">
        <v>40</v>
      </c>
      <c r="AB578" s="32" t="s">
        <v>17</v>
      </c>
      <c r="AC578" s="33">
        <v>352</v>
      </c>
      <c r="AD578" s="31">
        <v>1</v>
      </c>
      <c r="AE578" s="32">
        <v>1</v>
      </c>
      <c r="AF578" s="32" t="s">
        <v>18</v>
      </c>
      <c r="AG578" s="25" t="s">
        <v>40</v>
      </c>
      <c r="AI578" s="32" t="s">
        <v>17</v>
      </c>
      <c r="AJ578" s="33">
        <v>364</v>
      </c>
      <c r="AK578" s="31">
        <v>2</v>
      </c>
      <c r="AL578" s="32">
        <v>1</v>
      </c>
      <c r="AN578" s="10" t="str">
        <f t="shared" si="8"/>
        <v>insert into series_aparatos values ('',279499,'','R067887','Via M beige','2016-01-26','Garantia','LEON FRANCISCO JAVIER CASTRO ALAMILLO',272984,'2016-01-26','2017-01-25','REFACCION','G',323,1,100,'MOLDES FABRICACION','L',352,1,100,'SERVICIOS TALLER','L',364,2,100);</v>
      </c>
    </row>
    <row r="579" spans="1:40" x14ac:dyDescent="0.2">
      <c r="A579" s="26"/>
      <c r="B579" s="26" t="s">
        <v>2866</v>
      </c>
      <c r="C579" s="6">
        <v>279544</v>
      </c>
      <c r="D579" s="3"/>
      <c r="E579" s="27">
        <v>42420</v>
      </c>
      <c r="F579" s="27">
        <v>42785</v>
      </c>
      <c r="G579" s="27"/>
      <c r="H579" s="26" t="s">
        <v>2393</v>
      </c>
      <c r="I579" s="27" t="s">
        <v>530</v>
      </c>
      <c r="J579" s="28" t="s">
        <v>13</v>
      </c>
      <c r="K579" s="29">
        <v>273029</v>
      </c>
      <c r="L579" s="26">
        <v>42420</v>
      </c>
      <c r="R579" s="30" t="s">
        <v>14</v>
      </c>
      <c r="S579" s="25" t="s">
        <v>40</v>
      </c>
      <c r="U579" s="30" t="s">
        <v>15</v>
      </c>
      <c r="V579" s="12">
        <v>323</v>
      </c>
      <c r="W579" s="31">
        <v>1</v>
      </c>
      <c r="X579" s="31">
        <v>1</v>
      </c>
      <c r="Y579" s="32" t="s">
        <v>16</v>
      </c>
      <c r="Z579" s="25" t="s">
        <v>40</v>
      </c>
      <c r="AB579" s="32" t="s">
        <v>17</v>
      </c>
      <c r="AC579" s="33">
        <v>352</v>
      </c>
      <c r="AD579" s="31">
        <v>1</v>
      </c>
      <c r="AE579" s="32">
        <v>1</v>
      </c>
      <c r="AF579" s="32" t="s">
        <v>18</v>
      </c>
      <c r="AG579" s="25" t="s">
        <v>40</v>
      </c>
      <c r="AI579" s="32" t="s">
        <v>17</v>
      </c>
      <c r="AJ579" s="33">
        <v>364</v>
      </c>
      <c r="AK579" s="31">
        <v>2</v>
      </c>
      <c r="AL579" s="32">
        <v>1</v>
      </c>
      <c r="AN579" s="10" t="str">
        <f t="shared" si="8"/>
        <v>insert into series_aparatos values ('',279544,'','40866139','Saphira 3 N','2016-02-20','Garantia','LAURA ZOCCHI POZZI',273029,'2016-02-20','2017-02-19','REFACCION','G',323,1,100,'MOLDES FABRICACION','L',352,1,100,'SERVICIOS TALLER','L',364,2,100);</v>
      </c>
    </row>
    <row r="580" spans="1:40" x14ac:dyDescent="0.2">
      <c r="A580" s="26"/>
      <c r="B580" s="26" t="s">
        <v>2793</v>
      </c>
      <c r="C580" s="6">
        <v>280039</v>
      </c>
      <c r="D580" s="3"/>
      <c r="E580" s="27">
        <v>42639</v>
      </c>
      <c r="F580" s="27">
        <v>43004</v>
      </c>
      <c r="G580" s="27"/>
      <c r="H580" s="26" t="s">
        <v>1949</v>
      </c>
      <c r="I580" s="27" t="s">
        <v>696</v>
      </c>
      <c r="J580" s="28" t="s">
        <v>13</v>
      </c>
      <c r="K580" s="29">
        <v>273524</v>
      </c>
      <c r="L580" s="26">
        <v>42639</v>
      </c>
      <c r="R580" s="30" t="s">
        <v>14</v>
      </c>
      <c r="S580" s="25" t="s">
        <v>40</v>
      </c>
      <c r="U580" s="30" t="s">
        <v>15</v>
      </c>
      <c r="V580" s="12">
        <v>323</v>
      </c>
      <c r="W580" s="31">
        <v>1</v>
      </c>
      <c r="X580" s="31">
        <v>1</v>
      </c>
      <c r="Y580" s="32" t="s">
        <v>16</v>
      </c>
      <c r="Z580" s="25" t="s">
        <v>40</v>
      </c>
      <c r="AB580" s="32" t="s">
        <v>17</v>
      </c>
      <c r="AC580" s="33">
        <v>352</v>
      </c>
      <c r="AD580" s="31">
        <v>1</v>
      </c>
      <c r="AE580" s="32">
        <v>1</v>
      </c>
      <c r="AF580" s="32" t="s">
        <v>18</v>
      </c>
      <c r="AG580" s="25" t="s">
        <v>40</v>
      </c>
      <c r="AI580" s="32" t="s">
        <v>17</v>
      </c>
      <c r="AJ580" s="33">
        <v>364</v>
      </c>
      <c r="AK580" s="31">
        <v>2</v>
      </c>
      <c r="AL580" s="32">
        <v>1</v>
      </c>
      <c r="AN580" s="10" t="str">
        <f t="shared" si="8"/>
        <v>insert into series_aparatos values ('',280039,'','41054396','Shapira 5 Pico Rite','2016-09-26','Garantia','LAURA SALOM DE BAQUEDANO',273524,'2016-09-26','2017-09-26','REFACCION','G',323,1,100,'MOLDES FABRICACION','L',352,1,100,'SERVICIOS TALLER','L',364,2,100);</v>
      </c>
    </row>
    <row r="581" spans="1:40" x14ac:dyDescent="0.2">
      <c r="A581" s="26"/>
      <c r="B581" s="26" t="s">
        <v>2794</v>
      </c>
      <c r="C581" s="6">
        <v>280039</v>
      </c>
      <c r="D581" s="3"/>
      <c r="E581" s="27">
        <v>42639</v>
      </c>
      <c r="F581" s="27">
        <v>43004</v>
      </c>
      <c r="G581" s="27"/>
      <c r="H581" s="26" t="s">
        <v>1949</v>
      </c>
      <c r="I581" s="27" t="s">
        <v>696</v>
      </c>
      <c r="J581" s="28" t="s">
        <v>13</v>
      </c>
      <c r="K581" s="29">
        <v>273524</v>
      </c>
      <c r="L581" s="26">
        <v>42639</v>
      </c>
      <c r="R581" s="30" t="s">
        <v>14</v>
      </c>
      <c r="S581" s="25" t="s">
        <v>40</v>
      </c>
      <c r="U581" s="30" t="s">
        <v>15</v>
      </c>
      <c r="V581" s="12">
        <v>323</v>
      </c>
      <c r="W581" s="31">
        <v>1</v>
      </c>
      <c r="X581" s="31">
        <v>1</v>
      </c>
      <c r="Y581" s="32" t="s">
        <v>16</v>
      </c>
      <c r="Z581" s="25" t="s">
        <v>40</v>
      </c>
      <c r="AB581" s="32" t="s">
        <v>17</v>
      </c>
      <c r="AC581" s="33">
        <v>352</v>
      </c>
      <c r="AD581" s="31">
        <v>1</v>
      </c>
      <c r="AE581" s="32">
        <v>1</v>
      </c>
      <c r="AF581" s="32" t="s">
        <v>18</v>
      </c>
      <c r="AG581" s="25" t="s">
        <v>40</v>
      </c>
      <c r="AI581" s="32" t="s">
        <v>17</v>
      </c>
      <c r="AJ581" s="33">
        <v>364</v>
      </c>
      <c r="AK581" s="31">
        <v>2</v>
      </c>
      <c r="AL581" s="32">
        <v>1</v>
      </c>
      <c r="AN581" s="10" t="str">
        <f t="shared" si="8"/>
        <v>insert into series_aparatos values ('',280039,'','40071721','Shapira 5 Pico Rite','2016-09-26','Garantia','LAURA SALOM DE BAQUEDANO',273524,'2016-09-26','2017-09-26','REFACCION','G',323,1,100,'MOLDES FABRICACION','L',352,1,100,'SERVICIOS TALLER','L',364,2,100);</v>
      </c>
    </row>
    <row r="582" spans="1:40" x14ac:dyDescent="0.2">
      <c r="A582" s="26"/>
      <c r="B582" s="26" t="s">
        <v>2545</v>
      </c>
      <c r="C582" s="6">
        <v>282625</v>
      </c>
      <c r="D582" s="3"/>
      <c r="E582" s="27">
        <v>42637</v>
      </c>
      <c r="F582" s="27">
        <v>43002</v>
      </c>
      <c r="G582" s="27"/>
      <c r="H582" s="26" t="s">
        <v>1781</v>
      </c>
      <c r="I582" s="27" t="s">
        <v>944</v>
      </c>
      <c r="J582" s="28" t="s">
        <v>13</v>
      </c>
      <c r="K582" s="29">
        <v>276110</v>
      </c>
      <c r="L582" s="26">
        <v>42637</v>
      </c>
      <c r="R582" s="30" t="s">
        <v>14</v>
      </c>
      <c r="S582" s="25" t="s">
        <v>40</v>
      </c>
      <c r="U582" s="30" t="s">
        <v>15</v>
      </c>
      <c r="V582" s="12">
        <v>323</v>
      </c>
      <c r="W582" s="31">
        <v>1</v>
      </c>
      <c r="X582" s="31">
        <v>1</v>
      </c>
      <c r="Y582" s="32" t="s">
        <v>16</v>
      </c>
      <c r="Z582" s="25" t="s">
        <v>40</v>
      </c>
      <c r="AB582" s="32" t="s">
        <v>17</v>
      </c>
      <c r="AC582" s="33">
        <v>352</v>
      </c>
      <c r="AD582" s="31">
        <v>1</v>
      </c>
      <c r="AE582" s="32">
        <v>1</v>
      </c>
      <c r="AF582" s="32" t="s">
        <v>18</v>
      </c>
      <c r="AG582" s="25" t="s">
        <v>40</v>
      </c>
      <c r="AI582" s="32" t="s">
        <v>17</v>
      </c>
      <c r="AJ582" s="33">
        <v>364</v>
      </c>
      <c r="AK582" s="31">
        <v>2</v>
      </c>
      <c r="AL582" s="32">
        <v>1</v>
      </c>
      <c r="AN582" s="10" t="str">
        <f t="shared" ref="AN582:AN645" si="9">CONCATENATE("insert into series_aparatos values (", "''",",", C582, ",","''", ",", "'", B582, "'", ",", "'", H582, "'", ",","'", TEXT(L582,"aaaa-mm-dd"),"'", ",", "'", J582, "'", ",", "'", I582, "'", ",",   K582, ",",     "'", TEXT(E582, "aaaa-mm-dd"), "'", ",", "'", TEXT(F582, "aaaa-mm-dd"), "'", ",", "'", R582, "'", ",", "'", U582, "'", ",", V582, ",", W582, ",", X582*100,",", "'", Y582, "'", ",", "'", AB582, "'", ",", AC582, ",", AD582, ",", AE582*100,",", "'", AF582, "'", ",", "'", AI582, "'", ",", AJ582, ",", AK582, ",", AL582*100,");" )</f>
        <v>insert into series_aparatos values ('',282625,'','41495084','Saphira 3 CPX vc','2016-09-24','Garantia','LAURA PATRICIA GUZMÁN VAUGIER',276110,'2016-09-24','2017-09-24','REFACCION','G',323,1,100,'MOLDES FABRICACION','L',352,1,100,'SERVICIOS TALLER','L',364,2,100);</v>
      </c>
    </row>
    <row r="583" spans="1:40" x14ac:dyDescent="0.2">
      <c r="A583" s="26"/>
      <c r="B583" s="26" t="s">
        <v>2505</v>
      </c>
      <c r="C583" s="6">
        <v>283111</v>
      </c>
      <c r="D583" s="3"/>
      <c r="E583" s="27">
        <v>42779</v>
      </c>
      <c r="F583" s="27">
        <v>43144</v>
      </c>
      <c r="G583" s="27"/>
      <c r="H583" s="26" t="s">
        <v>2422</v>
      </c>
      <c r="I583" s="27" t="s">
        <v>1104</v>
      </c>
      <c r="J583" s="28" t="s">
        <v>13</v>
      </c>
      <c r="K583" s="29">
        <v>276596</v>
      </c>
      <c r="L583" s="26">
        <v>42779</v>
      </c>
      <c r="R583" s="30" t="s">
        <v>14</v>
      </c>
      <c r="S583" s="25" t="s">
        <v>40</v>
      </c>
      <c r="U583" s="30" t="s">
        <v>15</v>
      </c>
      <c r="V583" s="12">
        <v>323</v>
      </c>
      <c r="W583" s="31">
        <v>1</v>
      </c>
      <c r="X583" s="31">
        <v>1</v>
      </c>
      <c r="Y583" s="32" t="s">
        <v>16</v>
      </c>
      <c r="Z583" s="25" t="s">
        <v>40</v>
      </c>
      <c r="AB583" s="32" t="s">
        <v>17</v>
      </c>
      <c r="AC583" s="33">
        <v>352</v>
      </c>
      <c r="AD583" s="31">
        <v>1</v>
      </c>
      <c r="AE583" s="32">
        <v>1</v>
      </c>
      <c r="AF583" s="32" t="s">
        <v>18</v>
      </c>
      <c r="AG583" s="25" t="s">
        <v>40</v>
      </c>
      <c r="AI583" s="32" t="s">
        <v>17</v>
      </c>
      <c r="AJ583" s="33">
        <v>364</v>
      </c>
      <c r="AK583" s="31">
        <v>2</v>
      </c>
      <c r="AL583" s="32">
        <v>1</v>
      </c>
      <c r="AN583" s="10" t="str">
        <f t="shared" si="9"/>
        <v>insert into series_aparatos values ('',283111,'','45359322','Supremia 3','2017-02-13','Garantia','LAURA ISABEL MENDEZ BERNAL',276596,'2017-02-13','2018-02-13','REFACCION','G',323,1,100,'MOLDES FABRICACION','L',352,1,100,'SERVICIOS TALLER','L',364,2,100);</v>
      </c>
    </row>
    <row r="584" spans="1:40" x14ac:dyDescent="0.2">
      <c r="A584" s="26"/>
      <c r="B584" s="26" t="s">
        <v>1788</v>
      </c>
      <c r="C584" s="6">
        <v>279676</v>
      </c>
      <c r="D584" s="3"/>
      <c r="E584" s="27">
        <v>42493</v>
      </c>
      <c r="F584" s="27">
        <v>42858</v>
      </c>
      <c r="G584" s="27"/>
      <c r="H584" s="26" t="s">
        <v>1766</v>
      </c>
      <c r="I584" s="27" t="s">
        <v>574</v>
      </c>
      <c r="J584" s="28" t="s">
        <v>13</v>
      </c>
      <c r="K584" s="29">
        <v>273161</v>
      </c>
      <c r="L584" s="26">
        <v>42493</v>
      </c>
      <c r="R584" s="30" t="s">
        <v>14</v>
      </c>
      <c r="S584" s="25" t="s">
        <v>40</v>
      </c>
      <c r="U584" s="30" t="s">
        <v>15</v>
      </c>
      <c r="V584" s="12">
        <v>323</v>
      </c>
      <c r="W584" s="31">
        <v>1</v>
      </c>
      <c r="X584" s="31">
        <v>1</v>
      </c>
      <c r="Y584" s="32" t="s">
        <v>16</v>
      </c>
      <c r="Z584" s="25" t="s">
        <v>40</v>
      </c>
      <c r="AB584" s="32" t="s">
        <v>17</v>
      </c>
      <c r="AC584" s="33">
        <v>352</v>
      </c>
      <c r="AD584" s="31">
        <v>1</v>
      </c>
      <c r="AE584" s="32">
        <v>1</v>
      </c>
      <c r="AF584" s="32" t="s">
        <v>18</v>
      </c>
      <c r="AG584" s="25" t="s">
        <v>40</v>
      </c>
      <c r="AI584" s="32" t="s">
        <v>17</v>
      </c>
      <c r="AJ584" s="33">
        <v>364</v>
      </c>
      <c r="AK584" s="31">
        <v>2</v>
      </c>
      <c r="AL584" s="32">
        <v>1</v>
      </c>
      <c r="AN584" s="10" t="str">
        <f t="shared" si="9"/>
        <v>insert into series_aparatos values ('',279676,'','R067815','Avero S+','2016-05-03','Garantia','KEVIN FRANCISCO NAVA BARRIOS',273161,'2016-05-03','2017-05-03','REFACCION','G',323,1,100,'MOLDES FABRICACION','L',352,1,100,'SERVICIOS TALLER','L',364,2,100);</v>
      </c>
    </row>
    <row r="585" spans="1:40" x14ac:dyDescent="0.2">
      <c r="A585" s="26"/>
      <c r="B585" s="26" t="s">
        <v>2641</v>
      </c>
      <c r="C585" s="6">
        <v>281458</v>
      </c>
      <c r="D585" s="3"/>
      <c r="E585" s="27">
        <v>42691</v>
      </c>
      <c r="F585" s="27">
        <v>43056</v>
      </c>
      <c r="G585" s="27"/>
      <c r="H585" s="26" t="s">
        <v>1773</v>
      </c>
      <c r="I585" s="27" t="s">
        <v>1480</v>
      </c>
      <c r="J585" s="28" t="s">
        <v>13</v>
      </c>
      <c r="K585" s="29">
        <v>274943</v>
      </c>
      <c r="L585" s="26">
        <v>42691</v>
      </c>
      <c r="R585" s="30" t="s">
        <v>14</v>
      </c>
      <c r="S585" s="25" t="s">
        <v>40</v>
      </c>
      <c r="U585" s="30" t="s">
        <v>15</v>
      </c>
      <c r="V585" s="12">
        <v>323</v>
      </c>
      <c r="W585" s="31">
        <v>1</v>
      </c>
      <c r="X585" s="31">
        <v>1</v>
      </c>
      <c r="Y585" s="32" t="s">
        <v>16</v>
      </c>
      <c r="Z585" s="25" t="s">
        <v>40</v>
      </c>
      <c r="AB585" s="32" t="s">
        <v>17</v>
      </c>
      <c r="AC585" s="33">
        <v>352</v>
      </c>
      <c r="AD585" s="31">
        <v>1</v>
      </c>
      <c r="AE585" s="32">
        <v>1</v>
      </c>
      <c r="AF585" s="32" t="s">
        <v>18</v>
      </c>
      <c r="AG585" s="25" t="s">
        <v>40</v>
      </c>
      <c r="AI585" s="32" t="s">
        <v>17</v>
      </c>
      <c r="AJ585" s="33">
        <v>364</v>
      </c>
      <c r="AK585" s="31">
        <v>2</v>
      </c>
      <c r="AL585" s="32">
        <v>1</v>
      </c>
      <c r="AN585" s="10" t="str">
        <f t="shared" si="9"/>
        <v>insert into series_aparatos values ('',281458,'','1130008775','PHONE ADAPTER','2016-11-17','Garantia','JUSTINO ARMANDO ROJAS DÍAZ',274943,'2016-11-17','2017-11-17','REFACCION','G',323,1,100,'MOLDES FABRICACION','L',352,1,100,'SERVICIOS TALLER','L',364,2,100);</v>
      </c>
    </row>
    <row r="586" spans="1:40" x14ac:dyDescent="0.2">
      <c r="A586" s="26"/>
      <c r="B586" s="26" t="s">
        <v>2642</v>
      </c>
      <c r="C586" s="6">
        <v>281458</v>
      </c>
      <c r="D586" s="3"/>
      <c r="E586" s="27">
        <v>42691</v>
      </c>
      <c r="F586" s="27">
        <v>43056</v>
      </c>
      <c r="G586" s="27"/>
      <c r="H586" s="26" t="s">
        <v>1780</v>
      </c>
      <c r="I586" s="27" t="s">
        <v>1480</v>
      </c>
      <c r="J586" s="28" t="s">
        <v>13</v>
      </c>
      <c r="K586" s="29">
        <v>274943</v>
      </c>
      <c r="L586" s="26">
        <v>42691</v>
      </c>
      <c r="R586" s="30" t="s">
        <v>14</v>
      </c>
      <c r="S586" s="25" t="s">
        <v>40</v>
      </c>
      <c r="U586" s="30" t="s">
        <v>15</v>
      </c>
      <c r="V586" s="12">
        <v>323</v>
      </c>
      <c r="W586" s="31">
        <v>1</v>
      </c>
      <c r="X586" s="31">
        <v>1</v>
      </c>
      <c r="Y586" s="32" t="s">
        <v>16</v>
      </c>
      <c r="Z586" s="25" t="s">
        <v>40</v>
      </c>
      <c r="AB586" s="32" t="s">
        <v>17</v>
      </c>
      <c r="AC586" s="33">
        <v>352</v>
      </c>
      <c r="AD586" s="31">
        <v>1</v>
      </c>
      <c r="AE586" s="32">
        <v>1</v>
      </c>
      <c r="AF586" s="32" t="s">
        <v>18</v>
      </c>
      <c r="AG586" s="25" t="s">
        <v>40</v>
      </c>
      <c r="AI586" s="32" t="s">
        <v>17</v>
      </c>
      <c r="AJ586" s="33">
        <v>364</v>
      </c>
      <c r="AK586" s="31">
        <v>2</v>
      </c>
      <c r="AL586" s="32">
        <v>1</v>
      </c>
      <c r="AN586" s="10" t="str">
        <f t="shared" si="9"/>
        <v>insert into series_aparatos values ('',281458,'','1503003717','Sg Mic, Bernafon Bl','2016-11-17','Garantia','JUSTINO ARMANDO ROJAS DÍAZ',274943,'2016-11-17','2017-11-17','REFACCION','G',323,1,100,'MOLDES FABRICACION','L',352,1,100,'SERVICIOS TALLER','L',364,2,100);</v>
      </c>
    </row>
    <row r="587" spans="1:40" x14ac:dyDescent="0.2">
      <c r="A587" s="26"/>
      <c r="B587" s="26" t="s">
        <v>2234</v>
      </c>
      <c r="C587" s="6">
        <v>281458</v>
      </c>
      <c r="D587" s="3"/>
      <c r="E587" s="27">
        <v>42691</v>
      </c>
      <c r="F587" s="27">
        <v>43056</v>
      </c>
      <c r="G587" s="27"/>
      <c r="H587" s="26" t="s">
        <v>1775</v>
      </c>
      <c r="I587" s="27" t="s">
        <v>1480</v>
      </c>
      <c r="J587" s="28" t="s">
        <v>13</v>
      </c>
      <c r="K587" s="29">
        <v>274943</v>
      </c>
      <c r="L587" s="26">
        <v>42691</v>
      </c>
      <c r="R587" s="30" t="s">
        <v>14</v>
      </c>
      <c r="S587" s="25" t="s">
        <v>40</v>
      </c>
      <c r="U587" s="30" t="s">
        <v>15</v>
      </c>
      <c r="V587" s="12">
        <v>323</v>
      </c>
      <c r="W587" s="31">
        <v>1</v>
      </c>
      <c r="X587" s="31">
        <v>1</v>
      </c>
      <c r="Y587" s="32" t="s">
        <v>16</v>
      </c>
      <c r="Z587" s="25" t="s">
        <v>40</v>
      </c>
      <c r="AB587" s="32" t="s">
        <v>17</v>
      </c>
      <c r="AC587" s="33">
        <v>352</v>
      </c>
      <c r="AD587" s="31">
        <v>1</v>
      </c>
      <c r="AE587" s="32">
        <v>1</v>
      </c>
      <c r="AF587" s="32" t="s">
        <v>18</v>
      </c>
      <c r="AG587" s="25" t="s">
        <v>40</v>
      </c>
      <c r="AI587" s="32" t="s">
        <v>17</v>
      </c>
      <c r="AJ587" s="33">
        <v>364</v>
      </c>
      <c r="AK587" s="31">
        <v>2</v>
      </c>
      <c r="AL587" s="32">
        <v>1</v>
      </c>
      <c r="AN587" s="10" t="str">
        <f t="shared" si="9"/>
        <v>insert into series_aparatos values ('',281458,'','1342449A','Soundgate 3','2016-11-17','Garantia','JUSTINO ARMANDO ROJAS DÍAZ',274943,'2016-11-17','2017-11-17','REFACCION','G',323,1,100,'MOLDES FABRICACION','L',352,1,100,'SERVICIOS TALLER','L',364,2,100);</v>
      </c>
    </row>
    <row r="588" spans="1:40" x14ac:dyDescent="0.2">
      <c r="A588" s="26"/>
      <c r="B588" s="26" t="s">
        <v>2643</v>
      </c>
      <c r="C588" s="6">
        <v>281458</v>
      </c>
      <c r="D588" s="3"/>
      <c r="E588" s="27">
        <v>42691</v>
      </c>
      <c r="F588" s="27">
        <v>43056</v>
      </c>
      <c r="G588" s="27"/>
      <c r="H588" s="26" t="s">
        <v>1950</v>
      </c>
      <c r="I588" s="27" t="s">
        <v>1480</v>
      </c>
      <c r="J588" s="28" t="s">
        <v>13</v>
      </c>
      <c r="K588" s="29">
        <v>274943</v>
      </c>
      <c r="L588" s="26">
        <v>42691</v>
      </c>
      <c r="R588" s="30" t="s">
        <v>14</v>
      </c>
      <c r="S588" s="25" t="s">
        <v>40</v>
      </c>
      <c r="U588" s="30" t="s">
        <v>15</v>
      </c>
      <c r="V588" s="12">
        <v>323</v>
      </c>
      <c r="W588" s="31">
        <v>1</v>
      </c>
      <c r="X588" s="31">
        <v>1</v>
      </c>
      <c r="Y588" s="32" t="s">
        <v>16</v>
      </c>
      <c r="Z588" s="25" t="s">
        <v>40</v>
      </c>
      <c r="AB588" s="32" t="s">
        <v>17</v>
      </c>
      <c r="AC588" s="33">
        <v>352</v>
      </c>
      <c r="AD588" s="31">
        <v>1</v>
      </c>
      <c r="AE588" s="32">
        <v>1</v>
      </c>
      <c r="AF588" s="32" t="s">
        <v>18</v>
      </c>
      <c r="AG588" s="25" t="s">
        <v>40</v>
      </c>
      <c r="AI588" s="32" t="s">
        <v>17</v>
      </c>
      <c r="AJ588" s="33">
        <v>364</v>
      </c>
      <c r="AK588" s="31">
        <v>2</v>
      </c>
      <c r="AL588" s="32">
        <v>1</v>
      </c>
      <c r="AN588" s="10" t="str">
        <f t="shared" si="9"/>
        <v>insert into series_aparatos values ('',281458,'','42495191','Shapira 5 P VC','2016-11-17','Garantia','JUSTINO ARMANDO ROJAS DÍAZ',274943,'2016-11-17','2017-11-17','REFACCION','G',323,1,100,'MOLDES FABRICACION','L',352,1,100,'SERVICIOS TALLER','L',364,2,100);</v>
      </c>
    </row>
    <row r="589" spans="1:40" x14ac:dyDescent="0.2">
      <c r="A589" s="26"/>
      <c r="B589" s="26" t="s">
        <v>2644</v>
      </c>
      <c r="C589" s="6">
        <v>281458</v>
      </c>
      <c r="D589" s="3"/>
      <c r="E589" s="27">
        <v>42691</v>
      </c>
      <c r="F589" s="27">
        <v>43056</v>
      </c>
      <c r="G589" s="27"/>
      <c r="H589" s="26" t="s">
        <v>1950</v>
      </c>
      <c r="I589" s="27" t="s">
        <v>1480</v>
      </c>
      <c r="J589" s="28" t="s">
        <v>13</v>
      </c>
      <c r="K589" s="29">
        <v>274943</v>
      </c>
      <c r="L589" s="26">
        <v>42691</v>
      </c>
      <c r="R589" s="30" t="s">
        <v>14</v>
      </c>
      <c r="S589" s="25" t="s">
        <v>40</v>
      </c>
      <c r="U589" s="30" t="s">
        <v>15</v>
      </c>
      <c r="V589" s="12">
        <v>323</v>
      </c>
      <c r="W589" s="31">
        <v>1</v>
      </c>
      <c r="X589" s="31">
        <v>1</v>
      </c>
      <c r="Y589" s="32" t="s">
        <v>16</v>
      </c>
      <c r="Z589" s="25" t="s">
        <v>40</v>
      </c>
      <c r="AB589" s="32" t="s">
        <v>17</v>
      </c>
      <c r="AC589" s="33">
        <v>352</v>
      </c>
      <c r="AD589" s="31">
        <v>1</v>
      </c>
      <c r="AE589" s="32">
        <v>1</v>
      </c>
      <c r="AF589" s="32" t="s">
        <v>18</v>
      </c>
      <c r="AG589" s="25" t="s">
        <v>40</v>
      </c>
      <c r="AI589" s="32" t="s">
        <v>17</v>
      </c>
      <c r="AJ589" s="33">
        <v>364</v>
      </c>
      <c r="AK589" s="31">
        <v>2</v>
      </c>
      <c r="AL589" s="32">
        <v>1</v>
      </c>
      <c r="AN589" s="10" t="str">
        <f t="shared" si="9"/>
        <v>insert into series_aparatos values ('',281458,'','42805073','Shapira 5 P VC','2016-11-17','Garantia','JUSTINO ARMANDO ROJAS DÍAZ',274943,'2016-11-17','2017-11-17','REFACCION','G',323,1,100,'MOLDES FABRICACION','L',352,1,100,'SERVICIOS TALLER','L',364,2,100);</v>
      </c>
    </row>
    <row r="590" spans="1:40" x14ac:dyDescent="0.2">
      <c r="A590" s="26"/>
      <c r="B590" s="26" t="s">
        <v>2312</v>
      </c>
      <c r="C590" s="6">
        <v>280294</v>
      </c>
      <c r="D590" s="3"/>
      <c r="E590" s="27">
        <v>42746</v>
      </c>
      <c r="F590" s="27">
        <v>43111</v>
      </c>
      <c r="G590" s="27"/>
      <c r="H590" s="26" t="s">
        <v>1747</v>
      </c>
      <c r="I590" s="27" t="s">
        <v>781</v>
      </c>
      <c r="J590" s="28" t="s">
        <v>13</v>
      </c>
      <c r="K590" s="29">
        <v>273779</v>
      </c>
      <c r="L590" s="26">
        <v>42746</v>
      </c>
      <c r="R590" s="30" t="s">
        <v>14</v>
      </c>
      <c r="S590" s="25" t="s">
        <v>40</v>
      </c>
      <c r="U590" s="30" t="s">
        <v>15</v>
      </c>
      <c r="V590" s="12">
        <v>323</v>
      </c>
      <c r="W590" s="31">
        <v>1</v>
      </c>
      <c r="X590" s="31">
        <v>1</v>
      </c>
      <c r="Y590" s="32" t="s">
        <v>16</v>
      </c>
      <c r="Z590" s="25" t="s">
        <v>40</v>
      </c>
      <c r="AB590" s="32" t="s">
        <v>17</v>
      </c>
      <c r="AC590" s="33">
        <v>352</v>
      </c>
      <c r="AD590" s="31">
        <v>1</v>
      </c>
      <c r="AE590" s="32">
        <v>1</v>
      </c>
      <c r="AF590" s="32" t="s">
        <v>18</v>
      </c>
      <c r="AG590" s="25" t="s">
        <v>40</v>
      </c>
      <c r="AI590" s="32" t="s">
        <v>17</v>
      </c>
      <c r="AJ590" s="33">
        <v>364</v>
      </c>
      <c r="AK590" s="31">
        <v>2</v>
      </c>
      <c r="AL590" s="32">
        <v>1</v>
      </c>
      <c r="AN590" s="10" t="str">
        <f t="shared" si="9"/>
        <v>insert into series_aparatos values ('',280294,'','S085219','Vico P','2017-01-11','Garantia','JULIETA BLANCO AGUILAR',273779,'2017-01-11','2018-01-11','REFACCION','G',323,1,100,'MOLDES FABRICACION','L',352,1,100,'SERVICIOS TALLER','L',364,2,100);</v>
      </c>
    </row>
    <row r="591" spans="1:40" x14ac:dyDescent="0.2">
      <c r="A591" s="26"/>
      <c r="B591" s="26" t="s">
        <v>2274</v>
      </c>
      <c r="C591" s="6">
        <v>280078</v>
      </c>
      <c r="D591" s="3"/>
      <c r="E591" s="27">
        <v>42665</v>
      </c>
      <c r="F591" s="27">
        <v>43030</v>
      </c>
      <c r="G591" s="27"/>
      <c r="H591" s="26" t="s">
        <v>1741</v>
      </c>
      <c r="I591" s="27" t="s">
        <v>709</v>
      </c>
      <c r="J591" s="28" t="s">
        <v>13</v>
      </c>
      <c r="K591" s="29">
        <v>273563</v>
      </c>
      <c r="L591" s="26">
        <v>42665</v>
      </c>
      <c r="R591" s="30" t="s">
        <v>14</v>
      </c>
      <c r="S591" s="25" t="s">
        <v>40</v>
      </c>
      <c r="U591" s="30" t="s">
        <v>15</v>
      </c>
      <c r="V591" s="12">
        <v>323</v>
      </c>
      <c r="W591" s="31">
        <v>1</v>
      </c>
      <c r="X591" s="31">
        <v>1</v>
      </c>
      <c r="Y591" s="32" t="s">
        <v>16</v>
      </c>
      <c r="Z591" s="25" t="s">
        <v>40</v>
      </c>
      <c r="AB591" s="32" t="s">
        <v>17</v>
      </c>
      <c r="AC591" s="33">
        <v>352</v>
      </c>
      <c r="AD591" s="31">
        <v>1</v>
      </c>
      <c r="AE591" s="32">
        <v>1</v>
      </c>
      <c r="AF591" s="32" t="s">
        <v>18</v>
      </c>
      <c r="AG591" s="25" t="s">
        <v>40</v>
      </c>
      <c r="AI591" s="32" t="s">
        <v>17</v>
      </c>
      <c r="AJ591" s="33">
        <v>364</v>
      </c>
      <c r="AK591" s="31">
        <v>2</v>
      </c>
      <c r="AL591" s="32">
        <v>1</v>
      </c>
      <c r="AN591" s="10" t="str">
        <f t="shared" si="9"/>
        <v>insert into series_aparatos values ('',280078,'','S085179','Vico XS','2016-10-22','Garantia','JULIANA FONSECA GRANADA',273563,'2016-10-22','2017-10-22','REFACCION','G',323,1,100,'MOLDES FABRICACION','L',352,1,100,'SERVICIOS TALLER','L',364,2,100);</v>
      </c>
    </row>
    <row r="592" spans="1:40" x14ac:dyDescent="0.2">
      <c r="A592" s="26"/>
      <c r="B592" s="26" t="s">
        <v>2231</v>
      </c>
      <c r="C592" s="6">
        <v>281878</v>
      </c>
      <c r="D592" s="3"/>
      <c r="E592" s="27">
        <v>42534</v>
      </c>
      <c r="F592" s="27">
        <v>42899</v>
      </c>
      <c r="G592" s="27"/>
      <c r="H592" s="26" t="s">
        <v>1730</v>
      </c>
      <c r="I592" s="27" t="s">
        <v>1620</v>
      </c>
      <c r="J592" s="28" t="s">
        <v>13</v>
      </c>
      <c r="K592" s="29">
        <v>275363</v>
      </c>
      <c r="L592" s="26">
        <v>42534</v>
      </c>
      <c r="R592" s="30" t="s">
        <v>14</v>
      </c>
      <c r="S592" s="25" t="s">
        <v>40</v>
      </c>
      <c r="U592" s="30" t="s">
        <v>15</v>
      </c>
      <c r="V592" s="12">
        <v>323</v>
      </c>
      <c r="W592" s="31">
        <v>1</v>
      </c>
      <c r="X592" s="31">
        <v>1</v>
      </c>
      <c r="Y592" s="32" t="s">
        <v>16</v>
      </c>
      <c r="Z592" s="25" t="s">
        <v>40</v>
      </c>
      <c r="AB592" s="32" t="s">
        <v>17</v>
      </c>
      <c r="AC592" s="33">
        <v>352</v>
      </c>
      <c r="AD592" s="31">
        <v>1</v>
      </c>
      <c r="AE592" s="32">
        <v>1</v>
      </c>
      <c r="AF592" s="32" t="s">
        <v>18</v>
      </c>
      <c r="AG592" s="25" t="s">
        <v>40</v>
      </c>
      <c r="AI592" s="32" t="s">
        <v>17</v>
      </c>
      <c r="AJ592" s="33">
        <v>364</v>
      </c>
      <c r="AK592" s="31">
        <v>2</v>
      </c>
      <c r="AL592" s="32">
        <v>1</v>
      </c>
      <c r="AN592" s="10" t="str">
        <f t="shared" si="9"/>
        <v>insert into series_aparatos values ('',281878,'','S059923','Vico CIC P L','2016-06-13','Garantia','JULIA QUINTERO LOZANO',275363,'2016-06-13','2017-06-13','REFACCION','G',323,1,100,'MOLDES FABRICACION','L',352,1,100,'SERVICIOS TALLER','L',364,2,100);</v>
      </c>
    </row>
    <row r="593" spans="1:40" x14ac:dyDescent="0.2">
      <c r="A593" s="26"/>
      <c r="B593" s="26" t="s">
        <v>2276</v>
      </c>
      <c r="C593" s="6">
        <v>280219</v>
      </c>
      <c r="D593" s="3"/>
      <c r="E593" s="27">
        <v>42710</v>
      </c>
      <c r="F593" s="27">
        <v>43075</v>
      </c>
      <c r="G593" s="27"/>
      <c r="H593" s="26" t="s">
        <v>1741</v>
      </c>
      <c r="I593" s="27" t="s">
        <v>756</v>
      </c>
      <c r="J593" s="28" t="s">
        <v>13</v>
      </c>
      <c r="K593" s="29">
        <v>273704</v>
      </c>
      <c r="L593" s="26">
        <v>42710</v>
      </c>
      <c r="R593" s="30" t="s">
        <v>14</v>
      </c>
      <c r="S593" s="25" t="s">
        <v>40</v>
      </c>
      <c r="U593" s="30" t="s">
        <v>15</v>
      </c>
      <c r="V593" s="12">
        <v>323</v>
      </c>
      <c r="W593" s="31">
        <v>1</v>
      </c>
      <c r="X593" s="31">
        <v>1</v>
      </c>
      <c r="Y593" s="32" t="s">
        <v>16</v>
      </c>
      <c r="Z593" s="25" t="s">
        <v>40</v>
      </c>
      <c r="AB593" s="32" t="s">
        <v>17</v>
      </c>
      <c r="AC593" s="33">
        <v>352</v>
      </c>
      <c r="AD593" s="31">
        <v>1</v>
      </c>
      <c r="AE593" s="32">
        <v>1</v>
      </c>
      <c r="AF593" s="32" t="s">
        <v>18</v>
      </c>
      <c r="AG593" s="25" t="s">
        <v>40</v>
      </c>
      <c r="AI593" s="32" t="s">
        <v>17</v>
      </c>
      <c r="AJ593" s="33">
        <v>364</v>
      </c>
      <c r="AK593" s="31">
        <v>2</v>
      </c>
      <c r="AL593" s="32">
        <v>1</v>
      </c>
      <c r="AN593" s="10" t="str">
        <f t="shared" si="9"/>
        <v>insert into series_aparatos values ('',280219,'','S085181','Vico XS','2016-12-06','Garantia','JUANA SILVA CORTES',273704,'2016-12-06','2017-12-06','REFACCION','G',323,1,100,'MOLDES FABRICACION','L',352,1,100,'SERVICIOS TALLER','L',364,2,100);</v>
      </c>
    </row>
    <row r="594" spans="1:40" x14ac:dyDescent="0.2">
      <c r="A594" s="26"/>
      <c r="B594" s="26" t="s">
        <v>2280</v>
      </c>
      <c r="C594" s="6">
        <v>280219</v>
      </c>
      <c r="D594" s="3"/>
      <c r="E594" s="27">
        <v>42710</v>
      </c>
      <c r="F594" s="27">
        <v>43075</v>
      </c>
      <c r="G594" s="27"/>
      <c r="H594" s="26" t="s">
        <v>1741</v>
      </c>
      <c r="I594" s="27" t="s">
        <v>756</v>
      </c>
      <c r="J594" s="28" t="s">
        <v>13</v>
      </c>
      <c r="K594" s="29">
        <v>273704</v>
      </c>
      <c r="L594" s="26">
        <v>42710</v>
      </c>
      <c r="R594" s="30" t="s">
        <v>14</v>
      </c>
      <c r="S594" s="25" t="s">
        <v>40</v>
      </c>
      <c r="U594" s="30" t="s">
        <v>15</v>
      </c>
      <c r="V594" s="12">
        <v>323</v>
      </c>
      <c r="W594" s="31">
        <v>1</v>
      </c>
      <c r="X594" s="31">
        <v>1</v>
      </c>
      <c r="Y594" s="32" t="s">
        <v>16</v>
      </c>
      <c r="Z594" s="25" t="s">
        <v>40</v>
      </c>
      <c r="AB594" s="32" t="s">
        <v>17</v>
      </c>
      <c r="AC594" s="33">
        <v>352</v>
      </c>
      <c r="AD594" s="31">
        <v>1</v>
      </c>
      <c r="AE594" s="32">
        <v>1</v>
      </c>
      <c r="AF594" s="32" t="s">
        <v>18</v>
      </c>
      <c r="AG594" s="25" t="s">
        <v>40</v>
      </c>
      <c r="AI594" s="32" t="s">
        <v>17</v>
      </c>
      <c r="AJ594" s="33">
        <v>364</v>
      </c>
      <c r="AK594" s="31">
        <v>2</v>
      </c>
      <c r="AL594" s="32">
        <v>1</v>
      </c>
      <c r="AN594" s="10" t="str">
        <f t="shared" si="9"/>
        <v>insert into series_aparatos values ('',280219,'','S085187','Vico XS','2016-12-06','Garantia','JUANA SILVA CORTES',273704,'2016-12-06','2017-12-06','REFACCION','G',323,1,100,'MOLDES FABRICACION','L',352,1,100,'SERVICIOS TALLER','L',364,2,100);</v>
      </c>
    </row>
    <row r="595" spans="1:40" x14ac:dyDescent="0.2">
      <c r="A595" s="26"/>
      <c r="B595" s="26" t="s">
        <v>1992</v>
      </c>
      <c r="C595" s="6">
        <v>282394</v>
      </c>
      <c r="D595" s="3"/>
      <c r="E595" s="27">
        <v>42377</v>
      </c>
      <c r="F595" s="27">
        <v>42742</v>
      </c>
      <c r="G595" s="27"/>
      <c r="H595" s="26" t="s">
        <v>1760</v>
      </c>
      <c r="I595" s="27" t="s">
        <v>869</v>
      </c>
      <c r="J595" s="28" t="s">
        <v>13</v>
      </c>
      <c r="K595" s="29">
        <v>275879</v>
      </c>
      <c r="L595" s="26">
        <v>42377</v>
      </c>
      <c r="R595" s="30" t="s">
        <v>14</v>
      </c>
      <c r="S595" s="25" t="s">
        <v>40</v>
      </c>
      <c r="U595" s="30" t="s">
        <v>15</v>
      </c>
      <c r="V595" s="12">
        <v>323</v>
      </c>
      <c r="W595" s="31">
        <v>1</v>
      </c>
      <c r="X595" s="31">
        <v>1</v>
      </c>
      <c r="Y595" s="32" t="s">
        <v>16</v>
      </c>
      <c r="Z595" s="25" t="s">
        <v>40</v>
      </c>
      <c r="AB595" s="32" t="s">
        <v>17</v>
      </c>
      <c r="AC595" s="33">
        <v>352</v>
      </c>
      <c r="AD595" s="31">
        <v>1</v>
      </c>
      <c r="AE595" s="32">
        <v>1</v>
      </c>
      <c r="AF595" s="32" t="s">
        <v>18</v>
      </c>
      <c r="AG595" s="25" t="s">
        <v>40</v>
      </c>
      <c r="AI595" s="32" t="s">
        <v>17</v>
      </c>
      <c r="AJ595" s="33">
        <v>364</v>
      </c>
      <c r="AK595" s="31">
        <v>2</v>
      </c>
      <c r="AL595" s="32">
        <v>1</v>
      </c>
      <c r="AN595" s="10" t="str">
        <f t="shared" si="9"/>
        <v>insert into series_aparatos values ('',282394,'','R148690','Avero M','2016-01-08','Garantia','JUANA RODRIGUEZ RICO.',275879,'2016-01-08','2017-01-07','REFACCION','G',323,1,100,'MOLDES FABRICACION','L',352,1,100,'SERVICIOS TALLER','L',364,2,100);</v>
      </c>
    </row>
    <row r="596" spans="1:40" x14ac:dyDescent="0.2">
      <c r="A596" s="26"/>
      <c r="B596" s="26" t="s">
        <v>2248</v>
      </c>
      <c r="C596" s="6">
        <v>282103</v>
      </c>
      <c r="D596" s="3"/>
      <c r="E596" s="27">
        <v>42702</v>
      </c>
      <c r="F596" s="27">
        <v>43067</v>
      </c>
      <c r="G596" s="27"/>
      <c r="H596" s="26" t="s">
        <v>1766</v>
      </c>
      <c r="I596" s="27" t="s">
        <v>1695</v>
      </c>
      <c r="J596" s="28" t="s">
        <v>13</v>
      </c>
      <c r="K596" s="29">
        <v>275588</v>
      </c>
      <c r="L596" s="26">
        <v>42702</v>
      </c>
      <c r="R596" s="30" t="s">
        <v>14</v>
      </c>
      <c r="S596" s="25" t="s">
        <v>40</v>
      </c>
      <c r="U596" s="30" t="s">
        <v>15</v>
      </c>
      <c r="V596" s="12">
        <v>323</v>
      </c>
      <c r="W596" s="31">
        <v>1</v>
      </c>
      <c r="X596" s="31">
        <v>1</v>
      </c>
      <c r="Y596" s="32" t="s">
        <v>16</v>
      </c>
      <c r="Z596" s="25" t="s">
        <v>40</v>
      </c>
      <c r="AB596" s="32" t="s">
        <v>17</v>
      </c>
      <c r="AC596" s="33">
        <v>352</v>
      </c>
      <c r="AD596" s="31">
        <v>1</v>
      </c>
      <c r="AE596" s="32">
        <v>1</v>
      </c>
      <c r="AF596" s="32" t="s">
        <v>18</v>
      </c>
      <c r="AG596" s="25" t="s">
        <v>40</v>
      </c>
      <c r="AI596" s="32" t="s">
        <v>17</v>
      </c>
      <c r="AJ596" s="33">
        <v>364</v>
      </c>
      <c r="AK596" s="31">
        <v>2</v>
      </c>
      <c r="AL596" s="32">
        <v>1</v>
      </c>
      <c r="AN596" s="10" t="str">
        <f t="shared" si="9"/>
        <v>insert into series_aparatos values ('',282103,'','S085135','Avero S+','2016-11-28','Garantia','JUANA PAULA HERNANDEZ LEON',275588,'2016-11-28','2017-11-28','REFACCION','G',323,1,100,'MOLDES FABRICACION','L',352,1,100,'SERVICIOS TALLER','L',364,2,100);</v>
      </c>
    </row>
    <row r="597" spans="1:40" x14ac:dyDescent="0.2">
      <c r="A597" s="26"/>
      <c r="B597" s="26" t="s">
        <v>2252</v>
      </c>
      <c r="C597" s="6">
        <v>282103</v>
      </c>
      <c r="D597" s="3"/>
      <c r="E597" s="27">
        <v>42702</v>
      </c>
      <c r="F597" s="27">
        <v>43067</v>
      </c>
      <c r="G597" s="27"/>
      <c r="H597" s="26" t="s">
        <v>1766</v>
      </c>
      <c r="I597" s="27" t="s">
        <v>1695</v>
      </c>
      <c r="J597" s="28" t="s">
        <v>13</v>
      </c>
      <c r="K597" s="29">
        <v>275588</v>
      </c>
      <c r="L597" s="26">
        <v>42702</v>
      </c>
      <c r="R597" s="30" t="s">
        <v>14</v>
      </c>
      <c r="S597" s="25" t="s">
        <v>40</v>
      </c>
      <c r="U597" s="30" t="s">
        <v>15</v>
      </c>
      <c r="V597" s="12">
        <v>323</v>
      </c>
      <c r="W597" s="31">
        <v>1</v>
      </c>
      <c r="X597" s="31">
        <v>1</v>
      </c>
      <c r="Y597" s="32" t="s">
        <v>16</v>
      </c>
      <c r="Z597" s="25" t="s">
        <v>40</v>
      </c>
      <c r="AB597" s="32" t="s">
        <v>17</v>
      </c>
      <c r="AC597" s="33">
        <v>352</v>
      </c>
      <c r="AD597" s="31">
        <v>1</v>
      </c>
      <c r="AE597" s="32">
        <v>1</v>
      </c>
      <c r="AF597" s="32" t="s">
        <v>18</v>
      </c>
      <c r="AG597" s="25" t="s">
        <v>40</v>
      </c>
      <c r="AI597" s="32" t="s">
        <v>17</v>
      </c>
      <c r="AJ597" s="33">
        <v>364</v>
      </c>
      <c r="AK597" s="31">
        <v>2</v>
      </c>
      <c r="AL597" s="32">
        <v>1</v>
      </c>
      <c r="AN597" s="10" t="str">
        <f t="shared" si="9"/>
        <v>insert into series_aparatos values ('',282103,'','S085140','Avero S+','2016-11-28','Garantia','JUANA PAULA HERNANDEZ LEON',275588,'2016-11-28','2017-11-28','REFACCION','G',323,1,100,'MOLDES FABRICACION','L',352,1,100,'SERVICIOS TALLER','L',364,2,100);</v>
      </c>
    </row>
    <row r="598" spans="1:40" x14ac:dyDescent="0.2">
      <c r="A598" s="26"/>
      <c r="B598" s="26" t="s">
        <v>1825</v>
      </c>
      <c r="C598" s="6">
        <v>281776</v>
      </c>
      <c r="D598" s="3"/>
      <c r="E598" s="27">
        <v>42436</v>
      </c>
      <c r="F598" s="27">
        <v>42801</v>
      </c>
      <c r="G598" s="27"/>
      <c r="H598" s="26" t="s">
        <v>1741</v>
      </c>
      <c r="I598" s="27" t="s">
        <v>1586</v>
      </c>
      <c r="J598" s="28" t="s">
        <v>13</v>
      </c>
      <c r="K598" s="29">
        <v>275261</v>
      </c>
      <c r="L598" s="26">
        <v>42436</v>
      </c>
      <c r="R598" s="30" t="s">
        <v>14</v>
      </c>
      <c r="S598" s="25" t="s">
        <v>40</v>
      </c>
      <c r="U598" s="30" t="s">
        <v>15</v>
      </c>
      <c r="V598" s="12">
        <v>323</v>
      </c>
      <c r="W598" s="31">
        <v>1</v>
      </c>
      <c r="X598" s="31">
        <v>1</v>
      </c>
      <c r="Y598" s="32" t="s">
        <v>16</v>
      </c>
      <c r="Z598" s="25" t="s">
        <v>40</v>
      </c>
      <c r="AB598" s="32" t="s">
        <v>17</v>
      </c>
      <c r="AC598" s="33">
        <v>352</v>
      </c>
      <c r="AD598" s="31">
        <v>1</v>
      </c>
      <c r="AE598" s="32">
        <v>1</v>
      </c>
      <c r="AF598" s="32" t="s">
        <v>18</v>
      </c>
      <c r="AG598" s="25" t="s">
        <v>40</v>
      </c>
      <c r="AI598" s="32" t="s">
        <v>17</v>
      </c>
      <c r="AJ598" s="33">
        <v>364</v>
      </c>
      <c r="AK598" s="31">
        <v>2</v>
      </c>
      <c r="AL598" s="32">
        <v>1</v>
      </c>
      <c r="AN598" s="10" t="str">
        <f t="shared" si="9"/>
        <v>insert into series_aparatos values ('',281776,'','R067853','Vico XS','2016-03-07','Garantia','JUANA MARTINEZ DE LA PUENTE',275261,'2016-03-07','2017-03-07','REFACCION','G',323,1,100,'MOLDES FABRICACION','L',352,1,100,'SERVICIOS TALLER','L',364,2,100);</v>
      </c>
    </row>
    <row r="599" spans="1:40" x14ac:dyDescent="0.2">
      <c r="A599" s="26"/>
      <c r="B599" s="26" t="s">
        <v>2286</v>
      </c>
      <c r="C599" s="6">
        <v>281206</v>
      </c>
      <c r="D599" s="3"/>
      <c r="E599" s="27">
        <v>42651</v>
      </c>
      <c r="F599" s="27">
        <v>43016</v>
      </c>
      <c r="G599" s="27"/>
      <c r="H599" s="26" t="s">
        <v>1741</v>
      </c>
      <c r="I599" s="27" t="s">
        <v>1396</v>
      </c>
      <c r="J599" s="28" t="s">
        <v>13</v>
      </c>
      <c r="K599" s="29">
        <v>274691</v>
      </c>
      <c r="L599" s="26">
        <v>42651</v>
      </c>
      <c r="R599" s="30" t="s">
        <v>14</v>
      </c>
      <c r="S599" s="25" t="s">
        <v>40</v>
      </c>
      <c r="U599" s="30" t="s">
        <v>15</v>
      </c>
      <c r="V599" s="12">
        <v>323</v>
      </c>
      <c r="W599" s="31">
        <v>1</v>
      </c>
      <c r="X599" s="31">
        <v>1</v>
      </c>
      <c r="Y599" s="32" t="s">
        <v>16</v>
      </c>
      <c r="Z599" s="25" t="s">
        <v>40</v>
      </c>
      <c r="AB599" s="32" t="s">
        <v>17</v>
      </c>
      <c r="AC599" s="33">
        <v>352</v>
      </c>
      <c r="AD599" s="31">
        <v>1</v>
      </c>
      <c r="AE599" s="32">
        <v>1</v>
      </c>
      <c r="AF599" s="32" t="s">
        <v>18</v>
      </c>
      <c r="AG599" s="25" t="s">
        <v>40</v>
      </c>
      <c r="AI599" s="32" t="s">
        <v>17</v>
      </c>
      <c r="AJ599" s="33">
        <v>364</v>
      </c>
      <c r="AK599" s="31">
        <v>2</v>
      </c>
      <c r="AL599" s="32">
        <v>1</v>
      </c>
      <c r="AN599" s="10" t="str">
        <f t="shared" si="9"/>
        <v>insert into series_aparatos values ('',281206,'','S085192','Vico XS','2016-10-08','Garantia','JUANA GONZÁLEZ GONZÁLEZ',274691,'2016-10-08','2017-10-08','REFACCION','G',323,1,100,'MOLDES FABRICACION','L',352,1,100,'SERVICIOS TALLER','L',364,2,100);</v>
      </c>
    </row>
    <row r="600" spans="1:40" x14ac:dyDescent="0.2">
      <c r="A600" s="26"/>
      <c r="B600" s="26" t="s">
        <v>2288</v>
      </c>
      <c r="C600" s="6">
        <v>281206</v>
      </c>
      <c r="D600" s="3"/>
      <c r="E600" s="27">
        <v>42651</v>
      </c>
      <c r="F600" s="27">
        <v>43016</v>
      </c>
      <c r="G600" s="27"/>
      <c r="H600" s="26" t="s">
        <v>1741</v>
      </c>
      <c r="I600" s="27" t="s">
        <v>1396</v>
      </c>
      <c r="J600" s="28" t="s">
        <v>13</v>
      </c>
      <c r="K600" s="29">
        <v>274691</v>
      </c>
      <c r="L600" s="26">
        <v>42651</v>
      </c>
      <c r="R600" s="30" t="s">
        <v>14</v>
      </c>
      <c r="S600" s="25" t="s">
        <v>40</v>
      </c>
      <c r="U600" s="30" t="s">
        <v>15</v>
      </c>
      <c r="V600" s="12">
        <v>323</v>
      </c>
      <c r="W600" s="31">
        <v>1</v>
      </c>
      <c r="X600" s="31">
        <v>1</v>
      </c>
      <c r="Y600" s="32" t="s">
        <v>16</v>
      </c>
      <c r="Z600" s="25" t="s">
        <v>40</v>
      </c>
      <c r="AB600" s="32" t="s">
        <v>17</v>
      </c>
      <c r="AC600" s="33">
        <v>352</v>
      </c>
      <c r="AD600" s="31">
        <v>1</v>
      </c>
      <c r="AE600" s="32">
        <v>1</v>
      </c>
      <c r="AF600" s="32" t="s">
        <v>18</v>
      </c>
      <c r="AG600" s="25" t="s">
        <v>40</v>
      </c>
      <c r="AI600" s="32" t="s">
        <v>17</v>
      </c>
      <c r="AJ600" s="33">
        <v>364</v>
      </c>
      <c r="AK600" s="31">
        <v>2</v>
      </c>
      <c r="AL600" s="32">
        <v>1</v>
      </c>
      <c r="AN600" s="10" t="str">
        <f t="shared" si="9"/>
        <v>insert into series_aparatos values ('',281206,'','S085194','Vico XS','2016-10-08','Garantia','JUANA GONZÁLEZ GONZÁLEZ',274691,'2016-10-08','2017-10-08','REFACCION','G',323,1,100,'MOLDES FABRICACION','L',352,1,100,'SERVICIOS TALLER','L',364,2,100);</v>
      </c>
    </row>
    <row r="601" spans="1:40" x14ac:dyDescent="0.2">
      <c r="A601" s="26"/>
      <c r="B601" s="26" t="s">
        <v>2017</v>
      </c>
      <c r="C601" s="6">
        <v>279511</v>
      </c>
      <c r="D601" s="3"/>
      <c r="E601" s="27">
        <v>42411</v>
      </c>
      <c r="F601" s="27">
        <v>42776</v>
      </c>
      <c r="G601" s="27"/>
      <c r="H601" s="26" t="s">
        <v>1747</v>
      </c>
      <c r="I601" s="27" t="s">
        <v>519</v>
      </c>
      <c r="J601" s="28" t="s">
        <v>13</v>
      </c>
      <c r="K601" s="29">
        <v>272996</v>
      </c>
      <c r="L601" s="26">
        <v>42411</v>
      </c>
      <c r="R601" s="30" t="s">
        <v>14</v>
      </c>
      <c r="S601" s="25" t="s">
        <v>40</v>
      </c>
      <c r="U601" s="30" t="s">
        <v>15</v>
      </c>
      <c r="V601" s="12">
        <v>323</v>
      </c>
      <c r="W601" s="31">
        <v>1</v>
      </c>
      <c r="X601" s="31">
        <v>1</v>
      </c>
      <c r="Y601" s="32" t="s">
        <v>16</v>
      </c>
      <c r="Z601" s="25" t="s">
        <v>40</v>
      </c>
      <c r="AB601" s="32" t="s">
        <v>17</v>
      </c>
      <c r="AC601" s="33">
        <v>352</v>
      </c>
      <c r="AD601" s="31">
        <v>1</v>
      </c>
      <c r="AE601" s="32">
        <v>1</v>
      </c>
      <c r="AF601" s="32" t="s">
        <v>18</v>
      </c>
      <c r="AG601" s="25" t="s">
        <v>40</v>
      </c>
      <c r="AI601" s="32" t="s">
        <v>17</v>
      </c>
      <c r="AJ601" s="33">
        <v>364</v>
      </c>
      <c r="AK601" s="31">
        <v>2</v>
      </c>
      <c r="AL601" s="32">
        <v>1</v>
      </c>
      <c r="AN601" s="10" t="str">
        <f t="shared" si="9"/>
        <v>insert into series_aparatos values ('',279511,'','R148705','Vico P','2016-02-11','Garantia','JUANA CAÑAS FERNANDEZ',272996,'2016-02-11','2017-02-10','REFACCION','G',323,1,100,'MOLDES FABRICACION','L',352,1,100,'SERVICIOS TALLER','L',364,2,100);</v>
      </c>
    </row>
    <row r="602" spans="1:40" x14ac:dyDescent="0.2">
      <c r="A602" s="26"/>
      <c r="B602" s="26" t="s">
        <v>2005</v>
      </c>
      <c r="C602" s="6">
        <v>282421</v>
      </c>
      <c r="D602" s="3"/>
      <c r="E602" s="27">
        <v>42381</v>
      </c>
      <c r="F602" s="27">
        <v>42746</v>
      </c>
      <c r="G602" s="27"/>
      <c r="H602" s="26" t="s">
        <v>1747</v>
      </c>
      <c r="I602" s="27" t="s">
        <v>878</v>
      </c>
      <c r="J602" s="28" t="s">
        <v>13</v>
      </c>
      <c r="K602" s="29">
        <v>275906</v>
      </c>
      <c r="L602" s="26">
        <v>42381</v>
      </c>
      <c r="R602" s="30" t="s">
        <v>14</v>
      </c>
      <c r="S602" s="25" t="s">
        <v>40</v>
      </c>
      <c r="U602" s="30" t="s">
        <v>15</v>
      </c>
      <c r="V602" s="12">
        <v>323</v>
      </c>
      <c r="W602" s="31">
        <v>1</v>
      </c>
      <c r="X602" s="31">
        <v>1</v>
      </c>
      <c r="Y602" s="32" t="s">
        <v>16</v>
      </c>
      <c r="Z602" s="25" t="s">
        <v>40</v>
      </c>
      <c r="AB602" s="32" t="s">
        <v>17</v>
      </c>
      <c r="AC602" s="33">
        <v>352</v>
      </c>
      <c r="AD602" s="31">
        <v>1</v>
      </c>
      <c r="AE602" s="32">
        <v>1</v>
      </c>
      <c r="AF602" s="32" t="s">
        <v>18</v>
      </c>
      <c r="AG602" s="25" t="s">
        <v>40</v>
      </c>
      <c r="AI602" s="32" t="s">
        <v>17</v>
      </c>
      <c r="AJ602" s="33">
        <v>364</v>
      </c>
      <c r="AK602" s="31">
        <v>2</v>
      </c>
      <c r="AL602" s="32">
        <v>1</v>
      </c>
      <c r="AN602" s="10" t="str">
        <f t="shared" si="9"/>
        <v>insert into series_aparatos values ('',282421,'','R148703','Vico P','2016-01-12','Garantia','JUANA CANDIDA GIL HERNANDEZ',275906,'2016-01-12','2017-01-11','REFACCION','G',323,1,100,'MOLDES FABRICACION','L',352,1,100,'SERVICIOS TALLER','L',364,2,100);</v>
      </c>
    </row>
    <row r="603" spans="1:40" x14ac:dyDescent="0.2">
      <c r="A603" s="26"/>
      <c r="B603" s="26" t="s">
        <v>2062</v>
      </c>
      <c r="C603" s="6">
        <v>279634</v>
      </c>
      <c r="D603" s="3"/>
      <c r="E603" s="27">
        <v>42460</v>
      </c>
      <c r="F603" s="27">
        <v>42825</v>
      </c>
      <c r="G603" s="27"/>
      <c r="H603" s="26" t="s">
        <v>1741</v>
      </c>
      <c r="I603" s="27" t="s">
        <v>560</v>
      </c>
      <c r="J603" s="28" t="s">
        <v>13</v>
      </c>
      <c r="K603" s="29">
        <v>273119</v>
      </c>
      <c r="L603" s="26">
        <v>42460</v>
      </c>
      <c r="R603" s="30" t="s">
        <v>14</v>
      </c>
      <c r="S603" s="25" t="s">
        <v>40</v>
      </c>
      <c r="U603" s="30" t="s">
        <v>15</v>
      </c>
      <c r="V603" s="12">
        <v>323</v>
      </c>
      <c r="W603" s="31">
        <v>1</v>
      </c>
      <c r="X603" s="31">
        <v>1</v>
      </c>
      <c r="Y603" s="32" t="s">
        <v>16</v>
      </c>
      <c r="Z603" s="25" t="s">
        <v>40</v>
      </c>
      <c r="AB603" s="32" t="s">
        <v>17</v>
      </c>
      <c r="AC603" s="33">
        <v>352</v>
      </c>
      <c r="AD603" s="31">
        <v>1</v>
      </c>
      <c r="AE603" s="32">
        <v>1</v>
      </c>
      <c r="AF603" s="32" t="s">
        <v>18</v>
      </c>
      <c r="AG603" s="25" t="s">
        <v>40</v>
      </c>
      <c r="AI603" s="32" t="s">
        <v>17</v>
      </c>
      <c r="AJ603" s="33">
        <v>364</v>
      </c>
      <c r="AK603" s="31">
        <v>2</v>
      </c>
      <c r="AL603" s="32">
        <v>1</v>
      </c>
      <c r="AN603" s="10" t="str">
        <f t="shared" si="9"/>
        <v>insert into series_aparatos values ('',279634,'','S013677','Vico XS','2016-03-31','Garantia','JUAN ROGE',273119,'2016-03-31','2017-03-31','REFACCION','G',323,1,100,'MOLDES FABRICACION','L',352,1,100,'SERVICIOS TALLER','L',364,2,100);</v>
      </c>
    </row>
    <row r="604" spans="1:40" x14ac:dyDescent="0.2">
      <c r="A604" s="26"/>
      <c r="B604" s="26" t="s">
        <v>2063</v>
      </c>
      <c r="C604" s="6">
        <v>279634</v>
      </c>
      <c r="D604" s="3"/>
      <c r="E604" s="27">
        <v>42460</v>
      </c>
      <c r="F604" s="27">
        <v>42825</v>
      </c>
      <c r="G604" s="27"/>
      <c r="H604" s="26" t="s">
        <v>1741</v>
      </c>
      <c r="I604" s="27" t="s">
        <v>560</v>
      </c>
      <c r="J604" s="28" t="s">
        <v>13</v>
      </c>
      <c r="K604" s="29">
        <v>273119</v>
      </c>
      <c r="L604" s="26">
        <v>42460</v>
      </c>
      <c r="R604" s="30" t="s">
        <v>14</v>
      </c>
      <c r="S604" s="25" t="s">
        <v>40</v>
      </c>
      <c r="U604" s="30" t="s">
        <v>15</v>
      </c>
      <c r="V604" s="12">
        <v>323</v>
      </c>
      <c r="W604" s="31">
        <v>1</v>
      </c>
      <c r="X604" s="31">
        <v>1</v>
      </c>
      <c r="Y604" s="32" t="s">
        <v>16</v>
      </c>
      <c r="Z604" s="25" t="s">
        <v>40</v>
      </c>
      <c r="AB604" s="32" t="s">
        <v>17</v>
      </c>
      <c r="AC604" s="33">
        <v>352</v>
      </c>
      <c r="AD604" s="31">
        <v>1</v>
      </c>
      <c r="AE604" s="32">
        <v>1</v>
      </c>
      <c r="AF604" s="32" t="s">
        <v>18</v>
      </c>
      <c r="AG604" s="25" t="s">
        <v>40</v>
      </c>
      <c r="AI604" s="32" t="s">
        <v>17</v>
      </c>
      <c r="AJ604" s="33">
        <v>364</v>
      </c>
      <c r="AK604" s="31">
        <v>2</v>
      </c>
      <c r="AL604" s="32">
        <v>1</v>
      </c>
      <c r="AN604" s="10" t="str">
        <f t="shared" si="9"/>
        <v>insert into series_aparatos values ('',279634,'','S013678','Vico XS','2016-03-31','Garantia','JUAN ROGE',273119,'2016-03-31','2017-03-31','REFACCION','G',323,1,100,'MOLDES FABRICACION','L',352,1,100,'SERVICIOS TALLER','L',364,2,100);</v>
      </c>
    </row>
    <row r="605" spans="1:40" x14ac:dyDescent="0.2">
      <c r="A605" s="26"/>
      <c r="B605" s="26" t="s">
        <v>2053</v>
      </c>
      <c r="C605" s="6">
        <v>281851</v>
      </c>
      <c r="D605" s="3"/>
      <c r="E605" s="27">
        <v>42517</v>
      </c>
      <c r="F605" s="27">
        <v>42882</v>
      </c>
      <c r="G605" s="27"/>
      <c r="H605" s="26" t="s">
        <v>1760</v>
      </c>
      <c r="I605" s="27" t="s">
        <v>1611</v>
      </c>
      <c r="J605" s="28" t="s">
        <v>13</v>
      </c>
      <c r="K605" s="29">
        <v>275336</v>
      </c>
      <c r="L605" s="26">
        <v>42517</v>
      </c>
      <c r="R605" s="30" t="s">
        <v>14</v>
      </c>
      <c r="S605" s="25" t="s">
        <v>40</v>
      </c>
      <c r="U605" s="30" t="s">
        <v>15</v>
      </c>
      <c r="V605" s="12">
        <v>323</v>
      </c>
      <c r="W605" s="31">
        <v>1</v>
      </c>
      <c r="X605" s="31">
        <v>1</v>
      </c>
      <c r="Y605" s="32" t="s">
        <v>16</v>
      </c>
      <c r="Z605" s="25" t="s">
        <v>40</v>
      </c>
      <c r="AB605" s="32" t="s">
        <v>17</v>
      </c>
      <c r="AC605" s="33">
        <v>352</v>
      </c>
      <c r="AD605" s="31">
        <v>1</v>
      </c>
      <c r="AE605" s="32">
        <v>1</v>
      </c>
      <c r="AF605" s="32" t="s">
        <v>18</v>
      </c>
      <c r="AG605" s="25" t="s">
        <v>40</v>
      </c>
      <c r="AI605" s="32" t="s">
        <v>17</v>
      </c>
      <c r="AJ605" s="33">
        <v>364</v>
      </c>
      <c r="AK605" s="31">
        <v>2</v>
      </c>
      <c r="AL605" s="32">
        <v>1</v>
      </c>
      <c r="AN605" s="10" t="str">
        <f t="shared" si="9"/>
        <v>insert into series_aparatos values ('',281851,'','S013668','Avero M','2016-05-27','Garantia','JUAN PRECIADO DURAN',275336,'2016-05-27','2017-05-27','REFACCION','G',323,1,100,'MOLDES FABRICACION','L',352,1,100,'SERVICIOS TALLER','L',364,2,100);</v>
      </c>
    </row>
    <row r="606" spans="1:40" x14ac:dyDescent="0.2">
      <c r="A606" s="26"/>
      <c r="B606" s="26" t="s">
        <v>2193</v>
      </c>
      <c r="C606" s="6">
        <v>279922</v>
      </c>
      <c r="D606" s="3"/>
      <c r="E606" s="27">
        <v>42581</v>
      </c>
      <c r="F606" s="27">
        <v>42946</v>
      </c>
      <c r="G606" s="27"/>
      <c r="H606" s="26" t="s">
        <v>1747</v>
      </c>
      <c r="I606" s="27" t="s">
        <v>657</v>
      </c>
      <c r="J606" s="28" t="s">
        <v>13</v>
      </c>
      <c r="K606" s="29">
        <v>273407</v>
      </c>
      <c r="L606" s="26">
        <v>42581</v>
      </c>
      <c r="R606" s="30" t="s">
        <v>14</v>
      </c>
      <c r="S606" s="25" t="s">
        <v>40</v>
      </c>
      <c r="U606" s="30" t="s">
        <v>15</v>
      </c>
      <c r="V606" s="12">
        <v>323</v>
      </c>
      <c r="W606" s="31">
        <v>1</v>
      </c>
      <c r="X606" s="31">
        <v>1</v>
      </c>
      <c r="Y606" s="32" t="s">
        <v>16</v>
      </c>
      <c r="Z606" s="25" t="s">
        <v>40</v>
      </c>
      <c r="AB606" s="32" t="s">
        <v>17</v>
      </c>
      <c r="AC606" s="33">
        <v>352</v>
      </c>
      <c r="AD606" s="31">
        <v>1</v>
      </c>
      <c r="AE606" s="32">
        <v>1</v>
      </c>
      <c r="AF606" s="32" t="s">
        <v>18</v>
      </c>
      <c r="AG606" s="25" t="s">
        <v>40</v>
      </c>
      <c r="AI606" s="32" t="s">
        <v>17</v>
      </c>
      <c r="AJ606" s="33">
        <v>364</v>
      </c>
      <c r="AK606" s="31">
        <v>2</v>
      </c>
      <c r="AL606" s="32">
        <v>1</v>
      </c>
      <c r="AN606" s="10" t="str">
        <f t="shared" si="9"/>
        <v>insert into series_aparatos values ('',279922,'','S059953','Vico P','2016-07-30','Garantia','JUAN MANUEL SALAZAR SALAZAR',273407,'2016-07-30','2017-07-30','REFACCION','G',323,1,100,'MOLDES FABRICACION','L',352,1,100,'SERVICIOS TALLER','L',364,2,100);</v>
      </c>
    </row>
    <row r="607" spans="1:40" x14ac:dyDescent="0.2">
      <c r="A607" s="26"/>
      <c r="B607" s="26" t="s">
        <v>2716</v>
      </c>
      <c r="C607" s="6">
        <v>280999</v>
      </c>
      <c r="D607" s="3"/>
      <c r="E607" s="27">
        <v>42521</v>
      </c>
      <c r="F607" s="27">
        <v>42886</v>
      </c>
      <c r="G607" s="27"/>
      <c r="H607" s="26" t="s">
        <v>2422</v>
      </c>
      <c r="I607" s="27" t="s">
        <v>1327</v>
      </c>
      <c r="J607" s="28" t="s">
        <v>13</v>
      </c>
      <c r="K607" s="29">
        <v>274484</v>
      </c>
      <c r="L607" s="26">
        <v>42521</v>
      </c>
      <c r="R607" s="30" t="s">
        <v>14</v>
      </c>
      <c r="S607" s="25" t="s">
        <v>40</v>
      </c>
      <c r="U607" s="30" t="s">
        <v>15</v>
      </c>
      <c r="V607" s="12">
        <v>323</v>
      </c>
      <c r="W607" s="31">
        <v>1</v>
      </c>
      <c r="X607" s="31">
        <v>1</v>
      </c>
      <c r="Y607" s="32" t="s">
        <v>16</v>
      </c>
      <c r="Z607" s="25" t="s">
        <v>40</v>
      </c>
      <c r="AB607" s="32" t="s">
        <v>17</v>
      </c>
      <c r="AC607" s="33">
        <v>352</v>
      </c>
      <c r="AD607" s="31">
        <v>1</v>
      </c>
      <c r="AE607" s="32">
        <v>1</v>
      </c>
      <c r="AF607" s="32" t="s">
        <v>18</v>
      </c>
      <c r="AG607" s="25" t="s">
        <v>40</v>
      </c>
      <c r="AI607" s="32" t="s">
        <v>17</v>
      </c>
      <c r="AJ607" s="33">
        <v>364</v>
      </c>
      <c r="AK607" s="31">
        <v>2</v>
      </c>
      <c r="AL607" s="32">
        <v>1</v>
      </c>
      <c r="AN607" s="10" t="str">
        <f t="shared" si="9"/>
        <v>insert into series_aparatos values ('',280999,'','42123323','Supremia 3','2016-05-31','Garantia','JUAN JOSÉ SÁNCHEZ MIRAMONTES',274484,'2016-05-31','2017-05-31','REFACCION','G',323,1,100,'MOLDES FABRICACION','L',352,1,100,'SERVICIOS TALLER','L',364,2,100);</v>
      </c>
    </row>
    <row r="608" spans="1:40" x14ac:dyDescent="0.2">
      <c r="A608" s="26"/>
      <c r="B608" s="26" t="s">
        <v>2180</v>
      </c>
      <c r="C608" s="6">
        <v>281938</v>
      </c>
      <c r="D608" s="3"/>
      <c r="E608" s="27">
        <v>42578</v>
      </c>
      <c r="F608" s="27">
        <v>42943</v>
      </c>
      <c r="G608" s="27"/>
      <c r="H608" s="26" t="s">
        <v>1741</v>
      </c>
      <c r="I608" s="27" t="s">
        <v>1640</v>
      </c>
      <c r="J608" s="28" t="s">
        <v>13</v>
      </c>
      <c r="K608" s="29">
        <v>275423</v>
      </c>
      <c r="L608" s="26">
        <v>42578</v>
      </c>
      <c r="R608" s="30" t="s">
        <v>14</v>
      </c>
      <c r="S608" s="25" t="s">
        <v>40</v>
      </c>
      <c r="U608" s="30" t="s">
        <v>15</v>
      </c>
      <c r="V608" s="12">
        <v>323</v>
      </c>
      <c r="W608" s="31">
        <v>1</v>
      </c>
      <c r="X608" s="31">
        <v>1</v>
      </c>
      <c r="Y608" s="32" t="s">
        <v>16</v>
      </c>
      <c r="Z608" s="25" t="s">
        <v>40</v>
      </c>
      <c r="AB608" s="32" t="s">
        <v>17</v>
      </c>
      <c r="AC608" s="33">
        <v>352</v>
      </c>
      <c r="AD608" s="31">
        <v>1</v>
      </c>
      <c r="AE608" s="32">
        <v>1</v>
      </c>
      <c r="AF608" s="32" t="s">
        <v>18</v>
      </c>
      <c r="AG608" s="25" t="s">
        <v>40</v>
      </c>
      <c r="AI608" s="32" t="s">
        <v>17</v>
      </c>
      <c r="AJ608" s="33">
        <v>364</v>
      </c>
      <c r="AK608" s="31">
        <v>2</v>
      </c>
      <c r="AL608" s="32">
        <v>1</v>
      </c>
      <c r="AN608" s="10" t="str">
        <f t="shared" si="9"/>
        <v>insert into series_aparatos values ('',281938,'','S059939','Vico XS','2016-07-27','Garantia','JUAN JOSE CARRASCO VAZQUEZ',275423,'2016-07-27','2017-07-27','REFACCION','G',323,1,100,'MOLDES FABRICACION','L',352,1,100,'SERVICIOS TALLER','L',364,2,100);</v>
      </c>
    </row>
    <row r="609" spans="1:40" x14ac:dyDescent="0.2">
      <c r="A609" s="26"/>
      <c r="B609" s="26" t="s">
        <v>2182</v>
      </c>
      <c r="C609" s="6">
        <v>281938</v>
      </c>
      <c r="D609" s="3"/>
      <c r="E609" s="27">
        <v>42578</v>
      </c>
      <c r="F609" s="27">
        <v>42943</v>
      </c>
      <c r="G609" s="27"/>
      <c r="H609" s="26" t="s">
        <v>1741</v>
      </c>
      <c r="I609" s="27" t="s">
        <v>1640</v>
      </c>
      <c r="J609" s="28" t="s">
        <v>13</v>
      </c>
      <c r="K609" s="29">
        <v>275423</v>
      </c>
      <c r="L609" s="26">
        <v>42578</v>
      </c>
      <c r="R609" s="30" t="s">
        <v>14</v>
      </c>
      <c r="S609" s="25" t="s">
        <v>40</v>
      </c>
      <c r="U609" s="30" t="s">
        <v>15</v>
      </c>
      <c r="V609" s="12">
        <v>323</v>
      </c>
      <c r="W609" s="31">
        <v>1</v>
      </c>
      <c r="X609" s="31">
        <v>1</v>
      </c>
      <c r="Y609" s="32" t="s">
        <v>16</v>
      </c>
      <c r="Z609" s="25" t="s">
        <v>40</v>
      </c>
      <c r="AB609" s="32" t="s">
        <v>17</v>
      </c>
      <c r="AC609" s="33">
        <v>352</v>
      </c>
      <c r="AD609" s="31">
        <v>1</v>
      </c>
      <c r="AE609" s="32">
        <v>1</v>
      </c>
      <c r="AF609" s="32" t="s">
        <v>18</v>
      </c>
      <c r="AG609" s="25" t="s">
        <v>40</v>
      </c>
      <c r="AI609" s="32" t="s">
        <v>17</v>
      </c>
      <c r="AJ609" s="33">
        <v>364</v>
      </c>
      <c r="AK609" s="31">
        <v>2</v>
      </c>
      <c r="AL609" s="32">
        <v>1</v>
      </c>
      <c r="AN609" s="10" t="str">
        <f t="shared" si="9"/>
        <v>insert into series_aparatos values ('',281938,'','S059941','Vico XS','2016-07-27','Garantia','JUAN JOSE CARRASCO VAZQUEZ',275423,'2016-07-27','2017-07-27','REFACCION','G',323,1,100,'MOLDES FABRICACION','L',352,1,100,'SERVICIOS TALLER','L',364,2,100);</v>
      </c>
    </row>
    <row r="610" spans="1:40" x14ac:dyDescent="0.2">
      <c r="A610" s="26"/>
      <c r="B610" s="26" t="s">
        <v>1895</v>
      </c>
      <c r="C610" s="6">
        <v>282373</v>
      </c>
      <c r="D610" s="3"/>
      <c r="E610" s="27">
        <v>42332</v>
      </c>
      <c r="F610" s="27">
        <v>42697</v>
      </c>
      <c r="G610" s="27"/>
      <c r="H610" s="26" t="s">
        <v>1760</v>
      </c>
      <c r="I610" s="27" t="s">
        <v>862</v>
      </c>
      <c r="J610" s="28" t="s">
        <v>13</v>
      </c>
      <c r="K610" s="29">
        <v>275858</v>
      </c>
      <c r="L610" s="26">
        <v>42332</v>
      </c>
      <c r="R610" s="30" t="s">
        <v>14</v>
      </c>
      <c r="S610" s="25" t="s">
        <v>40</v>
      </c>
      <c r="U610" s="30" t="s">
        <v>15</v>
      </c>
      <c r="V610" s="12">
        <v>323</v>
      </c>
      <c r="W610" s="31">
        <v>1</v>
      </c>
      <c r="X610" s="31">
        <v>1</v>
      </c>
      <c r="Y610" s="32" t="s">
        <v>16</v>
      </c>
      <c r="Z610" s="25" t="s">
        <v>40</v>
      </c>
      <c r="AB610" s="32" t="s">
        <v>17</v>
      </c>
      <c r="AC610" s="33">
        <v>352</v>
      </c>
      <c r="AD610" s="31">
        <v>1</v>
      </c>
      <c r="AE610" s="32">
        <v>1</v>
      </c>
      <c r="AF610" s="32" t="s">
        <v>18</v>
      </c>
      <c r="AG610" s="25" t="s">
        <v>40</v>
      </c>
      <c r="AI610" s="32" t="s">
        <v>17</v>
      </c>
      <c r="AJ610" s="33">
        <v>364</v>
      </c>
      <c r="AK610" s="31">
        <v>2</v>
      </c>
      <c r="AL610" s="32">
        <v>1</v>
      </c>
      <c r="AN610" s="10" t="str">
        <f t="shared" si="9"/>
        <v>insert into series_aparatos values ('',282373,'','R099594','Avero M','2015-11-24','Garantia','JUAN GONZALEZ SERVIN',275858,'2015-11-24','2016-11-23','REFACCION','G',323,1,100,'MOLDES FABRICACION','L',352,1,100,'SERVICIOS TALLER','L',364,2,100);</v>
      </c>
    </row>
    <row r="611" spans="1:40" x14ac:dyDescent="0.2">
      <c r="A611" s="26"/>
      <c r="B611" s="26" t="s">
        <v>2531</v>
      </c>
      <c r="C611" s="6">
        <v>282754</v>
      </c>
      <c r="D611" s="3"/>
      <c r="E611" s="27">
        <v>42634</v>
      </c>
      <c r="F611" s="27">
        <v>42999</v>
      </c>
      <c r="G611" s="27"/>
      <c r="H611" s="26" t="s">
        <v>1872</v>
      </c>
      <c r="I611" s="27" t="s">
        <v>987</v>
      </c>
      <c r="J611" s="28" t="s">
        <v>13</v>
      </c>
      <c r="K611" s="29">
        <v>276239</v>
      </c>
      <c r="L611" s="26">
        <v>42634</v>
      </c>
      <c r="R611" s="30" t="s">
        <v>14</v>
      </c>
      <c r="S611" s="25" t="s">
        <v>40</v>
      </c>
      <c r="U611" s="30" t="s">
        <v>15</v>
      </c>
      <c r="V611" s="12">
        <v>323</v>
      </c>
      <c r="W611" s="31">
        <v>1</v>
      </c>
      <c r="X611" s="31">
        <v>1</v>
      </c>
      <c r="Y611" s="32" t="s">
        <v>16</v>
      </c>
      <c r="Z611" s="25" t="s">
        <v>40</v>
      </c>
      <c r="AB611" s="32" t="s">
        <v>17</v>
      </c>
      <c r="AC611" s="33">
        <v>352</v>
      </c>
      <c r="AD611" s="31">
        <v>1</v>
      </c>
      <c r="AE611" s="32">
        <v>1</v>
      </c>
      <c r="AF611" s="32" t="s">
        <v>18</v>
      </c>
      <c r="AG611" s="25" t="s">
        <v>40</v>
      </c>
      <c r="AI611" s="32" t="s">
        <v>17</v>
      </c>
      <c r="AJ611" s="33">
        <v>364</v>
      </c>
      <c r="AK611" s="31">
        <v>2</v>
      </c>
      <c r="AL611" s="32">
        <v>1</v>
      </c>
      <c r="AN611" s="10" t="str">
        <f t="shared" si="9"/>
        <v>insert into series_aparatos values ('',282754,'','43359382','Saphira 3 CICP','2016-09-21','Garantia','JUAN GOMÉZ DELGADILLO',276239,'2016-09-21','2017-09-21','REFACCION','G',323,1,100,'MOLDES FABRICACION','L',352,1,100,'SERVICIOS TALLER','L',364,2,100);</v>
      </c>
    </row>
    <row r="612" spans="1:40" x14ac:dyDescent="0.2">
      <c r="A612" s="26"/>
      <c r="B612" s="26" t="s">
        <v>2379</v>
      </c>
      <c r="C612" s="6">
        <v>281548</v>
      </c>
      <c r="D612" s="3"/>
      <c r="E612" s="27">
        <v>42744</v>
      </c>
      <c r="F612" s="27">
        <v>43109</v>
      </c>
      <c r="G612" s="27"/>
      <c r="H612" s="26" t="s">
        <v>1856</v>
      </c>
      <c r="I612" s="27" t="s">
        <v>1510</v>
      </c>
      <c r="J612" s="28" t="s">
        <v>13</v>
      </c>
      <c r="K612" s="29">
        <v>275033</v>
      </c>
      <c r="L612" s="26">
        <v>42744</v>
      </c>
      <c r="R612" s="30" t="s">
        <v>14</v>
      </c>
      <c r="S612" s="25" t="s">
        <v>40</v>
      </c>
      <c r="U612" s="30" t="s">
        <v>15</v>
      </c>
      <c r="V612" s="12">
        <v>323</v>
      </c>
      <c r="W612" s="31">
        <v>1</v>
      </c>
      <c r="X612" s="31">
        <v>1</v>
      </c>
      <c r="Y612" s="32" t="s">
        <v>16</v>
      </c>
      <c r="Z612" s="25" t="s">
        <v>40</v>
      </c>
      <c r="AB612" s="32" t="s">
        <v>17</v>
      </c>
      <c r="AC612" s="33">
        <v>352</v>
      </c>
      <c r="AD612" s="31">
        <v>1</v>
      </c>
      <c r="AE612" s="32">
        <v>1</v>
      </c>
      <c r="AF612" s="32" t="s">
        <v>18</v>
      </c>
      <c r="AG612" s="25" t="s">
        <v>40</v>
      </c>
      <c r="AI612" s="32" t="s">
        <v>17</v>
      </c>
      <c r="AJ612" s="33">
        <v>364</v>
      </c>
      <c r="AK612" s="31">
        <v>2</v>
      </c>
      <c r="AL612" s="32">
        <v>1</v>
      </c>
      <c r="AN612" s="10" t="str">
        <f t="shared" si="9"/>
        <v>insert into series_aparatos values ('',281548,'','S144994','Avero IS R','2017-01-09','Garantia','JUAN ALFONSO ROMERO GARCIA',275033,'2017-01-09','2018-01-09','REFACCION','G',323,1,100,'MOLDES FABRICACION','L',352,1,100,'SERVICIOS TALLER','L',364,2,100);</v>
      </c>
    </row>
    <row r="613" spans="1:40" x14ac:dyDescent="0.2">
      <c r="A613" s="26"/>
      <c r="B613" s="26" t="s">
        <v>2692</v>
      </c>
      <c r="C613" s="6">
        <v>281104</v>
      </c>
      <c r="D613" s="3"/>
      <c r="E613" s="27">
        <v>42562</v>
      </c>
      <c r="F613" s="27">
        <v>42927</v>
      </c>
      <c r="G613" s="27"/>
      <c r="H613" s="26" t="s">
        <v>1782</v>
      </c>
      <c r="I613" s="27" t="s">
        <v>1362</v>
      </c>
      <c r="J613" s="28" t="s">
        <v>13</v>
      </c>
      <c r="K613" s="29">
        <v>274589</v>
      </c>
      <c r="L613" s="26">
        <v>42562</v>
      </c>
      <c r="R613" s="30" t="s">
        <v>14</v>
      </c>
      <c r="S613" s="25" t="s">
        <v>40</v>
      </c>
      <c r="U613" s="30" t="s">
        <v>15</v>
      </c>
      <c r="V613" s="12">
        <v>323</v>
      </c>
      <c r="W613" s="31">
        <v>1</v>
      </c>
      <c r="X613" s="31">
        <v>1</v>
      </c>
      <c r="Y613" s="32" t="s">
        <v>16</v>
      </c>
      <c r="Z613" s="25" t="s">
        <v>40</v>
      </c>
      <c r="AB613" s="32" t="s">
        <v>17</v>
      </c>
      <c r="AC613" s="33">
        <v>352</v>
      </c>
      <c r="AD613" s="31">
        <v>1</v>
      </c>
      <c r="AE613" s="32">
        <v>1</v>
      </c>
      <c r="AF613" s="32" t="s">
        <v>18</v>
      </c>
      <c r="AG613" s="25" t="s">
        <v>40</v>
      </c>
      <c r="AI613" s="32" t="s">
        <v>17</v>
      </c>
      <c r="AJ613" s="33">
        <v>364</v>
      </c>
      <c r="AK613" s="31">
        <v>2</v>
      </c>
      <c r="AL613" s="32">
        <v>1</v>
      </c>
      <c r="AN613" s="10" t="str">
        <f t="shared" si="9"/>
        <v>insert into series_aparatos values ('',281104,'','26978115','Saphira 3 CIC','2016-07-11','Garantia','JOSEFINA ZAMORA BARRIENTOS',274589,'2016-07-11','2017-07-11','REFACCION','G',323,1,100,'MOLDES FABRICACION','L',352,1,100,'SERVICIOS TALLER','L',364,2,100);</v>
      </c>
    </row>
    <row r="614" spans="1:40" x14ac:dyDescent="0.2">
      <c r="A614" s="26"/>
      <c r="B614" s="26" t="s">
        <v>1972</v>
      </c>
      <c r="C614" s="6">
        <v>281770</v>
      </c>
      <c r="D614" s="3"/>
      <c r="E614" s="27">
        <v>42475</v>
      </c>
      <c r="F614" s="27">
        <v>42840</v>
      </c>
      <c r="G614" s="27"/>
      <c r="H614" s="26" t="s">
        <v>1766</v>
      </c>
      <c r="I614" s="27" t="s">
        <v>1584</v>
      </c>
      <c r="J614" s="28" t="s">
        <v>13</v>
      </c>
      <c r="K614" s="29">
        <v>275255</v>
      </c>
      <c r="L614" s="26">
        <v>42475</v>
      </c>
      <c r="R614" s="30" t="s">
        <v>14</v>
      </c>
      <c r="S614" s="25" t="s">
        <v>40</v>
      </c>
      <c r="U614" s="30" t="s">
        <v>15</v>
      </c>
      <c r="V614" s="12">
        <v>323</v>
      </c>
      <c r="W614" s="31">
        <v>1</v>
      </c>
      <c r="X614" s="31">
        <v>1</v>
      </c>
      <c r="Y614" s="32" t="s">
        <v>16</v>
      </c>
      <c r="Z614" s="25" t="s">
        <v>40</v>
      </c>
      <c r="AB614" s="32" t="s">
        <v>17</v>
      </c>
      <c r="AC614" s="33">
        <v>352</v>
      </c>
      <c r="AD614" s="31">
        <v>1</v>
      </c>
      <c r="AE614" s="32">
        <v>1</v>
      </c>
      <c r="AF614" s="32" t="s">
        <v>18</v>
      </c>
      <c r="AG614" s="25" t="s">
        <v>40</v>
      </c>
      <c r="AI614" s="32" t="s">
        <v>17</v>
      </c>
      <c r="AJ614" s="33">
        <v>364</v>
      </c>
      <c r="AK614" s="31">
        <v>2</v>
      </c>
      <c r="AL614" s="32">
        <v>1</v>
      </c>
      <c r="AN614" s="10" t="str">
        <f t="shared" si="9"/>
        <v>insert into series_aparatos values ('',281770,'','R148667','Avero S+','2016-04-15','Garantia','JOSEFINA RODRIGUEZ IBARRA',275255,'2016-04-15','2017-04-15','REFACCION','G',323,1,100,'MOLDES FABRICACION','L',352,1,100,'SERVICIOS TALLER','L',364,2,100);</v>
      </c>
    </row>
    <row r="615" spans="1:40" x14ac:dyDescent="0.2">
      <c r="A615" s="26"/>
      <c r="B615" s="26" t="s">
        <v>2189</v>
      </c>
      <c r="C615" s="6">
        <v>280984</v>
      </c>
      <c r="D615" s="3"/>
      <c r="E615" s="27">
        <v>42529</v>
      </c>
      <c r="F615" s="27">
        <v>42894</v>
      </c>
      <c r="G615" s="27"/>
      <c r="H615" s="26" t="s">
        <v>1747</v>
      </c>
      <c r="I615" s="27" t="s">
        <v>1322</v>
      </c>
      <c r="J615" s="28" t="s">
        <v>13</v>
      </c>
      <c r="K615" s="29">
        <v>274469</v>
      </c>
      <c r="L615" s="26">
        <v>42529</v>
      </c>
      <c r="R615" s="30" t="s">
        <v>14</v>
      </c>
      <c r="S615" s="25" t="s">
        <v>40</v>
      </c>
      <c r="U615" s="30" t="s">
        <v>15</v>
      </c>
      <c r="V615" s="12">
        <v>323</v>
      </c>
      <c r="W615" s="31">
        <v>1</v>
      </c>
      <c r="X615" s="31">
        <v>1</v>
      </c>
      <c r="Y615" s="32" t="s">
        <v>16</v>
      </c>
      <c r="Z615" s="25" t="s">
        <v>40</v>
      </c>
      <c r="AB615" s="32" t="s">
        <v>17</v>
      </c>
      <c r="AC615" s="33">
        <v>352</v>
      </c>
      <c r="AD615" s="31">
        <v>1</v>
      </c>
      <c r="AE615" s="32">
        <v>1</v>
      </c>
      <c r="AF615" s="32" t="s">
        <v>18</v>
      </c>
      <c r="AG615" s="25" t="s">
        <v>40</v>
      </c>
      <c r="AI615" s="32" t="s">
        <v>17</v>
      </c>
      <c r="AJ615" s="33">
        <v>364</v>
      </c>
      <c r="AK615" s="31">
        <v>2</v>
      </c>
      <c r="AL615" s="32">
        <v>1</v>
      </c>
      <c r="AN615" s="10" t="str">
        <f t="shared" si="9"/>
        <v>insert into series_aparatos values ('',280984,'','S059949','Vico P','2016-06-08','Garantia','JOSEFINA MAYRA PLATERO PAREDES',274469,'2016-06-08','2017-06-08','REFACCION','G',323,1,100,'MOLDES FABRICACION','L',352,1,100,'SERVICIOS TALLER','L',364,2,100);</v>
      </c>
    </row>
    <row r="616" spans="1:40" x14ac:dyDescent="0.2">
      <c r="A616" s="26"/>
      <c r="B616" s="26" t="s">
        <v>2249</v>
      </c>
      <c r="C616" s="6">
        <v>281953</v>
      </c>
      <c r="D616" s="3"/>
      <c r="E616" s="27">
        <v>42585</v>
      </c>
      <c r="F616" s="27">
        <v>42950</v>
      </c>
      <c r="G616" s="27"/>
      <c r="H616" s="26" t="s">
        <v>1766</v>
      </c>
      <c r="I616" s="27" t="s">
        <v>1645</v>
      </c>
      <c r="J616" s="28" t="s">
        <v>13</v>
      </c>
      <c r="K616" s="29">
        <v>275438</v>
      </c>
      <c r="L616" s="26">
        <v>42585</v>
      </c>
      <c r="R616" s="30" t="s">
        <v>14</v>
      </c>
      <c r="S616" s="25" t="s">
        <v>40</v>
      </c>
      <c r="U616" s="30" t="s">
        <v>15</v>
      </c>
      <c r="V616" s="12">
        <v>323</v>
      </c>
      <c r="W616" s="31">
        <v>1</v>
      </c>
      <c r="X616" s="31">
        <v>1</v>
      </c>
      <c r="Y616" s="32" t="s">
        <v>16</v>
      </c>
      <c r="Z616" s="25" t="s">
        <v>40</v>
      </c>
      <c r="AB616" s="32" t="s">
        <v>17</v>
      </c>
      <c r="AC616" s="33">
        <v>352</v>
      </c>
      <c r="AD616" s="31">
        <v>1</v>
      </c>
      <c r="AE616" s="32">
        <v>1</v>
      </c>
      <c r="AF616" s="32" t="s">
        <v>18</v>
      </c>
      <c r="AG616" s="25" t="s">
        <v>40</v>
      </c>
      <c r="AI616" s="32" t="s">
        <v>17</v>
      </c>
      <c r="AJ616" s="33">
        <v>364</v>
      </c>
      <c r="AK616" s="31">
        <v>2</v>
      </c>
      <c r="AL616" s="32">
        <v>1</v>
      </c>
      <c r="AN616" s="10" t="str">
        <f t="shared" si="9"/>
        <v>insert into series_aparatos values ('',281953,'','S085136','Avero S+','2016-08-03','Garantia','JOSEFINA MARTINEZ GARCIA',275438,'2016-08-03','2017-08-03','REFACCION','G',323,1,100,'MOLDES FABRICACION','L',352,1,100,'SERVICIOS TALLER','L',364,2,100);</v>
      </c>
    </row>
    <row r="617" spans="1:40" x14ac:dyDescent="0.2">
      <c r="A617" s="26"/>
      <c r="B617" s="26" t="s">
        <v>2803</v>
      </c>
      <c r="C617" s="6">
        <v>279997</v>
      </c>
      <c r="D617" s="3"/>
      <c r="E617" s="27">
        <v>42619</v>
      </c>
      <c r="F617" s="27">
        <v>42984</v>
      </c>
      <c r="G617" s="27"/>
      <c r="H617" s="26" t="s">
        <v>1726</v>
      </c>
      <c r="I617" s="27" t="s">
        <v>682</v>
      </c>
      <c r="J617" s="28" t="s">
        <v>13</v>
      </c>
      <c r="K617" s="29">
        <v>273482</v>
      </c>
      <c r="L617" s="26">
        <v>42619</v>
      </c>
      <c r="R617" s="30" t="s">
        <v>14</v>
      </c>
      <c r="S617" s="25" t="s">
        <v>40</v>
      </c>
      <c r="U617" s="30" t="s">
        <v>15</v>
      </c>
      <c r="V617" s="12">
        <v>323</v>
      </c>
      <c r="W617" s="31">
        <v>1</v>
      </c>
      <c r="X617" s="31">
        <v>1</v>
      </c>
      <c r="Y617" s="32" t="s">
        <v>16</v>
      </c>
      <c r="Z617" s="25" t="s">
        <v>40</v>
      </c>
      <c r="AB617" s="32" t="s">
        <v>17</v>
      </c>
      <c r="AC617" s="33">
        <v>352</v>
      </c>
      <c r="AD617" s="31">
        <v>1</v>
      </c>
      <c r="AE617" s="32">
        <v>1</v>
      </c>
      <c r="AF617" s="32" t="s">
        <v>18</v>
      </c>
      <c r="AG617" s="25" t="s">
        <v>40</v>
      </c>
      <c r="AI617" s="32" t="s">
        <v>17</v>
      </c>
      <c r="AJ617" s="33">
        <v>364</v>
      </c>
      <c r="AK617" s="31">
        <v>2</v>
      </c>
      <c r="AL617" s="32">
        <v>1</v>
      </c>
      <c r="AN617" s="10" t="str">
        <f t="shared" si="9"/>
        <v>insert into series_aparatos values ('',279997,'','2140226660','Carista 5 CPX','2016-09-06','Garantia','JOSEFINA KURI FLORES',273482,'2016-09-06','2017-09-06','REFACCION','G',323,1,100,'MOLDES FABRICACION','L',352,1,100,'SERVICIOS TALLER','L',364,2,100);</v>
      </c>
    </row>
    <row r="618" spans="1:40" x14ac:dyDescent="0.2">
      <c r="A618" s="26"/>
      <c r="B618" s="26" t="s">
        <v>1988</v>
      </c>
      <c r="C618" s="6">
        <v>279646</v>
      </c>
      <c r="D618" s="3"/>
      <c r="E618" s="27">
        <v>42474</v>
      </c>
      <c r="F618" s="27">
        <v>42839</v>
      </c>
      <c r="G618" s="27"/>
      <c r="H618" s="26" t="s">
        <v>1760</v>
      </c>
      <c r="I618" s="27" t="s">
        <v>564</v>
      </c>
      <c r="J618" s="28" t="s">
        <v>13</v>
      </c>
      <c r="K618" s="29">
        <v>273131</v>
      </c>
      <c r="L618" s="26">
        <v>42474</v>
      </c>
      <c r="R618" s="30" t="s">
        <v>14</v>
      </c>
      <c r="S618" s="25" t="s">
        <v>40</v>
      </c>
      <c r="U618" s="30" t="s">
        <v>15</v>
      </c>
      <c r="V618" s="12">
        <v>323</v>
      </c>
      <c r="W618" s="31">
        <v>1</v>
      </c>
      <c r="X618" s="31">
        <v>1</v>
      </c>
      <c r="Y618" s="32" t="s">
        <v>16</v>
      </c>
      <c r="Z618" s="25" t="s">
        <v>40</v>
      </c>
      <c r="AB618" s="32" t="s">
        <v>17</v>
      </c>
      <c r="AC618" s="33">
        <v>352</v>
      </c>
      <c r="AD618" s="31">
        <v>1</v>
      </c>
      <c r="AE618" s="32">
        <v>1</v>
      </c>
      <c r="AF618" s="32" t="s">
        <v>18</v>
      </c>
      <c r="AG618" s="25" t="s">
        <v>40</v>
      </c>
      <c r="AI618" s="32" t="s">
        <v>17</v>
      </c>
      <c r="AJ618" s="33">
        <v>364</v>
      </c>
      <c r="AK618" s="31">
        <v>2</v>
      </c>
      <c r="AL618" s="32">
        <v>1</v>
      </c>
      <c r="AN618" s="10" t="str">
        <f t="shared" si="9"/>
        <v>insert into series_aparatos values ('',279646,'','R148685','Avero M','2016-04-14','Garantia','JOSEFINA GUILLEN ANGELES',273131,'2016-04-14','2017-04-14','REFACCION','G',323,1,100,'MOLDES FABRICACION','L',352,1,100,'SERVICIOS TALLER','L',364,2,100);</v>
      </c>
    </row>
    <row r="619" spans="1:40" x14ac:dyDescent="0.2">
      <c r="A619" s="26"/>
      <c r="B619" s="26" t="s">
        <v>1927</v>
      </c>
      <c r="C619" s="6">
        <v>280486</v>
      </c>
      <c r="D619" s="3"/>
      <c r="E619" s="27">
        <v>42345</v>
      </c>
      <c r="F619" s="27">
        <v>42710</v>
      </c>
      <c r="G619" s="27"/>
      <c r="H619" s="26" t="s">
        <v>1747</v>
      </c>
      <c r="I619" s="27" t="s">
        <v>1157</v>
      </c>
      <c r="J619" s="28" t="s">
        <v>13</v>
      </c>
      <c r="K619" s="29">
        <v>273971</v>
      </c>
      <c r="L619" s="26">
        <v>42345</v>
      </c>
      <c r="R619" s="30" t="s">
        <v>14</v>
      </c>
      <c r="S619" s="25" t="s">
        <v>40</v>
      </c>
      <c r="U619" s="30" t="s">
        <v>15</v>
      </c>
      <c r="V619" s="12">
        <v>323</v>
      </c>
      <c r="W619" s="31">
        <v>1</v>
      </c>
      <c r="X619" s="31">
        <v>1</v>
      </c>
      <c r="Y619" s="32" t="s">
        <v>16</v>
      </c>
      <c r="Z619" s="25" t="s">
        <v>40</v>
      </c>
      <c r="AB619" s="32" t="s">
        <v>17</v>
      </c>
      <c r="AC619" s="33">
        <v>352</v>
      </c>
      <c r="AD619" s="31">
        <v>1</v>
      </c>
      <c r="AE619" s="32">
        <v>1</v>
      </c>
      <c r="AF619" s="32" t="s">
        <v>18</v>
      </c>
      <c r="AG619" s="25" t="s">
        <v>40</v>
      </c>
      <c r="AI619" s="32" t="s">
        <v>17</v>
      </c>
      <c r="AJ619" s="33">
        <v>364</v>
      </c>
      <c r="AK619" s="31">
        <v>2</v>
      </c>
      <c r="AL619" s="32">
        <v>1</v>
      </c>
      <c r="AN619" s="10" t="str">
        <f t="shared" si="9"/>
        <v>insert into series_aparatos values ('',280486,'','R099600','Vico P','2015-12-07','Garantia','JOSEFA MUNGUÍA REYES',273971,'2015-12-07','2016-12-06','REFACCION','G',323,1,100,'MOLDES FABRICACION','L',352,1,100,'SERVICIOS TALLER','L',364,2,100);</v>
      </c>
    </row>
    <row r="620" spans="1:40" x14ac:dyDescent="0.2">
      <c r="A620" s="26"/>
      <c r="B620" s="26" t="s">
        <v>2461</v>
      </c>
      <c r="C620" s="6">
        <v>279388</v>
      </c>
      <c r="D620" s="3"/>
      <c r="E620" s="27">
        <v>42334</v>
      </c>
      <c r="F620" s="27">
        <v>42699</v>
      </c>
      <c r="G620" s="27"/>
      <c r="H620" s="26" t="s">
        <v>1729</v>
      </c>
      <c r="I620" s="27" t="s">
        <v>478</v>
      </c>
      <c r="J620" s="28" t="s">
        <v>13</v>
      </c>
      <c r="K620" s="29">
        <v>272873</v>
      </c>
      <c r="L620" s="26">
        <v>42334</v>
      </c>
      <c r="R620" s="30" t="s">
        <v>14</v>
      </c>
      <c r="S620" s="25" t="s">
        <v>40</v>
      </c>
      <c r="U620" s="30" t="s">
        <v>15</v>
      </c>
      <c r="V620" s="12">
        <v>323</v>
      </c>
      <c r="W620" s="31">
        <v>1</v>
      </c>
      <c r="X620" s="31">
        <v>1</v>
      </c>
      <c r="Y620" s="32" t="s">
        <v>16</v>
      </c>
      <c r="Z620" s="25" t="s">
        <v>40</v>
      </c>
      <c r="AB620" s="32" t="s">
        <v>17</v>
      </c>
      <c r="AC620" s="33">
        <v>352</v>
      </c>
      <c r="AD620" s="31">
        <v>1</v>
      </c>
      <c r="AE620" s="32">
        <v>1</v>
      </c>
      <c r="AF620" s="32" t="s">
        <v>18</v>
      </c>
      <c r="AG620" s="25" t="s">
        <v>40</v>
      </c>
      <c r="AI620" s="32" t="s">
        <v>17</v>
      </c>
      <c r="AJ620" s="33">
        <v>364</v>
      </c>
      <c r="AK620" s="31">
        <v>2</v>
      </c>
      <c r="AL620" s="32">
        <v>1</v>
      </c>
      <c r="AN620" s="10" t="str">
        <f t="shared" si="9"/>
        <v>insert into series_aparatos values ('',279388,'','1586215570','Avero XP','2015-11-26','Garantia','JOSE VICENTE RODRIGUEZ BELTRAN',272873,'2015-11-26','2016-11-25','REFACCION','G',323,1,100,'MOLDES FABRICACION','L',352,1,100,'SERVICIOS TALLER','L',364,2,100);</v>
      </c>
    </row>
    <row r="621" spans="1:40" x14ac:dyDescent="0.2">
      <c r="A621" s="26"/>
      <c r="B621" s="26" t="s">
        <v>2534</v>
      </c>
      <c r="C621" s="6">
        <v>282739</v>
      </c>
      <c r="D621" s="3"/>
      <c r="E621" s="27">
        <v>42595</v>
      </c>
      <c r="F621" s="27">
        <v>42960</v>
      </c>
      <c r="G621" s="27"/>
      <c r="H621" s="26" t="s">
        <v>2393</v>
      </c>
      <c r="I621" s="27" t="s">
        <v>982</v>
      </c>
      <c r="J621" s="28" t="s">
        <v>13</v>
      </c>
      <c r="K621" s="29">
        <v>276224</v>
      </c>
      <c r="L621" s="26">
        <v>42595</v>
      </c>
      <c r="R621" s="30" t="s">
        <v>14</v>
      </c>
      <c r="S621" s="25" t="s">
        <v>40</v>
      </c>
      <c r="U621" s="30" t="s">
        <v>15</v>
      </c>
      <c r="V621" s="12">
        <v>323</v>
      </c>
      <c r="W621" s="31">
        <v>1</v>
      </c>
      <c r="X621" s="31">
        <v>1</v>
      </c>
      <c r="Y621" s="32" t="s">
        <v>16</v>
      </c>
      <c r="Z621" s="25" t="s">
        <v>40</v>
      </c>
      <c r="AB621" s="32" t="s">
        <v>17</v>
      </c>
      <c r="AC621" s="33">
        <v>352</v>
      </c>
      <c r="AD621" s="31">
        <v>1</v>
      </c>
      <c r="AE621" s="32">
        <v>1</v>
      </c>
      <c r="AF621" s="32" t="s">
        <v>18</v>
      </c>
      <c r="AG621" s="25" t="s">
        <v>40</v>
      </c>
      <c r="AI621" s="32" t="s">
        <v>17</v>
      </c>
      <c r="AJ621" s="33">
        <v>364</v>
      </c>
      <c r="AK621" s="31">
        <v>2</v>
      </c>
      <c r="AL621" s="32">
        <v>1</v>
      </c>
      <c r="AN621" s="10" t="str">
        <f t="shared" si="9"/>
        <v>insert into series_aparatos values ('',282739,'','40866649','Saphira 3 N','2016-08-13','Garantia','JOSE RAMON MALDUJANO NIETO',276224,'2016-08-13','2017-08-13','REFACCION','G',323,1,100,'MOLDES FABRICACION','L',352,1,100,'SERVICIOS TALLER','L',364,2,100);</v>
      </c>
    </row>
    <row r="622" spans="1:40" x14ac:dyDescent="0.2">
      <c r="A622" s="26"/>
      <c r="B622" s="26" t="s">
        <v>2179</v>
      </c>
      <c r="C622" s="6">
        <v>282592</v>
      </c>
      <c r="D622" s="3"/>
      <c r="E622" s="27">
        <v>42500</v>
      </c>
      <c r="F622" s="27">
        <v>42865</v>
      </c>
      <c r="G622" s="27"/>
      <c r="H622" s="26" t="s">
        <v>1741</v>
      </c>
      <c r="I622" s="27" t="s">
        <v>934</v>
      </c>
      <c r="J622" s="28" t="s">
        <v>13</v>
      </c>
      <c r="K622" s="29">
        <v>276077</v>
      </c>
      <c r="L622" s="26">
        <v>42500</v>
      </c>
      <c r="R622" s="30" t="s">
        <v>14</v>
      </c>
      <c r="S622" s="25" t="s">
        <v>40</v>
      </c>
      <c r="U622" s="30" t="s">
        <v>15</v>
      </c>
      <c r="V622" s="12">
        <v>323</v>
      </c>
      <c r="W622" s="31">
        <v>1</v>
      </c>
      <c r="X622" s="31">
        <v>1</v>
      </c>
      <c r="Y622" s="32" t="s">
        <v>16</v>
      </c>
      <c r="Z622" s="25" t="s">
        <v>40</v>
      </c>
      <c r="AB622" s="32" t="s">
        <v>17</v>
      </c>
      <c r="AC622" s="33">
        <v>352</v>
      </c>
      <c r="AD622" s="31">
        <v>1</v>
      </c>
      <c r="AE622" s="32">
        <v>1</v>
      </c>
      <c r="AF622" s="32" t="s">
        <v>18</v>
      </c>
      <c r="AG622" s="25" t="s">
        <v>40</v>
      </c>
      <c r="AI622" s="32" t="s">
        <v>17</v>
      </c>
      <c r="AJ622" s="33">
        <v>364</v>
      </c>
      <c r="AK622" s="31">
        <v>2</v>
      </c>
      <c r="AL622" s="32">
        <v>1</v>
      </c>
      <c r="AN622" s="10" t="str">
        <f t="shared" si="9"/>
        <v>insert into series_aparatos values ('',282592,'','S059938','Vico XS','2016-05-10','Garantia','JOSE NATIVIDAD MIRELES CORTEZ',276077,'2016-05-10','2017-05-10','REFACCION','G',323,1,100,'MOLDES FABRICACION','L',352,1,100,'SERVICIOS TALLER','L',364,2,100);</v>
      </c>
    </row>
    <row r="623" spans="1:40" x14ac:dyDescent="0.2">
      <c r="A623" s="26"/>
      <c r="B623" s="26" t="s">
        <v>2564</v>
      </c>
      <c r="C623" s="6">
        <v>282532</v>
      </c>
      <c r="D623" s="3"/>
      <c r="E623" s="27">
        <v>42460</v>
      </c>
      <c r="F623" s="27">
        <v>42825</v>
      </c>
      <c r="G623" s="27"/>
      <c r="H623" s="26" t="s">
        <v>2393</v>
      </c>
      <c r="I623" s="27" t="s">
        <v>914</v>
      </c>
      <c r="J623" s="28" t="s">
        <v>13</v>
      </c>
      <c r="K623" s="29">
        <v>276017</v>
      </c>
      <c r="L623" s="26">
        <v>42460</v>
      </c>
      <c r="R623" s="30" t="s">
        <v>14</v>
      </c>
      <c r="S623" s="25" t="s">
        <v>40</v>
      </c>
      <c r="U623" s="30" t="s">
        <v>15</v>
      </c>
      <c r="V623" s="12">
        <v>323</v>
      </c>
      <c r="W623" s="31">
        <v>1</v>
      </c>
      <c r="X623" s="31">
        <v>1</v>
      </c>
      <c r="Y623" s="32" t="s">
        <v>16</v>
      </c>
      <c r="Z623" s="25" t="s">
        <v>40</v>
      </c>
      <c r="AB623" s="32" t="s">
        <v>17</v>
      </c>
      <c r="AC623" s="33">
        <v>352</v>
      </c>
      <c r="AD623" s="31">
        <v>1</v>
      </c>
      <c r="AE623" s="32">
        <v>1</v>
      </c>
      <c r="AF623" s="32" t="s">
        <v>18</v>
      </c>
      <c r="AG623" s="25" t="s">
        <v>40</v>
      </c>
      <c r="AI623" s="32" t="s">
        <v>17</v>
      </c>
      <c r="AJ623" s="33">
        <v>364</v>
      </c>
      <c r="AK623" s="31">
        <v>2</v>
      </c>
      <c r="AL623" s="32">
        <v>1</v>
      </c>
      <c r="AN623" s="10" t="str">
        <f t="shared" si="9"/>
        <v>insert into series_aparatos values ('',282532,'','24301505','Saphira 3 N','2016-03-31','Garantia','JOSE MONTES RAMÍREZ',276017,'2016-03-31','2017-03-31','REFACCION','G',323,1,100,'MOLDES FABRICACION','L',352,1,100,'SERVICIOS TALLER','L',364,2,100);</v>
      </c>
    </row>
    <row r="624" spans="1:40" x14ac:dyDescent="0.2">
      <c r="A624" s="26"/>
      <c r="B624" s="26" t="s">
        <v>2565</v>
      </c>
      <c r="C624" s="6">
        <v>282532</v>
      </c>
      <c r="D624" s="3"/>
      <c r="E624" s="27">
        <v>42460</v>
      </c>
      <c r="F624" s="27">
        <v>42825</v>
      </c>
      <c r="G624" s="27"/>
      <c r="H624" s="26" t="s">
        <v>2393</v>
      </c>
      <c r="I624" s="27" t="s">
        <v>914</v>
      </c>
      <c r="J624" s="28" t="s">
        <v>13</v>
      </c>
      <c r="K624" s="29">
        <v>276017</v>
      </c>
      <c r="L624" s="26">
        <v>42460</v>
      </c>
      <c r="R624" s="30" t="s">
        <v>14</v>
      </c>
      <c r="S624" s="25" t="s">
        <v>40</v>
      </c>
      <c r="U624" s="30" t="s">
        <v>15</v>
      </c>
      <c r="V624" s="12">
        <v>323</v>
      </c>
      <c r="W624" s="31">
        <v>1</v>
      </c>
      <c r="X624" s="31">
        <v>1</v>
      </c>
      <c r="Y624" s="32" t="s">
        <v>16</v>
      </c>
      <c r="Z624" s="25" t="s">
        <v>40</v>
      </c>
      <c r="AB624" s="32" t="s">
        <v>17</v>
      </c>
      <c r="AC624" s="33">
        <v>352</v>
      </c>
      <c r="AD624" s="31">
        <v>1</v>
      </c>
      <c r="AE624" s="32">
        <v>1</v>
      </c>
      <c r="AF624" s="32" t="s">
        <v>18</v>
      </c>
      <c r="AG624" s="25" t="s">
        <v>40</v>
      </c>
      <c r="AI624" s="32" t="s">
        <v>17</v>
      </c>
      <c r="AJ624" s="33">
        <v>364</v>
      </c>
      <c r="AK624" s="31">
        <v>2</v>
      </c>
      <c r="AL624" s="32">
        <v>1</v>
      </c>
      <c r="AN624" s="10" t="str">
        <f t="shared" si="9"/>
        <v>insert into series_aparatos values ('',282532,'','41102931','Saphira 3 N','2016-03-31','Garantia','JOSE MONTES RAMÍREZ',276017,'2016-03-31','2017-03-31','REFACCION','G',323,1,100,'MOLDES FABRICACION','L',352,1,100,'SERVICIOS TALLER','L',364,2,100);</v>
      </c>
    </row>
    <row r="625" spans="1:40" x14ac:dyDescent="0.2">
      <c r="A625" s="26"/>
      <c r="B625" s="26" t="s">
        <v>2149</v>
      </c>
      <c r="C625" s="6">
        <v>281944</v>
      </c>
      <c r="D625" s="3"/>
      <c r="E625" s="27">
        <v>42579</v>
      </c>
      <c r="F625" s="27">
        <v>42944</v>
      </c>
      <c r="G625" s="27"/>
      <c r="H625" s="26" t="s">
        <v>1766</v>
      </c>
      <c r="I625" s="27" t="s">
        <v>1642</v>
      </c>
      <c r="J625" s="28" t="s">
        <v>13</v>
      </c>
      <c r="K625" s="29">
        <v>275429</v>
      </c>
      <c r="L625" s="26">
        <v>42579</v>
      </c>
      <c r="R625" s="30" t="s">
        <v>14</v>
      </c>
      <c r="S625" s="25" t="s">
        <v>40</v>
      </c>
      <c r="U625" s="30" t="s">
        <v>15</v>
      </c>
      <c r="V625" s="12">
        <v>323</v>
      </c>
      <c r="W625" s="31">
        <v>1</v>
      </c>
      <c r="X625" s="31">
        <v>1</v>
      </c>
      <c r="Y625" s="32" t="s">
        <v>16</v>
      </c>
      <c r="Z625" s="25" t="s">
        <v>40</v>
      </c>
      <c r="AB625" s="32" t="s">
        <v>17</v>
      </c>
      <c r="AC625" s="33">
        <v>352</v>
      </c>
      <c r="AD625" s="31">
        <v>1</v>
      </c>
      <c r="AE625" s="32">
        <v>1</v>
      </c>
      <c r="AF625" s="32" t="s">
        <v>18</v>
      </c>
      <c r="AG625" s="25" t="s">
        <v>40</v>
      </c>
      <c r="AI625" s="32" t="s">
        <v>17</v>
      </c>
      <c r="AJ625" s="33">
        <v>364</v>
      </c>
      <c r="AK625" s="31">
        <v>2</v>
      </c>
      <c r="AL625" s="32">
        <v>1</v>
      </c>
      <c r="AN625" s="10" t="str">
        <f t="shared" si="9"/>
        <v>insert into series_aparatos values ('',281944,'','S059891','Avero S+','2016-07-28','Garantia','JOSE LUZ SOTO GUTIERREZ',275429,'2016-07-28','2017-07-28','REFACCION','G',323,1,100,'MOLDES FABRICACION','L',352,1,100,'SERVICIOS TALLER','L',364,2,100);</v>
      </c>
    </row>
    <row r="626" spans="1:40" x14ac:dyDescent="0.2">
      <c r="A626" s="26"/>
      <c r="B626" s="26" t="s">
        <v>2691</v>
      </c>
      <c r="C626" s="6">
        <v>281107</v>
      </c>
      <c r="D626" s="3"/>
      <c r="E626" s="27">
        <v>42569</v>
      </c>
      <c r="F626" s="27">
        <v>42934</v>
      </c>
      <c r="G626" s="27"/>
      <c r="H626" s="26" t="s">
        <v>1782</v>
      </c>
      <c r="I626" s="27" t="s">
        <v>1363</v>
      </c>
      <c r="J626" s="28" t="s">
        <v>13</v>
      </c>
      <c r="K626" s="29">
        <v>274592</v>
      </c>
      <c r="L626" s="26">
        <v>42569</v>
      </c>
      <c r="R626" s="30" t="s">
        <v>14</v>
      </c>
      <c r="S626" s="25" t="s">
        <v>40</v>
      </c>
      <c r="U626" s="30" t="s">
        <v>15</v>
      </c>
      <c r="V626" s="12">
        <v>323</v>
      </c>
      <c r="W626" s="31">
        <v>1</v>
      </c>
      <c r="X626" s="31">
        <v>1</v>
      </c>
      <c r="Y626" s="32" t="s">
        <v>16</v>
      </c>
      <c r="Z626" s="25" t="s">
        <v>40</v>
      </c>
      <c r="AB626" s="32" t="s">
        <v>17</v>
      </c>
      <c r="AC626" s="33">
        <v>352</v>
      </c>
      <c r="AD626" s="31">
        <v>1</v>
      </c>
      <c r="AE626" s="32">
        <v>1</v>
      </c>
      <c r="AF626" s="32" t="s">
        <v>18</v>
      </c>
      <c r="AG626" s="25" t="s">
        <v>40</v>
      </c>
      <c r="AI626" s="32" t="s">
        <v>17</v>
      </c>
      <c r="AJ626" s="33">
        <v>364</v>
      </c>
      <c r="AK626" s="31">
        <v>2</v>
      </c>
      <c r="AL626" s="32">
        <v>1</v>
      </c>
      <c r="AN626" s="10" t="str">
        <f t="shared" si="9"/>
        <v>insert into series_aparatos values ('',281107,'','43166286','Saphira 3 CIC','2016-07-18','Garantia','JOSÉ LUIS MARTÍNES BERRONES',274592,'2016-07-18','2017-07-18','REFACCION','G',323,1,100,'MOLDES FABRICACION','L',352,1,100,'SERVICIOS TALLER','L',364,2,100);</v>
      </c>
    </row>
    <row r="627" spans="1:40" x14ac:dyDescent="0.2">
      <c r="A627" s="26"/>
      <c r="B627" s="26" t="s">
        <v>1870</v>
      </c>
      <c r="C627" s="6">
        <v>280447</v>
      </c>
      <c r="D627" s="3"/>
      <c r="E627" s="27">
        <v>42336</v>
      </c>
      <c r="F627" s="27">
        <v>42701</v>
      </c>
      <c r="G627" s="27"/>
      <c r="H627" s="26" t="s">
        <v>1730</v>
      </c>
      <c r="I627" s="27" t="s">
        <v>1144</v>
      </c>
      <c r="J627" s="28" t="s">
        <v>13</v>
      </c>
      <c r="K627" s="29">
        <v>273932</v>
      </c>
      <c r="L627" s="26">
        <v>42336</v>
      </c>
      <c r="R627" s="30" t="s">
        <v>14</v>
      </c>
      <c r="S627" s="25" t="s">
        <v>40</v>
      </c>
      <c r="U627" s="30" t="s">
        <v>15</v>
      </c>
      <c r="V627" s="12">
        <v>323</v>
      </c>
      <c r="W627" s="31">
        <v>1</v>
      </c>
      <c r="X627" s="31">
        <v>1</v>
      </c>
      <c r="Y627" s="32" t="s">
        <v>16</v>
      </c>
      <c r="Z627" s="25" t="s">
        <v>40</v>
      </c>
      <c r="AB627" s="32" t="s">
        <v>17</v>
      </c>
      <c r="AC627" s="33">
        <v>352</v>
      </c>
      <c r="AD627" s="31">
        <v>1</v>
      </c>
      <c r="AE627" s="32">
        <v>1</v>
      </c>
      <c r="AF627" s="32" t="s">
        <v>18</v>
      </c>
      <c r="AG627" s="25" t="s">
        <v>40</v>
      </c>
      <c r="AI627" s="32" t="s">
        <v>17</v>
      </c>
      <c r="AJ627" s="33">
        <v>364</v>
      </c>
      <c r="AK627" s="31">
        <v>2</v>
      </c>
      <c r="AL627" s="32">
        <v>1</v>
      </c>
      <c r="AN627" s="10" t="str">
        <f t="shared" si="9"/>
        <v>insert into series_aparatos values ('',280447,'','R065329','Vico CIC P L','2015-11-28','Garantia','JOSÉ LUIS GARCÍA CASERES',273932,'2015-11-28','2016-11-27','REFACCION','G',323,1,100,'MOLDES FABRICACION','L',352,1,100,'SERVICIOS TALLER','L',364,2,100);</v>
      </c>
    </row>
    <row r="628" spans="1:40" x14ac:dyDescent="0.2">
      <c r="A628" s="26"/>
      <c r="B628" s="26" t="s">
        <v>1734</v>
      </c>
      <c r="C628" s="6">
        <v>280447</v>
      </c>
      <c r="D628" s="3"/>
      <c r="E628" s="27">
        <v>42329</v>
      </c>
      <c r="F628" s="27">
        <v>42694</v>
      </c>
      <c r="G628" s="27"/>
      <c r="H628" s="26" t="s">
        <v>1732</v>
      </c>
      <c r="I628" s="27" t="s">
        <v>1144</v>
      </c>
      <c r="J628" s="28" t="s">
        <v>13</v>
      </c>
      <c r="K628" s="29">
        <v>273932</v>
      </c>
      <c r="L628" s="26">
        <v>42329</v>
      </c>
      <c r="R628" s="30" t="s">
        <v>14</v>
      </c>
      <c r="S628" s="25" t="s">
        <v>40</v>
      </c>
      <c r="U628" s="30" t="s">
        <v>15</v>
      </c>
      <c r="V628" s="12">
        <v>323</v>
      </c>
      <c r="W628" s="31">
        <v>1</v>
      </c>
      <c r="X628" s="31">
        <v>1</v>
      </c>
      <c r="Y628" s="32" t="s">
        <v>16</v>
      </c>
      <c r="Z628" s="25" t="s">
        <v>40</v>
      </c>
      <c r="AB628" s="32" t="s">
        <v>17</v>
      </c>
      <c r="AC628" s="33">
        <v>352</v>
      </c>
      <c r="AD628" s="31">
        <v>1</v>
      </c>
      <c r="AE628" s="32">
        <v>1</v>
      </c>
      <c r="AF628" s="32" t="s">
        <v>18</v>
      </c>
      <c r="AG628" s="25" t="s">
        <v>40</v>
      </c>
      <c r="AI628" s="32" t="s">
        <v>17</v>
      </c>
      <c r="AJ628" s="33">
        <v>364</v>
      </c>
      <c r="AK628" s="31">
        <v>2</v>
      </c>
      <c r="AL628" s="32">
        <v>1</v>
      </c>
      <c r="AN628" s="10" t="str">
        <f t="shared" si="9"/>
        <v>insert into series_aparatos values ('',280447,'','R038051','Vico CIC P R','2015-11-21','Garantia','JOSÉ LUIS GARCÍA CASERES',273932,'2015-11-21','2016-11-20','REFACCION','G',323,1,100,'MOLDES FABRICACION','L',352,1,100,'SERVICIOS TALLER','L',364,2,100);</v>
      </c>
    </row>
    <row r="629" spans="1:40" x14ac:dyDescent="0.2">
      <c r="A629" s="26"/>
      <c r="B629" s="26" t="s">
        <v>2851</v>
      </c>
      <c r="C629" s="6">
        <v>279673</v>
      </c>
      <c r="D629" s="3"/>
      <c r="E629" s="27">
        <v>42472</v>
      </c>
      <c r="F629" s="27">
        <v>42837</v>
      </c>
      <c r="G629" s="27"/>
      <c r="H629" s="26" t="s">
        <v>1781</v>
      </c>
      <c r="I629" s="27" t="s">
        <v>573</v>
      </c>
      <c r="J629" s="28" t="s">
        <v>13</v>
      </c>
      <c r="K629" s="29">
        <v>273158</v>
      </c>
      <c r="L629" s="26">
        <v>42472</v>
      </c>
      <c r="R629" s="30" t="s">
        <v>14</v>
      </c>
      <c r="S629" s="25" t="s">
        <v>40</v>
      </c>
      <c r="U629" s="30" t="s">
        <v>15</v>
      </c>
      <c r="V629" s="12">
        <v>323</v>
      </c>
      <c r="W629" s="31">
        <v>1</v>
      </c>
      <c r="X629" s="31">
        <v>1</v>
      </c>
      <c r="Y629" s="32" t="s">
        <v>16</v>
      </c>
      <c r="Z629" s="25" t="s">
        <v>40</v>
      </c>
      <c r="AB629" s="32" t="s">
        <v>17</v>
      </c>
      <c r="AC629" s="33">
        <v>352</v>
      </c>
      <c r="AD629" s="31">
        <v>1</v>
      </c>
      <c r="AE629" s="32">
        <v>1</v>
      </c>
      <c r="AF629" s="32" t="s">
        <v>18</v>
      </c>
      <c r="AG629" s="25" t="s">
        <v>40</v>
      </c>
      <c r="AI629" s="32" t="s">
        <v>17</v>
      </c>
      <c r="AJ629" s="33">
        <v>364</v>
      </c>
      <c r="AK629" s="31">
        <v>2</v>
      </c>
      <c r="AL629" s="32">
        <v>1</v>
      </c>
      <c r="AN629" s="10" t="str">
        <f t="shared" si="9"/>
        <v>insert into series_aparatos values ('',279673,'','26053290','Saphira 3 CPX vc','2016-04-12','Garantia','JOSÉ LUIS ACOSTA LAGUNA',273158,'2016-04-12','2017-04-12','REFACCION','G',323,1,100,'MOLDES FABRICACION','L',352,1,100,'SERVICIOS TALLER','L',364,2,100);</v>
      </c>
    </row>
    <row r="630" spans="1:40" x14ac:dyDescent="0.2">
      <c r="A630" s="26"/>
      <c r="B630" s="26" t="s">
        <v>2852</v>
      </c>
      <c r="C630" s="6">
        <v>279673</v>
      </c>
      <c r="D630" s="3"/>
      <c r="E630" s="27">
        <v>42472</v>
      </c>
      <c r="F630" s="27">
        <v>42837</v>
      </c>
      <c r="G630" s="27"/>
      <c r="H630" s="26" t="s">
        <v>1781</v>
      </c>
      <c r="I630" s="27" t="s">
        <v>573</v>
      </c>
      <c r="J630" s="28" t="s">
        <v>13</v>
      </c>
      <c r="K630" s="29">
        <v>273158</v>
      </c>
      <c r="L630" s="26">
        <v>42472</v>
      </c>
      <c r="R630" s="30" t="s">
        <v>14</v>
      </c>
      <c r="S630" s="25" t="s">
        <v>40</v>
      </c>
      <c r="U630" s="30" t="s">
        <v>15</v>
      </c>
      <c r="V630" s="12">
        <v>323</v>
      </c>
      <c r="W630" s="31">
        <v>1</v>
      </c>
      <c r="X630" s="31">
        <v>1</v>
      </c>
      <c r="Y630" s="32" t="s">
        <v>16</v>
      </c>
      <c r="Z630" s="25" t="s">
        <v>40</v>
      </c>
      <c r="AB630" s="32" t="s">
        <v>17</v>
      </c>
      <c r="AC630" s="33">
        <v>352</v>
      </c>
      <c r="AD630" s="31">
        <v>1</v>
      </c>
      <c r="AE630" s="32">
        <v>1</v>
      </c>
      <c r="AF630" s="32" t="s">
        <v>18</v>
      </c>
      <c r="AG630" s="25" t="s">
        <v>40</v>
      </c>
      <c r="AI630" s="32" t="s">
        <v>17</v>
      </c>
      <c r="AJ630" s="33">
        <v>364</v>
      </c>
      <c r="AK630" s="31">
        <v>2</v>
      </c>
      <c r="AL630" s="32">
        <v>1</v>
      </c>
      <c r="AN630" s="10" t="str">
        <f t="shared" si="9"/>
        <v>insert into series_aparatos values ('',279673,'','41495768','Saphira 3 CPX vc','2016-04-12','Garantia','JOSÉ LUIS ACOSTA LAGUNA',273158,'2016-04-12','2017-04-12','REFACCION','G',323,1,100,'MOLDES FABRICACION','L',352,1,100,'SERVICIOS TALLER','L',364,2,100);</v>
      </c>
    </row>
    <row r="631" spans="1:40" x14ac:dyDescent="0.2">
      <c r="A631" s="26"/>
      <c r="B631" s="26" t="s">
        <v>2504</v>
      </c>
      <c r="C631" s="6">
        <v>283117</v>
      </c>
      <c r="D631" s="3"/>
      <c r="E631" s="27">
        <v>42779</v>
      </c>
      <c r="F631" s="27">
        <v>43144</v>
      </c>
      <c r="G631" s="27"/>
      <c r="H631" s="26" t="s">
        <v>1782</v>
      </c>
      <c r="I631" s="27" t="s">
        <v>1106</v>
      </c>
      <c r="J631" s="28" t="s">
        <v>13</v>
      </c>
      <c r="K631" s="29">
        <v>276602</v>
      </c>
      <c r="L631" s="26">
        <v>42779</v>
      </c>
      <c r="R631" s="30" t="s">
        <v>14</v>
      </c>
      <c r="S631" s="25" t="s">
        <v>40</v>
      </c>
      <c r="U631" s="30" t="s">
        <v>15</v>
      </c>
      <c r="V631" s="12">
        <v>323</v>
      </c>
      <c r="W631" s="31">
        <v>1</v>
      </c>
      <c r="X631" s="31">
        <v>1</v>
      </c>
      <c r="Y631" s="32" t="s">
        <v>16</v>
      </c>
      <c r="Z631" s="25" t="s">
        <v>40</v>
      </c>
      <c r="AB631" s="32" t="s">
        <v>17</v>
      </c>
      <c r="AC631" s="33">
        <v>352</v>
      </c>
      <c r="AD631" s="31">
        <v>1</v>
      </c>
      <c r="AE631" s="32">
        <v>1</v>
      </c>
      <c r="AF631" s="32" t="s">
        <v>18</v>
      </c>
      <c r="AG631" s="25" t="s">
        <v>40</v>
      </c>
      <c r="AI631" s="32" t="s">
        <v>17</v>
      </c>
      <c r="AJ631" s="33">
        <v>364</v>
      </c>
      <c r="AK631" s="31">
        <v>2</v>
      </c>
      <c r="AL631" s="32">
        <v>1</v>
      </c>
      <c r="AN631" s="10" t="str">
        <f t="shared" si="9"/>
        <v>insert into series_aparatos values ('',283117,'','44114616','Saphira 3 CIC','2017-02-13','Garantia','JOSE JORGE ARANDA GOMEZ',276602,'2017-02-13','2018-02-13','REFACCION','G',323,1,100,'MOLDES FABRICACION','L',352,1,100,'SERVICIOS TALLER','L',364,2,100);</v>
      </c>
    </row>
    <row r="632" spans="1:40" x14ac:dyDescent="0.2">
      <c r="A632" s="26"/>
      <c r="B632" s="26" t="s">
        <v>1833</v>
      </c>
      <c r="C632" s="6">
        <v>281872</v>
      </c>
      <c r="D632" s="3"/>
      <c r="E632" s="27">
        <v>42531</v>
      </c>
      <c r="F632" s="27">
        <v>42896</v>
      </c>
      <c r="G632" s="27"/>
      <c r="H632" s="26" t="s">
        <v>1747</v>
      </c>
      <c r="I632" s="27" t="s">
        <v>1618</v>
      </c>
      <c r="J632" s="28" t="s">
        <v>13</v>
      </c>
      <c r="K632" s="29">
        <v>275357</v>
      </c>
      <c r="L632" s="26">
        <v>42531</v>
      </c>
      <c r="R632" s="30" t="s">
        <v>14</v>
      </c>
      <c r="S632" s="25" t="s">
        <v>40</v>
      </c>
      <c r="U632" s="30" t="s">
        <v>15</v>
      </c>
      <c r="V632" s="12">
        <v>323</v>
      </c>
      <c r="W632" s="31">
        <v>1</v>
      </c>
      <c r="X632" s="31">
        <v>1</v>
      </c>
      <c r="Y632" s="32" t="s">
        <v>16</v>
      </c>
      <c r="Z632" s="25" t="s">
        <v>40</v>
      </c>
      <c r="AB632" s="32" t="s">
        <v>17</v>
      </c>
      <c r="AC632" s="33">
        <v>352</v>
      </c>
      <c r="AD632" s="31">
        <v>1</v>
      </c>
      <c r="AE632" s="32">
        <v>1</v>
      </c>
      <c r="AF632" s="32" t="s">
        <v>18</v>
      </c>
      <c r="AG632" s="25" t="s">
        <v>40</v>
      </c>
      <c r="AI632" s="32" t="s">
        <v>17</v>
      </c>
      <c r="AJ632" s="33">
        <v>364</v>
      </c>
      <c r="AK632" s="31">
        <v>2</v>
      </c>
      <c r="AL632" s="32">
        <v>1</v>
      </c>
      <c r="AN632" s="10" t="str">
        <f t="shared" si="9"/>
        <v>insert into series_aparatos values ('',281872,'','R067863','Vico P','2016-06-10','Garantia','JOSE IGNACIO RAYA TENORIO',275357,'2016-06-10','2017-06-10','REFACCION','G',323,1,100,'MOLDES FABRICACION','L',352,1,100,'SERVICIOS TALLER','L',364,2,100);</v>
      </c>
    </row>
    <row r="633" spans="1:40" x14ac:dyDescent="0.2">
      <c r="A633" s="26"/>
      <c r="B633" s="26" t="s">
        <v>1909</v>
      </c>
      <c r="C633" s="6">
        <v>279478</v>
      </c>
      <c r="D633" s="3"/>
      <c r="E633" s="27">
        <v>42403</v>
      </c>
      <c r="F633" s="27">
        <v>42768</v>
      </c>
      <c r="G633" s="27"/>
      <c r="H633" s="26" t="s">
        <v>1741</v>
      </c>
      <c r="I633" s="27" t="s">
        <v>508</v>
      </c>
      <c r="J633" s="28" t="s">
        <v>13</v>
      </c>
      <c r="K633" s="29">
        <v>272963</v>
      </c>
      <c r="L633" s="26">
        <v>42403</v>
      </c>
      <c r="R633" s="30" t="s">
        <v>14</v>
      </c>
      <c r="S633" s="25" t="s">
        <v>40</v>
      </c>
      <c r="U633" s="30" t="s">
        <v>15</v>
      </c>
      <c r="V633" s="12">
        <v>323</v>
      </c>
      <c r="W633" s="31">
        <v>1</v>
      </c>
      <c r="X633" s="31">
        <v>1</v>
      </c>
      <c r="Y633" s="32" t="s">
        <v>16</v>
      </c>
      <c r="Z633" s="25" t="s">
        <v>40</v>
      </c>
      <c r="AB633" s="32" t="s">
        <v>17</v>
      </c>
      <c r="AC633" s="33">
        <v>352</v>
      </c>
      <c r="AD633" s="31">
        <v>1</v>
      </c>
      <c r="AE633" s="32">
        <v>1</v>
      </c>
      <c r="AF633" s="32" t="s">
        <v>18</v>
      </c>
      <c r="AG633" s="25" t="s">
        <v>40</v>
      </c>
      <c r="AI633" s="32" t="s">
        <v>17</v>
      </c>
      <c r="AJ633" s="33">
        <v>364</v>
      </c>
      <c r="AK633" s="31">
        <v>2</v>
      </c>
      <c r="AL633" s="32">
        <v>1</v>
      </c>
      <c r="AN633" s="10" t="str">
        <f t="shared" si="9"/>
        <v>insert into series_aparatos values ('',279478,'','R099662','Vico XS','2016-02-03','Garantia','JOSE GILBERTO HERNANDEZ RAMIREZ',272963,'2016-02-03','2017-02-02','REFACCION','G',323,1,100,'MOLDES FABRICACION','L',352,1,100,'SERVICIOS TALLER','L',364,2,100);</v>
      </c>
    </row>
    <row r="634" spans="1:40" x14ac:dyDescent="0.2">
      <c r="A634" s="26"/>
      <c r="B634" s="26" t="s">
        <v>1864</v>
      </c>
      <c r="C634" s="6">
        <v>282412</v>
      </c>
      <c r="D634" s="3"/>
      <c r="E634" s="27">
        <v>42368</v>
      </c>
      <c r="F634" s="27">
        <v>42733</v>
      </c>
      <c r="G634" s="27"/>
      <c r="H634" s="26" t="s">
        <v>1732</v>
      </c>
      <c r="I634" s="27" t="s">
        <v>875</v>
      </c>
      <c r="J634" s="28" t="s">
        <v>13</v>
      </c>
      <c r="K634" s="29">
        <v>275897</v>
      </c>
      <c r="L634" s="26">
        <v>42368</v>
      </c>
      <c r="R634" s="30" t="s">
        <v>14</v>
      </c>
      <c r="S634" s="25" t="s">
        <v>40</v>
      </c>
      <c r="U634" s="30" t="s">
        <v>15</v>
      </c>
      <c r="V634" s="12">
        <v>323</v>
      </c>
      <c r="W634" s="31">
        <v>1</v>
      </c>
      <c r="X634" s="31">
        <v>1</v>
      </c>
      <c r="Y634" s="32" t="s">
        <v>16</v>
      </c>
      <c r="Z634" s="25" t="s">
        <v>40</v>
      </c>
      <c r="AB634" s="32" t="s">
        <v>17</v>
      </c>
      <c r="AC634" s="33">
        <v>352</v>
      </c>
      <c r="AD634" s="31">
        <v>1</v>
      </c>
      <c r="AE634" s="32">
        <v>1</v>
      </c>
      <c r="AF634" s="32" t="s">
        <v>18</v>
      </c>
      <c r="AG634" s="25" t="s">
        <v>40</v>
      </c>
      <c r="AI634" s="32" t="s">
        <v>17</v>
      </c>
      <c r="AJ634" s="33">
        <v>364</v>
      </c>
      <c r="AK634" s="31">
        <v>2</v>
      </c>
      <c r="AL634" s="32">
        <v>1</v>
      </c>
      <c r="AN634" s="10" t="str">
        <f t="shared" si="9"/>
        <v>insert into series_aparatos values ('',282412,'','R065322','Vico CIC P R','2015-12-30','Garantia','JOSE FRANCISCO ZAVALA MORENO',275897,'2015-12-30','2016-12-29','REFACCION','G',323,1,100,'MOLDES FABRICACION','L',352,1,100,'SERVICIOS TALLER','L',364,2,100);</v>
      </c>
    </row>
    <row r="635" spans="1:40" x14ac:dyDescent="0.2">
      <c r="A635" s="26"/>
      <c r="B635" s="26" t="s">
        <v>2126</v>
      </c>
      <c r="C635" s="6">
        <v>279778</v>
      </c>
      <c r="D635" s="3"/>
      <c r="E635" s="27">
        <v>42529</v>
      </c>
      <c r="F635" s="27">
        <v>42894</v>
      </c>
      <c r="G635" s="27"/>
      <c r="H635" s="26" t="s">
        <v>1730</v>
      </c>
      <c r="I635" s="27" t="s">
        <v>608</v>
      </c>
      <c r="J635" s="28" t="s">
        <v>13</v>
      </c>
      <c r="K635" s="29">
        <v>273263</v>
      </c>
      <c r="L635" s="26">
        <v>42529</v>
      </c>
      <c r="R635" s="30" t="s">
        <v>14</v>
      </c>
      <c r="S635" s="25" t="s">
        <v>40</v>
      </c>
      <c r="U635" s="30" t="s">
        <v>15</v>
      </c>
      <c r="V635" s="12">
        <v>323</v>
      </c>
      <c r="W635" s="31">
        <v>1</v>
      </c>
      <c r="X635" s="31">
        <v>1</v>
      </c>
      <c r="Y635" s="32" t="s">
        <v>16</v>
      </c>
      <c r="Z635" s="25" t="s">
        <v>40</v>
      </c>
      <c r="AB635" s="32" t="s">
        <v>17</v>
      </c>
      <c r="AC635" s="33">
        <v>352</v>
      </c>
      <c r="AD635" s="31">
        <v>1</v>
      </c>
      <c r="AE635" s="32">
        <v>1</v>
      </c>
      <c r="AF635" s="32" t="s">
        <v>18</v>
      </c>
      <c r="AG635" s="25" t="s">
        <v>40</v>
      </c>
      <c r="AI635" s="32" t="s">
        <v>17</v>
      </c>
      <c r="AJ635" s="33">
        <v>364</v>
      </c>
      <c r="AK635" s="31">
        <v>2</v>
      </c>
      <c r="AL635" s="32">
        <v>1</v>
      </c>
      <c r="AN635" s="10" t="str">
        <f t="shared" si="9"/>
        <v>insert into series_aparatos values ('',279778,'','S013706','Vico CIC P L','2016-06-08','Garantia','JOSÉ DANIEL ARROYO RONQUILLO',273263,'2016-06-08','2017-06-08','REFACCION','G',323,1,100,'MOLDES FABRICACION','L',352,1,100,'SERVICIOS TALLER','L',364,2,100);</v>
      </c>
    </row>
    <row r="636" spans="1:40" x14ac:dyDescent="0.2">
      <c r="A636" s="26"/>
      <c r="B636" s="26" t="s">
        <v>1800</v>
      </c>
      <c r="C636" s="6">
        <v>282385</v>
      </c>
      <c r="D636" s="3"/>
      <c r="E636" s="27">
        <v>42349</v>
      </c>
      <c r="F636" s="27">
        <v>42714</v>
      </c>
      <c r="G636" s="27"/>
      <c r="H636" s="26" t="s">
        <v>1760</v>
      </c>
      <c r="I636" s="27" t="s">
        <v>866</v>
      </c>
      <c r="J636" s="28" t="s">
        <v>13</v>
      </c>
      <c r="K636" s="29">
        <v>275870</v>
      </c>
      <c r="L636" s="26">
        <v>42349</v>
      </c>
      <c r="R636" s="30" t="s">
        <v>14</v>
      </c>
      <c r="S636" s="25" t="s">
        <v>40</v>
      </c>
      <c r="U636" s="30" t="s">
        <v>15</v>
      </c>
      <c r="V636" s="12">
        <v>323</v>
      </c>
      <c r="W636" s="31">
        <v>1</v>
      </c>
      <c r="X636" s="31">
        <v>1</v>
      </c>
      <c r="Y636" s="32" t="s">
        <v>16</v>
      </c>
      <c r="Z636" s="25" t="s">
        <v>40</v>
      </c>
      <c r="AB636" s="32" t="s">
        <v>17</v>
      </c>
      <c r="AC636" s="33">
        <v>352</v>
      </c>
      <c r="AD636" s="31">
        <v>1</v>
      </c>
      <c r="AE636" s="32">
        <v>1</v>
      </c>
      <c r="AF636" s="32" t="s">
        <v>18</v>
      </c>
      <c r="AG636" s="25" t="s">
        <v>40</v>
      </c>
      <c r="AI636" s="32" t="s">
        <v>17</v>
      </c>
      <c r="AJ636" s="33">
        <v>364</v>
      </c>
      <c r="AK636" s="31">
        <v>2</v>
      </c>
      <c r="AL636" s="32">
        <v>1</v>
      </c>
      <c r="AN636" s="10" t="str">
        <f t="shared" si="9"/>
        <v>insert into series_aparatos values ('',282385,'','R067827','Avero M','2015-12-11','Garantia','JOSE BARRAGAN FIGUEROA',275870,'2015-12-11','2016-12-10','REFACCION','G',323,1,100,'MOLDES FABRICACION','L',352,1,100,'SERVICIOS TALLER','L',364,2,100);</v>
      </c>
    </row>
    <row r="637" spans="1:40" x14ac:dyDescent="0.2">
      <c r="A637" s="26"/>
      <c r="B637" s="26" t="s">
        <v>2817</v>
      </c>
      <c r="C637" s="6">
        <v>279934</v>
      </c>
      <c r="D637" s="3"/>
      <c r="E637" s="27">
        <v>42585</v>
      </c>
      <c r="F637" s="27">
        <v>42950</v>
      </c>
      <c r="G637" s="27"/>
      <c r="H637" s="26" t="s">
        <v>1873</v>
      </c>
      <c r="I637" s="27" t="s">
        <v>661</v>
      </c>
      <c r="J637" s="28" t="s">
        <v>13</v>
      </c>
      <c r="K637" s="29">
        <v>273419</v>
      </c>
      <c r="L637" s="26">
        <v>42585</v>
      </c>
      <c r="R637" s="30" t="s">
        <v>14</v>
      </c>
      <c r="S637" s="25" t="s">
        <v>40</v>
      </c>
      <c r="U637" s="30" t="s">
        <v>15</v>
      </c>
      <c r="V637" s="12">
        <v>323</v>
      </c>
      <c r="W637" s="31">
        <v>1</v>
      </c>
      <c r="X637" s="31">
        <v>1</v>
      </c>
      <c r="Y637" s="32" t="s">
        <v>16</v>
      </c>
      <c r="Z637" s="25" t="s">
        <v>40</v>
      </c>
      <c r="AB637" s="32" t="s">
        <v>17</v>
      </c>
      <c r="AC637" s="33">
        <v>352</v>
      </c>
      <c r="AD637" s="31">
        <v>1</v>
      </c>
      <c r="AE637" s="32">
        <v>1</v>
      </c>
      <c r="AF637" s="32" t="s">
        <v>18</v>
      </c>
      <c r="AG637" s="25" t="s">
        <v>40</v>
      </c>
      <c r="AI637" s="32" t="s">
        <v>17</v>
      </c>
      <c r="AJ637" s="33">
        <v>364</v>
      </c>
      <c r="AK637" s="31">
        <v>2</v>
      </c>
      <c r="AL637" s="32">
        <v>1</v>
      </c>
      <c r="AN637" s="10" t="str">
        <f t="shared" si="9"/>
        <v>insert into series_aparatos values ('',279934,'','41990584','Saphira 5 CICP','2016-08-03','Garantia','JOSE ANTONIO RIVAS HURTADO',273419,'2016-08-03','2017-08-03','REFACCION','G',323,1,100,'MOLDES FABRICACION','L',352,1,100,'SERVICIOS TALLER','L',364,2,100);</v>
      </c>
    </row>
    <row r="638" spans="1:40" x14ac:dyDescent="0.2">
      <c r="A638" s="26"/>
      <c r="B638" s="26" t="s">
        <v>2239</v>
      </c>
      <c r="C638" s="6">
        <v>279934</v>
      </c>
      <c r="D638" s="3"/>
      <c r="E638" s="27">
        <v>42588</v>
      </c>
      <c r="F638" s="27">
        <v>42953</v>
      </c>
      <c r="G638" s="27"/>
      <c r="H638" s="26" t="s">
        <v>1775</v>
      </c>
      <c r="I638" s="27" t="s">
        <v>661</v>
      </c>
      <c r="J638" s="28" t="s">
        <v>13</v>
      </c>
      <c r="K638" s="29">
        <v>273419</v>
      </c>
      <c r="L638" s="26">
        <v>42588</v>
      </c>
      <c r="R638" s="30" t="s">
        <v>14</v>
      </c>
      <c r="S638" s="25" t="s">
        <v>40</v>
      </c>
      <c r="U638" s="30" t="s">
        <v>15</v>
      </c>
      <c r="V638" s="12">
        <v>323</v>
      </c>
      <c r="W638" s="31">
        <v>1</v>
      </c>
      <c r="X638" s="31">
        <v>1</v>
      </c>
      <c r="Y638" s="32" t="s">
        <v>16</v>
      </c>
      <c r="Z638" s="25" t="s">
        <v>40</v>
      </c>
      <c r="AB638" s="32" t="s">
        <v>17</v>
      </c>
      <c r="AC638" s="33">
        <v>352</v>
      </c>
      <c r="AD638" s="31">
        <v>1</v>
      </c>
      <c r="AE638" s="32">
        <v>1</v>
      </c>
      <c r="AF638" s="32" t="s">
        <v>18</v>
      </c>
      <c r="AG638" s="25" t="s">
        <v>40</v>
      </c>
      <c r="AI638" s="32" t="s">
        <v>17</v>
      </c>
      <c r="AJ638" s="33">
        <v>364</v>
      </c>
      <c r="AK638" s="31">
        <v>2</v>
      </c>
      <c r="AL638" s="32">
        <v>1</v>
      </c>
      <c r="AN638" s="10" t="str">
        <f t="shared" si="9"/>
        <v>insert into series_aparatos values ('',279934,'','1344890A','Soundgate 3','2016-08-06','Garantia','JOSE ANTONIO RIVAS HURTADO',273419,'2016-08-06','2017-08-06','REFACCION','G',323,1,100,'MOLDES FABRICACION','L',352,1,100,'SERVICIOS TALLER','L',364,2,100);</v>
      </c>
    </row>
    <row r="639" spans="1:40" x14ac:dyDescent="0.2">
      <c r="A639" s="26"/>
      <c r="B639" s="26" t="s">
        <v>2771</v>
      </c>
      <c r="C639" s="6">
        <v>280273</v>
      </c>
      <c r="D639" s="3"/>
      <c r="E639" s="27">
        <v>42734</v>
      </c>
      <c r="F639" s="27">
        <v>43099</v>
      </c>
      <c r="G639" s="27"/>
      <c r="H639" s="26" t="s">
        <v>1873</v>
      </c>
      <c r="I639" s="27" t="s">
        <v>774</v>
      </c>
      <c r="J639" s="28" t="s">
        <v>13</v>
      </c>
      <c r="K639" s="29">
        <v>273758</v>
      </c>
      <c r="L639" s="26">
        <v>42734</v>
      </c>
      <c r="R639" s="30" t="s">
        <v>14</v>
      </c>
      <c r="S639" s="25" t="s">
        <v>40</v>
      </c>
      <c r="U639" s="30" t="s">
        <v>15</v>
      </c>
      <c r="V639" s="12">
        <v>323</v>
      </c>
      <c r="W639" s="31">
        <v>1</v>
      </c>
      <c r="X639" s="31">
        <v>1</v>
      </c>
      <c r="Y639" s="32" t="s">
        <v>16</v>
      </c>
      <c r="Z639" s="25" t="s">
        <v>40</v>
      </c>
      <c r="AB639" s="32" t="s">
        <v>17</v>
      </c>
      <c r="AC639" s="33">
        <v>352</v>
      </c>
      <c r="AD639" s="31">
        <v>1</v>
      </c>
      <c r="AE639" s="32">
        <v>1</v>
      </c>
      <c r="AF639" s="32" t="s">
        <v>18</v>
      </c>
      <c r="AG639" s="25" t="s">
        <v>40</v>
      </c>
      <c r="AI639" s="32" t="s">
        <v>17</v>
      </c>
      <c r="AJ639" s="33">
        <v>364</v>
      </c>
      <c r="AK639" s="31">
        <v>2</v>
      </c>
      <c r="AL639" s="32">
        <v>1</v>
      </c>
      <c r="AN639" s="10" t="str">
        <f t="shared" si="9"/>
        <v>insert into series_aparatos values ('',280273,'','42832438','Saphira 5 CICP','2016-12-30','Garantia','JOSE ANTONIO CERVANTES DE LA CUESTA',273758,'2016-12-30','2017-12-30','REFACCION','G',323,1,100,'MOLDES FABRICACION','L',352,1,100,'SERVICIOS TALLER','L',364,2,100);</v>
      </c>
    </row>
    <row r="640" spans="1:40" x14ac:dyDescent="0.2">
      <c r="A640" s="26"/>
      <c r="B640" s="26" t="s">
        <v>1802</v>
      </c>
      <c r="C640" s="6">
        <v>279358</v>
      </c>
      <c r="D640" s="3"/>
      <c r="E640" s="27">
        <v>42306</v>
      </c>
      <c r="F640" s="27">
        <v>42671</v>
      </c>
      <c r="G640" s="27"/>
      <c r="H640" s="26" t="s">
        <v>1760</v>
      </c>
      <c r="I640" s="27" t="s">
        <v>468</v>
      </c>
      <c r="J640" s="28" t="s">
        <v>13</v>
      </c>
      <c r="K640" s="29">
        <v>272843</v>
      </c>
      <c r="L640" s="26">
        <v>42306</v>
      </c>
      <c r="R640" s="30" t="s">
        <v>14</v>
      </c>
      <c r="S640" s="25" t="s">
        <v>40</v>
      </c>
      <c r="U640" s="30" t="s">
        <v>15</v>
      </c>
      <c r="V640" s="12">
        <v>323</v>
      </c>
      <c r="W640" s="31">
        <v>1</v>
      </c>
      <c r="X640" s="31">
        <v>1</v>
      </c>
      <c r="Y640" s="32" t="s">
        <v>16</v>
      </c>
      <c r="Z640" s="25" t="s">
        <v>40</v>
      </c>
      <c r="AB640" s="32" t="s">
        <v>17</v>
      </c>
      <c r="AC640" s="33">
        <v>352</v>
      </c>
      <c r="AD640" s="31">
        <v>1</v>
      </c>
      <c r="AE640" s="32">
        <v>1</v>
      </c>
      <c r="AF640" s="32" t="s">
        <v>18</v>
      </c>
      <c r="AG640" s="25" t="s">
        <v>40</v>
      </c>
      <c r="AI640" s="32" t="s">
        <v>17</v>
      </c>
      <c r="AJ640" s="33">
        <v>364</v>
      </c>
      <c r="AK640" s="31">
        <v>2</v>
      </c>
      <c r="AL640" s="32">
        <v>1</v>
      </c>
      <c r="AN640" s="10" t="str">
        <f t="shared" si="9"/>
        <v>insert into series_aparatos values ('',279358,'','R067829','Avero M','2015-10-29','Garantia','JOSÉ ALFREDO CHAVEZ OEST',272843,'2015-10-29','2016-10-28','REFACCION','G',323,1,100,'MOLDES FABRICACION','L',352,1,100,'SERVICIOS TALLER','L',364,2,100);</v>
      </c>
    </row>
    <row r="641" spans="1:40" x14ac:dyDescent="0.2">
      <c r="A641" s="26"/>
      <c r="B641" s="26" t="s">
        <v>1803</v>
      </c>
      <c r="C641" s="6">
        <v>279358</v>
      </c>
      <c r="D641" s="3"/>
      <c r="E641" s="27">
        <v>42306</v>
      </c>
      <c r="F641" s="27">
        <v>42671</v>
      </c>
      <c r="G641" s="27"/>
      <c r="H641" s="26" t="s">
        <v>1760</v>
      </c>
      <c r="I641" s="27" t="s">
        <v>468</v>
      </c>
      <c r="J641" s="28" t="s">
        <v>13</v>
      </c>
      <c r="K641" s="29">
        <v>272843</v>
      </c>
      <c r="L641" s="26">
        <v>42306</v>
      </c>
      <c r="R641" s="30" t="s">
        <v>14</v>
      </c>
      <c r="S641" s="25" t="s">
        <v>40</v>
      </c>
      <c r="U641" s="30" t="s">
        <v>15</v>
      </c>
      <c r="V641" s="12">
        <v>323</v>
      </c>
      <c r="W641" s="31">
        <v>1</v>
      </c>
      <c r="X641" s="31">
        <v>1</v>
      </c>
      <c r="Y641" s="32" t="s">
        <v>16</v>
      </c>
      <c r="Z641" s="25" t="s">
        <v>40</v>
      </c>
      <c r="AB641" s="32" t="s">
        <v>17</v>
      </c>
      <c r="AC641" s="33">
        <v>352</v>
      </c>
      <c r="AD641" s="31">
        <v>1</v>
      </c>
      <c r="AE641" s="32">
        <v>1</v>
      </c>
      <c r="AF641" s="32" t="s">
        <v>18</v>
      </c>
      <c r="AG641" s="25" t="s">
        <v>40</v>
      </c>
      <c r="AI641" s="32" t="s">
        <v>17</v>
      </c>
      <c r="AJ641" s="33">
        <v>364</v>
      </c>
      <c r="AK641" s="31">
        <v>2</v>
      </c>
      <c r="AL641" s="32">
        <v>1</v>
      </c>
      <c r="AN641" s="10" t="str">
        <f t="shared" si="9"/>
        <v>insert into series_aparatos values ('',279358,'','R067830','Avero M','2015-10-29','Garantia','JOSÉ ALFREDO CHAVEZ OEST',272843,'2015-10-29','2016-10-28','REFACCION','G',323,1,100,'MOLDES FABRICACION','L',352,1,100,'SERVICIOS TALLER','L',364,2,100);</v>
      </c>
    </row>
    <row r="642" spans="1:40" x14ac:dyDescent="0.2">
      <c r="A642" s="26"/>
      <c r="B642" s="26" t="s">
        <v>1913</v>
      </c>
      <c r="C642" s="6">
        <v>281725</v>
      </c>
      <c r="D642" s="3"/>
      <c r="E642" s="27">
        <v>42387</v>
      </c>
      <c r="F642" s="27">
        <v>42752</v>
      </c>
      <c r="G642" s="27"/>
      <c r="H642" s="26" t="s">
        <v>1741</v>
      </c>
      <c r="I642" s="27" t="s">
        <v>1569</v>
      </c>
      <c r="J642" s="28" t="s">
        <v>13</v>
      </c>
      <c r="K642" s="29">
        <v>275210</v>
      </c>
      <c r="L642" s="26">
        <v>42387</v>
      </c>
      <c r="R642" s="30" t="s">
        <v>14</v>
      </c>
      <c r="S642" s="25" t="s">
        <v>40</v>
      </c>
      <c r="U642" s="30" t="s">
        <v>15</v>
      </c>
      <c r="V642" s="12">
        <v>323</v>
      </c>
      <c r="W642" s="31">
        <v>1</v>
      </c>
      <c r="X642" s="31">
        <v>1</v>
      </c>
      <c r="Y642" s="32" t="s">
        <v>16</v>
      </c>
      <c r="Z642" s="25" t="s">
        <v>40</v>
      </c>
      <c r="AB642" s="32" t="s">
        <v>17</v>
      </c>
      <c r="AC642" s="33">
        <v>352</v>
      </c>
      <c r="AD642" s="31">
        <v>1</v>
      </c>
      <c r="AE642" s="32">
        <v>1</v>
      </c>
      <c r="AF642" s="32" t="s">
        <v>18</v>
      </c>
      <c r="AG642" s="25" t="s">
        <v>40</v>
      </c>
      <c r="AI642" s="32" t="s">
        <v>17</v>
      </c>
      <c r="AJ642" s="33">
        <v>364</v>
      </c>
      <c r="AK642" s="31">
        <v>2</v>
      </c>
      <c r="AL642" s="32">
        <v>1</v>
      </c>
      <c r="AN642" s="10" t="str">
        <f t="shared" si="9"/>
        <v>insert into series_aparatos values ('',281725,'','R099666','Vico XS','2016-01-18','Garantia','JORGE VILCHIS DIAS',275210,'2016-01-18','2017-01-17','REFACCION','G',323,1,100,'MOLDES FABRICACION','L',352,1,100,'SERVICIOS TALLER','L',364,2,100);</v>
      </c>
    </row>
    <row r="643" spans="1:40" x14ac:dyDescent="0.2">
      <c r="A643" s="26"/>
      <c r="B643" s="26" t="s">
        <v>1914</v>
      </c>
      <c r="C643" s="6">
        <v>281725</v>
      </c>
      <c r="D643" s="3"/>
      <c r="E643" s="27">
        <v>42387</v>
      </c>
      <c r="F643" s="27">
        <v>42752</v>
      </c>
      <c r="G643" s="27"/>
      <c r="H643" s="26" t="s">
        <v>1741</v>
      </c>
      <c r="I643" s="27" t="s">
        <v>1569</v>
      </c>
      <c r="J643" s="28" t="s">
        <v>13</v>
      </c>
      <c r="K643" s="29">
        <v>275210</v>
      </c>
      <c r="L643" s="26">
        <v>42387</v>
      </c>
      <c r="R643" s="30" t="s">
        <v>14</v>
      </c>
      <c r="S643" s="25" t="s">
        <v>40</v>
      </c>
      <c r="U643" s="30" t="s">
        <v>15</v>
      </c>
      <c r="V643" s="12">
        <v>323</v>
      </c>
      <c r="W643" s="31">
        <v>1</v>
      </c>
      <c r="X643" s="31">
        <v>1</v>
      </c>
      <c r="Y643" s="32" t="s">
        <v>16</v>
      </c>
      <c r="Z643" s="25" t="s">
        <v>40</v>
      </c>
      <c r="AB643" s="32" t="s">
        <v>17</v>
      </c>
      <c r="AC643" s="33">
        <v>352</v>
      </c>
      <c r="AD643" s="31">
        <v>1</v>
      </c>
      <c r="AE643" s="32">
        <v>1</v>
      </c>
      <c r="AF643" s="32" t="s">
        <v>18</v>
      </c>
      <c r="AG643" s="25" t="s">
        <v>40</v>
      </c>
      <c r="AI643" s="32" t="s">
        <v>17</v>
      </c>
      <c r="AJ643" s="33">
        <v>364</v>
      </c>
      <c r="AK643" s="31">
        <v>2</v>
      </c>
      <c r="AL643" s="32">
        <v>1</v>
      </c>
      <c r="AN643" s="10" t="str">
        <f t="shared" si="9"/>
        <v>insert into series_aparatos values ('',281725,'','R099667','Vico XS','2016-01-18','Garantia','JORGE VILCHIS DIAS',275210,'2016-01-18','2017-01-17','REFACCION','G',323,1,100,'MOLDES FABRICACION','L',352,1,100,'SERVICIOS TALLER','L',364,2,100);</v>
      </c>
    </row>
    <row r="644" spans="1:40" x14ac:dyDescent="0.2">
      <c r="A644" s="26"/>
      <c r="B644" s="26" t="s">
        <v>2009</v>
      </c>
      <c r="C644" s="6">
        <v>279589</v>
      </c>
      <c r="D644" s="3"/>
      <c r="E644" s="27">
        <v>42439</v>
      </c>
      <c r="F644" s="27">
        <v>42804</v>
      </c>
      <c r="G644" s="27"/>
      <c r="H644" s="26" t="s">
        <v>1747</v>
      </c>
      <c r="I644" s="27" t="s">
        <v>545</v>
      </c>
      <c r="J644" s="28" t="s">
        <v>13</v>
      </c>
      <c r="K644" s="29">
        <v>273074</v>
      </c>
      <c r="L644" s="26">
        <v>42439</v>
      </c>
      <c r="R644" s="30" t="s">
        <v>14</v>
      </c>
      <c r="S644" s="25" t="s">
        <v>40</v>
      </c>
      <c r="U644" s="30" t="s">
        <v>15</v>
      </c>
      <c r="V644" s="12">
        <v>323</v>
      </c>
      <c r="W644" s="31">
        <v>1</v>
      </c>
      <c r="X644" s="31">
        <v>1</v>
      </c>
      <c r="Y644" s="32" t="s">
        <v>16</v>
      </c>
      <c r="Z644" s="25" t="s">
        <v>40</v>
      </c>
      <c r="AB644" s="32" t="s">
        <v>17</v>
      </c>
      <c r="AC644" s="33">
        <v>352</v>
      </c>
      <c r="AD644" s="31">
        <v>1</v>
      </c>
      <c r="AE644" s="32">
        <v>1</v>
      </c>
      <c r="AF644" s="32" t="s">
        <v>18</v>
      </c>
      <c r="AG644" s="25" t="s">
        <v>40</v>
      </c>
      <c r="AI644" s="32" t="s">
        <v>17</v>
      </c>
      <c r="AJ644" s="33">
        <v>364</v>
      </c>
      <c r="AK644" s="31">
        <v>2</v>
      </c>
      <c r="AL644" s="32">
        <v>1</v>
      </c>
      <c r="AN644" s="10" t="str">
        <f t="shared" si="9"/>
        <v>insert into series_aparatos values ('',279589,'','R148707','Vico P','2016-03-10','Garantia','JESÚS RAÚL GALVEZ CAIMI',273074,'2016-03-10','2017-03-10','REFACCION','G',323,1,100,'MOLDES FABRICACION','L',352,1,100,'SERVICIOS TALLER','L',364,2,100);</v>
      </c>
    </row>
    <row r="645" spans="1:40" x14ac:dyDescent="0.2">
      <c r="A645" s="26"/>
      <c r="B645" s="26" t="s">
        <v>2624</v>
      </c>
      <c r="C645" s="6">
        <v>281590</v>
      </c>
      <c r="D645" s="3"/>
      <c r="E645" s="27">
        <v>42762</v>
      </c>
      <c r="F645" s="27">
        <v>43127</v>
      </c>
      <c r="G645" s="27"/>
      <c r="H645" s="26" t="s">
        <v>1950</v>
      </c>
      <c r="I645" s="27" t="s">
        <v>1524</v>
      </c>
      <c r="J645" s="28" t="s">
        <v>13</v>
      </c>
      <c r="K645" s="29">
        <v>275075</v>
      </c>
      <c r="L645" s="26">
        <v>42762</v>
      </c>
      <c r="R645" s="30" t="s">
        <v>14</v>
      </c>
      <c r="S645" s="25" t="s">
        <v>40</v>
      </c>
      <c r="U645" s="30" t="s">
        <v>15</v>
      </c>
      <c r="V645" s="12">
        <v>323</v>
      </c>
      <c r="W645" s="31">
        <v>1</v>
      </c>
      <c r="X645" s="31">
        <v>1</v>
      </c>
      <c r="Y645" s="32" t="s">
        <v>16</v>
      </c>
      <c r="Z645" s="25" t="s">
        <v>40</v>
      </c>
      <c r="AB645" s="32" t="s">
        <v>17</v>
      </c>
      <c r="AC645" s="33">
        <v>352</v>
      </c>
      <c r="AD645" s="31">
        <v>1</v>
      </c>
      <c r="AE645" s="32">
        <v>1</v>
      </c>
      <c r="AF645" s="32" t="s">
        <v>18</v>
      </c>
      <c r="AG645" s="25" t="s">
        <v>40</v>
      </c>
      <c r="AI645" s="32" t="s">
        <v>17</v>
      </c>
      <c r="AJ645" s="33">
        <v>364</v>
      </c>
      <c r="AK645" s="31">
        <v>2</v>
      </c>
      <c r="AL645" s="32">
        <v>1</v>
      </c>
      <c r="AN645" s="10" t="str">
        <f t="shared" si="9"/>
        <v>insert into series_aparatos values ('',281590,'','42731633','Shapira 5 P VC','2017-01-27','Garantia','JESUS PEREZ MONTIEL',275075,'2017-01-27','2018-01-27','REFACCION','G',323,1,100,'MOLDES FABRICACION','L',352,1,100,'SERVICIOS TALLER','L',364,2,100);</v>
      </c>
    </row>
    <row r="646" spans="1:40" x14ac:dyDescent="0.2">
      <c r="A646" s="26"/>
      <c r="B646" s="26" t="s">
        <v>2625</v>
      </c>
      <c r="C646" s="6">
        <v>281590</v>
      </c>
      <c r="D646" s="3"/>
      <c r="E646" s="27">
        <v>42762</v>
      </c>
      <c r="F646" s="27">
        <v>43127</v>
      </c>
      <c r="G646" s="27"/>
      <c r="H646" s="26" t="s">
        <v>1950</v>
      </c>
      <c r="I646" s="27" t="s">
        <v>1524</v>
      </c>
      <c r="J646" s="28" t="s">
        <v>13</v>
      </c>
      <c r="K646" s="29">
        <v>275075</v>
      </c>
      <c r="L646" s="26">
        <v>42762</v>
      </c>
      <c r="R646" s="30" t="s">
        <v>14</v>
      </c>
      <c r="S646" s="25" t="s">
        <v>40</v>
      </c>
      <c r="U646" s="30" t="s">
        <v>15</v>
      </c>
      <c r="V646" s="12">
        <v>323</v>
      </c>
      <c r="W646" s="31">
        <v>1</v>
      </c>
      <c r="X646" s="31">
        <v>1</v>
      </c>
      <c r="Y646" s="32" t="s">
        <v>16</v>
      </c>
      <c r="Z646" s="25" t="s">
        <v>40</v>
      </c>
      <c r="AB646" s="32" t="s">
        <v>17</v>
      </c>
      <c r="AC646" s="33">
        <v>352</v>
      </c>
      <c r="AD646" s="31">
        <v>1</v>
      </c>
      <c r="AE646" s="32">
        <v>1</v>
      </c>
      <c r="AF646" s="32" t="s">
        <v>18</v>
      </c>
      <c r="AG646" s="25" t="s">
        <v>40</v>
      </c>
      <c r="AI646" s="32" t="s">
        <v>17</v>
      </c>
      <c r="AJ646" s="33">
        <v>364</v>
      </c>
      <c r="AK646" s="31">
        <v>2</v>
      </c>
      <c r="AL646" s="32">
        <v>1</v>
      </c>
      <c r="AN646" s="10" t="str">
        <f t="shared" ref="AN646:AN709" si="10">CONCATENATE("insert into series_aparatos values (", "''",",", C646, ",","''", ",", "'", B646, "'", ",", "'", H646, "'", ",","'", TEXT(L646,"aaaa-mm-dd"),"'", ",", "'", J646, "'", ",", "'", I646, "'", ",",   K646, ",",     "'", TEXT(E646, "aaaa-mm-dd"), "'", ",", "'", TEXT(F646, "aaaa-mm-dd"), "'", ",", "'", R646, "'", ",", "'", U646, "'", ",", V646, ",", W646, ",", X646*100,",", "'", Y646, "'", ",", "'", AB646, "'", ",", AC646, ",", AD646, ",", AE646*100,",", "'", AF646, "'", ",", "'", AI646, "'", ",", AJ646, ",", AK646, ",", AL646*100,");" )</f>
        <v>insert into series_aparatos values ('',281590,'','44388807','Shapira 5 P VC','2017-01-27','Garantia','JESUS PEREZ MONTIEL',275075,'2017-01-27','2018-01-27','REFACCION','G',323,1,100,'MOLDES FABRICACION','L',352,1,100,'SERVICIOS TALLER','L',364,2,100);</v>
      </c>
    </row>
    <row r="647" spans="1:40" x14ac:dyDescent="0.2">
      <c r="A647" s="26"/>
      <c r="B647" s="26" t="s">
        <v>2338</v>
      </c>
      <c r="C647" s="6">
        <v>281590</v>
      </c>
      <c r="D647" s="3"/>
      <c r="E647" s="27">
        <v>42762</v>
      </c>
      <c r="F647" s="27">
        <v>43127</v>
      </c>
      <c r="G647" s="27"/>
      <c r="H647" s="26" t="s">
        <v>1775</v>
      </c>
      <c r="I647" s="27" t="s">
        <v>1524</v>
      </c>
      <c r="J647" s="28" t="s">
        <v>13</v>
      </c>
      <c r="K647" s="29">
        <v>275075</v>
      </c>
      <c r="L647" s="26">
        <v>42762</v>
      </c>
      <c r="R647" s="30" t="s">
        <v>14</v>
      </c>
      <c r="S647" s="25" t="s">
        <v>40</v>
      </c>
      <c r="U647" s="30" t="s">
        <v>15</v>
      </c>
      <c r="V647" s="12">
        <v>323</v>
      </c>
      <c r="W647" s="31">
        <v>1</v>
      </c>
      <c r="X647" s="31">
        <v>1</v>
      </c>
      <c r="Y647" s="32" t="s">
        <v>16</v>
      </c>
      <c r="Z647" s="25" t="s">
        <v>40</v>
      </c>
      <c r="AB647" s="32" t="s">
        <v>17</v>
      </c>
      <c r="AC647" s="33">
        <v>352</v>
      </c>
      <c r="AD647" s="31">
        <v>1</v>
      </c>
      <c r="AE647" s="32">
        <v>1</v>
      </c>
      <c r="AF647" s="32" t="s">
        <v>18</v>
      </c>
      <c r="AG647" s="25" t="s">
        <v>40</v>
      </c>
      <c r="AI647" s="32" t="s">
        <v>17</v>
      </c>
      <c r="AJ647" s="33">
        <v>364</v>
      </c>
      <c r="AK647" s="31">
        <v>2</v>
      </c>
      <c r="AL647" s="32">
        <v>1</v>
      </c>
      <c r="AN647" s="10" t="str">
        <f t="shared" si="10"/>
        <v>insert into series_aparatos values ('',281590,'','1341661A','Soundgate 3','2017-01-27','Garantia','JESUS PEREZ MONTIEL',275075,'2017-01-27','2018-01-27','REFACCION','G',323,1,100,'MOLDES FABRICACION','L',352,1,100,'SERVICIOS TALLER','L',364,2,100);</v>
      </c>
    </row>
    <row r="648" spans="1:40" x14ac:dyDescent="0.2">
      <c r="A648" s="26"/>
      <c r="B648" s="26" t="s">
        <v>2297</v>
      </c>
      <c r="C648" s="6">
        <v>280126</v>
      </c>
      <c r="D648" s="3"/>
      <c r="E648" s="27">
        <v>42670</v>
      </c>
      <c r="F648" s="27">
        <v>43035</v>
      </c>
      <c r="G648" s="27"/>
      <c r="H648" s="26" t="s">
        <v>1747</v>
      </c>
      <c r="I648" s="27" t="s">
        <v>725</v>
      </c>
      <c r="J648" s="28" t="s">
        <v>13</v>
      </c>
      <c r="K648" s="29">
        <v>273611</v>
      </c>
      <c r="L648" s="26">
        <v>42670</v>
      </c>
      <c r="R648" s="30" t="s">
        <v>14</v>
      </c>
      <c r="S648" s="25" t="s">
        <v>40</v>
      </c>
      <c r="U648" s="30" t="s">
        <v>15</v>
      </c>
      <c r="V648" s="12">
        <v>323</v>
      </c>
      <c r="W648" s="31">
        <v>1</v>
      </c>
      <c r="X648" s="31">
        <v>1</v>
      </c>
      <c r="Y648" s="32" t="s">
        <v>16</v>
      </c>
      <c r="Z648" s="25" t="s">
        <v>40</v>
      </c>
      <c r="AB648" s="32" t="s">
        <v>17</v>
      </c>
      <c r="AC648" s="33">
        <v>352</v>
      </c>
      <c r="AD648" s="31">
        <v>1</v>
      </c>
      <c r="AE648" s="32">
        <v>1</v>
      </c>
      <c r="AF648" s="32" t="s">
        <v>18</v>
      </c>
      <c r="AG648" s="25" t="s">
        <v>40</v>
      </c>
      <c r="AI648" s="32" t="s">
        <v>17</v>
      </c>
      <c r="AJ648" s="33">
        <v>364</v>
      </c>
      <c r="AK648" s="31">
        <v>2</v>
      </c>
      <c r="AL648" s="32">
        <v>1</v>
      </c>
      <c r="AN648" s="10" t="str">
        <f t="shared" si="10"/>
        <v>insert into series_aparatos values ('',280126,'','S085204','Vico P','2016-10-27','Garantia','JESÚS LOPEZ ASTORQUIZA',273611,'2016-10-27','2017-10-27','REFACCION','G',323,1,100,'MOLDES FABRICACION','L',352,1,100,'SERVICIOS TALLER','L',364,2,100);</v>
      </c>
    </row>
    <row r="649" spans="1:40" x14ac:dyDescent="0.2">
      <c r="A649" s="26"/>
      <c r="B649" s="26" t="s">
        <v>2307</v>
      </c>
      <c r="C649" s="6">
        <v>280126</v>
      </c>
      <c r="D649" s="3"/>
      <c r="E649" s="27">
        <v>42670</v>
      </c>
      <c r="F649" s="27">
        <v>43035</v>
      </c>
      <c r="G649" s="27"/>
      <c r="H649" s="26" t="s">
        <v>1747</v>
      </c>
      <c r="I649" s="27" t="s">
        <v>725</v>
      </c>
      <c r="J649" s="28" t="s">
        <v>13</v>
      </c>
      <c r="K649" s="29">
        <v>273611</v>
      </c>
      <c r="L649" s="26">
        <v>42670</v>
      </c>
      <c r="R649" s="30" t="s">
        <v>14</v>
      </c>
      <c r="S649" s="25" t="s">
        <v>40</v>
      </c>
      <c r="U649" s="30" t="s">
        <v>15</v>
      </c>
      <c r="V649" s="12">
        <v>323</v>
      </c>
      <c r="W649" s="31">
        <v>1</v>
      </c>
      <c r="X649" s="31">
        <v>1</v>
      </c>
      <c r="Y649" s="32" t="s">
        <v>16</v>
      </c>
      <c r="Z649" s="25" t="s">
        <v>40</v>
      </c>
      <c r="AB649" s="32" t="s">
        <v>17</v>
      </c>
      <c r="AC649" s="33">
        <v>352</v>
      </c>
      <c r="AD649" s="31">
        <v>1</v>
      </c>
      <c r="AE649" s="32">
        <v>1</v>
      </c>
      <c r="AF649" s="32" t="s">
        <v>18</v>
      </c>
      <c r="AG649" s="25" t="s">
        <v>40</v>
      </c>
      <c r="AI649" s="32" t="s">
        <v>17</v>
      </c>
      <c r="AJ649" s="33">
        <v>364</v>
      </c>
      <c r="AK649" s="31">
        <v>2</v>
      </c>
      <c r="AL649" s="32">
        <v>1</v>
      </c>
      <c r="AN649" s="10" t="str">
        <f t="shared" si="10"/>
        <v>insert into series_aparatos values ('',280126,'','S085214','Vico P','2016-10-27','Garantia','JESÚS LOPEZ ASTORQUIZA',273611,'2016-10-27','2017-10-27','REFACCION','G',323,1,100,'MOLDES FABRICACION','L',352,1,100,'SERVICIOS TALLER','L',364,2,100);</v>
      </c>
    </row>
    <row r="650" spans="1:40" x14ac:dyDescent="0.2">
      <c r="A650" s="26"/>
      <c r="B650" s="26" t="s">
        <v>1767</v>
      </c>
      <c r="C650" s="6">
        <v>282193</v>
      </c>
      <c r="D650" s="3"/>
      <c r="E650" s="27">
        <v>42210</v>
      </c>
      <c r="F650" s="27">
        <v>42575</v>
      </c>
      <c r="G650" s="27"/>
      <c r="H650" s="26" t="s">
        <v>1766</v>
      </c>
      <c r="I650" s="27" t="s">
        <v>804</v>
      </c>
      <c r="J650" s="28" t="s">
        <v>13</v>
      </c>
      <c r="K650" s="29">
        <v>275678</v>
      </c>
      <c r="L650" s="26">
        <v>42210</v>
      </c>
      <c r="R650" s="30" t="s">
        <v>14</v>
      </c>
      <c r="S650" s="25" t="s">
        <v>40</v>
      </c>
      <c r="U650" s="30" t="s">
        <v>15</v>
      </c>
      <c r="V650" s="12">
        <v>323</v>
      </c>
      <c r="W650" s="31">
        <v>1</v>
      </c>
      <c r="X650" s="31">
        <v>1</v>
      </c>
      <c r="Y650" s="32" t="s">
        <v>16</v>
      </c>
      <c r="Z650" s="25" t="s">
        <v>40</v>
      </c>
      <c r="AB650" s="32" t="s">
        <v>17</v>
      </c>
      <c r="AC650" s="33">
        <v>352</v>
      </c>
      <c r="AD650" s="31">
        <v>1</v>
      </c>
      <c r="AE650" s="32">
        <v>1</v>
      </c>
      <c r="AF650" s="32" t="s">
        <v>18</v>
      </c>
      <c r="AG650" s="25" t="s">
        <v>40</v>
      </c>
      <c r="AI650" s="32" t="s">
        <v>17</v>
      </c>
      <c r="AJ650" s="33">
        <v>364</v>
      </c>
      <c r="AK650" s="31">
        <v>2</v>
      </c>
      <c r="AL650" s="32">
        <v>1</v>
      </c>
      <c r="AN650" s="10" t="str">
        <f t="shared" si="10"/>
        <v>insert into series_aparatos values ('',282193,'','R040645','Avero S+','2015-07-25','Garantia','JESÚS JAVIER CASTELLANOS VÁZQUEZ',275678,'2015-07-25','2016-07-24','REFACCION','G',323,1,100,'MOLDES FABRICACION','L',352,1,100,'SERVICIOS TALLER','L',364,2,100);</v>
      </c>
    </row>
    <row r="651" spans="1:40" x14ac:dyDescent="0.2">
      <c r="A651" s="26"/>
      <c r="B651" s="26" t="s">
        <v>2159</v>
      </c>
      <c r="C651" s="6">
        <v>281956</v>
      </c>
      <c r="D651" s="3"/>
      <c r="E651" s="27">
        <v>42609</v>
      </c>
      <c r="F651" s="27">
        <v>42974</v>
      </c>
      <c r="G651" s="27"/>
      <c r="H651" s="26" t="s">
        <v>1760</v>
      </c>
      <c r="I651" s="27" t="s">
        <v>1646</v>
      </c>
      <c r="J651" s="28" t="s">
        <v>13</v>
      </c>
      <c r="K651" s="29">
        <v>275441</v>
      </c>
      <c r="L651" s="26">
        <v>42609</v>
      </c>
      <c r="R651" s="30" t="s">
        <v>14</v>
      </c>
      <c r="S651" s="25" t="s">
        <v>40</v>
      </c>
      <c r="U651" s="30" t="s">
        <v>15</v>
      </c>
      <c r="V651" s="12">
        <v>323</v>
      </c>
      <c r="W651" s="31">
        <v>1</v>
      </c>
      <c r="X651" s="31">
        <v>1</v>
      </c>
      <c r="Y651" s="32" t="s">
        <v>16</v>
      </c>
      <c r="Z651" s="25" t="s">
        <v>40</v>
      </c>
      <c r="AB651" s="32" t="s">
        <v>17</v>
      </c>
      <c r="AC651" s="33">
        <v>352</v>
      </c>
      <c r="AD651" s="31">
        <v>1</v>
      </c>
      <c r="AE651" s="32">
        <v>1</v>
      </c>
      <c r="AF651" s="32" t="s">
        <v>18</v>
      </c>
      <c r="AG651" s="25" t="s">
        <v>40</v>
      </c>
      <c r="AI651" s="32" t="s">
        <v>17</v>
      </c>
      <c r="AJ651" s="33">
        <v>364</v>
      </c>
      <c r="AK651" s="31">
        <v>2</v>
      </c>
      <c r="AL651" s="32">
        <v>1</v>
      </c>
      <c r="AN651" s="10" t="str">
        <f t="shared" si="10"/>
        <v>insert into series_aparatos values ('',281956,'','S059901','Avero M','2016-08-27','Garantia','JESUS ISMAEL FUENTES JIMENEZ',275441,'2016-08-27','2017-08-27','REFACCION','G',323,1,100,'MOLDES FABRICACION','L',352,1,100,'SERVICIOS TALLER','L',364,2,100);</v>
      </c>
    </row>
    <row r="652" spans="1:40" x14ac:dyDescent="0.2">
      <c r="A652" s="26"/>
      <c r="B652" s="26" t="s">
        <v>2749</v>
      </c>
      <c r="C652" s="6">
        <v>280600</v>
      </c>
      <c r="D652" s="3"/>
      <c r="E652" s="27">
        <v>42389</v>
      </c>
      <c r="F652" s="27">
        <v>42754</v>
      </c>
      <c r="G652" s="27"/>
      <c r="H652" s="26" t="s">
        <v>1782</v>
      </c>
      <c r="I652" s="27" t="s">
        <v>1195</v>
      </c>
      <c r="J652" s="28" t="s">
        <v>13</v>
      </c>
      <c r="K652" s="29">
        <v>274085</v>
      </c>
      <c r="L652" s="26">
        <v>42389</v>
      </c>
      <c r="R652" s="30" t="s">
        <v>14</v>
      </c>
      <c r="S652" s="25" t="s">
        <v>40</v>
      </c>
      <c r="U652" s="30" t="s">
        <v>15</v>
      </c>
      <c r="V652" s="12">
        <v>323</v>
      </c>
      <c r="W652" s="31">
        <v>1</v>
      </c>
      <c r="X652" s="31">
        <v>1</v>
      </c>
      <c r="Y652" s="32" t="s">
        <v>16</v>
      </c>
      <c r="Z652" s="25" t="s">
        <v>40</v>
      </c>
      <c r="AB652" s="32" t="s">
        <v>17</v>
      </c>
      <c r="AC652" s="33">
        <v>352</v>
      </c>
      <c r="AD652" s="31">
        <v>1</v>
      </c>
      <c r="AE652" s="32">
        <v>1</v>
      </c>
      <c r="AF652" s="32" t="s">
        <v>18</v>
      </c>
      <c r="AG652" s="25" t="s">
        <v>40</v>
      </c>
      <c r="AI652" s="32" t="s">
        <v>17</v>
      </c>
      <c r="AJ652" s="33">
        <v>364</v>
      </c>
      <c r="AK652" s="31">
        <v>2</v>
      </c>
      <c r="AL652" s="32">
        <v>1</v>
      </c>
      <c r="AN652" s="10" t="str">
        <f t="shared" si="10"/>
        <v>insert into series_aparatos values ('',280600,'','26744452','Saphira 3 CIC','2016-01-20','Garantia','JESÚS GUADALUPE GARCÍA ALTAMIRANO',274085,'2016-01-20','2017-01-19','REFACCION','G',323,1,100,'MOLDES FABRICACION','L',352,1,100,'SERVICIOS TALLER','L',364,2,100);</v>
      </c>
    </row>
    <row r="653" spans="1:40" x14ac:dyDescent="0.2">
      <c r="A653" s="26"/>
      <c r="B653" s="26" t="s">
        <v>2503</v>
      </c>
      <c r="C653" s="6">
        <v>283120</v>
      </c>
      <c r="D653" s="3"/>
      <c r="E653" s="27">
        <v>42770</v>
      </c>
      <c r="F653" s="27">
        <v>43135</v>
      </c>
      <c r="G653" s="27"/>
      <c r="H653" s="26" t="s">
        <v>1873</v>
      </c>
      <c r="I653" s="27" t="s">
        <v>1107</v>
      </c>
      <c r="J653" s="28" t="s">
        <v>13</v>
      </c>
      <c r="K653" s="29">
        <v>276605</v>
      </c>
      <c r="L653" s="26">
        <v>42770</v>
      </c>
      <c r="R653" s="30" t="s">
        <v>14</v>
      </c>
      <c r="S653" s="25" t="s">
        <v>40</v>
      </c>
      <c r="U653" s="30" t="s">
        <v>15</v>
      </c>
      <c r="V653" s="12">
        <v>323</v>
      </c>
      <c r="W653" s="31">
        <v>1</v>
      </c>
      <c r="X653" s="31">
        <v>1</v>
      </c>
      <c r="Y653" s="32" t="s">
        <v>16</v>
      </c>
      <c r="Z653" s="25" t="s">
        <v>40</v>
      </c>
      <c r="AB653" s="32" t="s">
        <v>17</v>
      </c>
      <c r="AC653" s="33">
        <v>352</v>
      </c>
      <c r="AD653" s="31">
        <v>1</v>
      </c>
      <c r="AE653" s="32">
        <v>1</v>
      </c>
      <c r="AF653" s="32" t="s">
        <v>18</v>
      </c>
      <c r="AG653" s="25" t="s">
        <v>40</v>
      </c>
      <c r="AI653" s="32" t="s">
        <v>17</v>
      </c>
      <c r="AJ653" s="33">
        <v>364</v>
      </c>
      <c r="AK653" s="31">
        <v>2</v>
      </c>
      <c r="AL653" s="32">
        <v>1</v>
      </c>
      <c r="AN653" s="10" t="str">
        <f t="shared" si="10"/>
        <v>insert into series_aparatos values ('',283120,'','41571700','Saphira 5 CICP','2017-02-04','Garantia','JESUS FRANCISCO GARCIA RIVERA',276605,'2017-02-04','2018-02-04','REFACCION','G',323,1,100,'MOLDES FABRICACION','L',352,1,100,'SERVICIOS TALLER','L',364,2,100);</v>
      </c>
    </row>
    <row r="654" spans="1:40" x14ac:dyDescent="0.2">
      <c r="A654" s="26"/>
      <c r="B654" s="26" t="s">
        <v>2651</v>
      </c>
      <c r="C654" s="6">
        <v>281431</v>
      </c>
      <c r="D654" s="3"/>
      <c r="E654" s="27">
        <v>42691</v>
      </c>
      <c r="F654" s="27">
        <v>43056</v>
      </c>
      <c r="G654" s="27"/>
      <c r="H654" s="26" t="s">
        <v>1948</v>
      </c>
      <c r="I654" s="27" t="s">
        <v>1471</v>
      </c>
      <c r="J654" s="28" t="s">
        <v>13</v>
      </c>
      <c r="K654" s="29">
        <v>274916</v>
      </c>
      <c r="L654" s="26">
        <v>42691</v>
      </c>
      <c r="R654" s="30" t="s">
        <v>14</v>
      </c>
      <c r="S654" s="25" t="s">
        <v>40</v>
      </c>
      <c r="U654" s="30" t="s">
        <v>15</v>
      </c>
      <c r="V654" s="12">
        <v>323</v>
      </c>
      <c r="W654" s="31">
        <v>1</v>
      </c>
      <c r="X654" s="31">
        <v>1</v>
      </c>
      <c r="Y654" s="32" t="s">
        <v>16</v>
      </c>
      <c r="Z654" s="25" t="s">
        <v>40</v>
      </c>
      <c r="AB654" s="32" t="s">
        <v>17</v>
      </c>
      <c r="AC654" s="33">
        <v>352</v>
      </c>
      <c r="AD654" s="31">
        <v>1</v>
      </c>
      <c r="AE654" s="32">
        <v>1</v>
      </c>
      <c r="AF654" s="32" t="s">
        <v>18</v>
      </c>
      <c r="AG654" s="25" t="s">
        <v>40</v>
      </c>
      <c r="AI654" s="32" t="s">
        <v>17</v>
      </c>
      <c r="AJ654" s="33">
        <v>364</v>
      </c>
      <c r="AK654" s="31">
        <v>2</v>
      </c>
      <c r="AL654" s="32">
        <v>1</v>
      </c>
      <c r="AN654" s="10" t="str">
        <f t="shared" si="10"/>
        <v>insert into series_aparatos values ('',281431,'','42712084','Shapira 5 Cicx','2016-11-17','Garantia','JAVIER VILLAGÓMEZ SILVA',274916,'2016-11-17','2017-11-17','REFACCION','G',323,1,100,'MOLDES FABRICACION','L',352,1,100,'SERVICIOS TALLER','L',364,2,100);</v>
      </c>
    </row>
    <row r="655" spans="1:40" x14ac:dyDescent="0.2">
      <c r="A655" s="26"/>
      <c r="B655" s="26" t="s">
        <v>2652</v>
      </c>
      <c r="C655" s="6">
        <v>281431</v>
      </c>
      <c r="D655" s="3"/>
      <c r="E655" s="27">
        <v>42691</v>
      </c>
      <c r="F655" s="27">
        <v>43056</v>
      </c>
      <c r="G655" s="27"/>
      <c r="H655" s="26" t="s">
        <v>1948</v>
      </c>
      <c r="I655" s="27" t="s">
        <v>1471</v>
      </c>
      <c r="J655" s="28" t="s">
        <v>13</v>
      </c>
      <c r="K655" s="29">
        <v>274916</v>
      </c>
      <c r="L655" s="26">
        <v>42691</v>
      </c>
      <c r="R655" s="30" t="s">
        <v>14</v>
      </c>
      <c r="S655" s="25" t="s">
        <v>40</v>
      </c>
      <c r="U655" s="30" t="s">
        <v>15</v>
      </c>
      <c r="V655" s="12">
        <v>323</v>
      </c>
      <c r="W655" s="31">
        <v>1</v>
      </c>
      <c r="X655" s="31">
        <v>1</v>
      </c>
      <c r="Y655" s="32" t="s">
        <v>16</v>
      </c>
      <c r="Z655" s="25" t="s">
        <v>40</v>
      </c>
      <c r="AB655" s="32" t="s">
        <v>17</v>
      </c>
      <c r="AC655" s="33">
        <v>352</v>
      </c>
      <c r="AD655" s="31">
        <v>1</v>
      </c>
      <c r="AE655" s="32">
        <v>1</v>
      </c>
      <c r="AF655" s="32" t="s">
        <v>18</v>
      </c>
      <c r="AG655" s="25" t="s">
        <v>40</v>
      </c>
      <c r="AI655" s="32" t="s">
        <v>17</v>
      </c>
      <c r="AJ655" s="33">
        <v>364</v>
      </c>
      <c r="AK655" s="31">
        <v>2</v>
      </c>
      <c r="AL655" s="32">
        <v>1</v>
      </c>
      <c r="AN655" s="10" t="str">
        <f t="shared" si="10"/>
        <v>insert into series_aparatos values ('',281431,'','42712062','Shapira 5 Cicx','2016-11-17','Garantia','JAVIER VILLAGÓMEZ SILVA',274916,'2016-11-17','2017-11-17','REFACCION','G',323,1,100,'MOLDES FABRICACION','L',352,1,100,'SERVICIOS TALLER','L',364,2,100);</v>
      </c>
    </row>
    <row r="656" spans="1:40" x14ac:dyDescent="0.2">
      <c r="A656" s="26"/>
      <c r="B656" s="26" t="s">
        <v>2452</v>
      </c>
      <c r="C656" s="6">
        <v>283135</v>
      </c>
      <c r="D656" s="3"/>
      <c r="E656" s="27">
        <v>42319</v>
      </c>
      <c r="F656" s="27">
        <v>42684</v>
      </c>
      <c r="G656" s="27"/>
      <c r="H656" s="26" t="s">
        <v>1725</v>
      </c>
      <c r="I656" s="27" t="s">
        <v>1121</v>
      </c>
      <c r="J656" s="28" t="s">
        <v>13</v>
      </c>
      <c r="K656" s="29">
        <v>272167</v>
      </c>
      <c r="L656" s="26">
        <v>42319</v>
      </c>
      <c r="R656" s="30" t="s">
        <v>14</v>
      </c>
      <c r="S656" s="25" t="s">
        <v>40</v>
      </c>
      <c r="U656" s="30" t="s">
        <v>15</v>
      </c>
      <c r="V656" s="12">
        <v>323</v>
      </c>
      <c r="W656" s="31">
        <v>1</v>
      </c>
      <c r="X656" s="31">
        <v>1</v>
      </c>
      <c r="Y656" s="32" t="s">
        <v>16</v>
      </c>
      <c r="Z656" s="25" t="s">
        <v>40</v>
      </c>
      <c r="AB656" s="32" t="s">
        <v>17</v>
      </c>
      <c r="AC656" s="33">
        <v>352</v>
      </c>
      <c r="AD656" s="31">
        <v>1</v>
      </c>
      <c r="AE656" s="32">
        <v>1</v>
      </c>
      <c r="AF656" s="32" t="s">
        <v>18</v>
      </c>
      <c r="AG656" s="25" t="s">
        <v>40</v>
      </c>
      <c r="AI656" s="32" t="s">
        <v>17</v>
      </c>
      <c r="AJ656" s="33">
        <v>364</v>
      </c>
      <c r="AK656" s="31">
        <v>2</v>
      </c>
      <c r="AL656" s="32">
        <v>1</v>
      </c>
      <c r="AN656" s="10" t="str">
        <f t="shared" si="10"/>
        <v>insert into series_aparatos values ('',283135,'','28639933','Carista 3 ITCD L','2015-11-11','Garantia','JAVIER TELLEZ ELIZALDE',272167,'2015-11-11','2016-11-10','REFACCION','G',323,1,100,'MOLDES FABRICACION','L',352,1,100,'SERVICIOS TALLER','L',364,2,100);</v>
      </c>
    </row>
    <row r="657" spans="1:40" x14ac:dyDescent="0.2">
      <c r="A657" s="26"/>
      <c r="B657" s="26" t="s">
        <v>2755</v>
      </c>
      <c r="C657" s="6">
        <v>280546</v>
      </c>
      <c r="D657" s="3"/>
      <c r="E657" s="27">
        <v>42361</v>
      </c>
      <c r="F657" s="27">
        <v>42726</v>
      </c>
      <c r="G657" s="27"/>
      <c r="H657" s="26" t="s">
        <v>1774</v>
      </c>
      <c r="I657" s="27" t="s">
        <v>1177</v>
      </c>
      <c r="J657" s="28" t="s">
        <v>13</v>
      </c>
      <c r="K657" s="29">
        <v>274031</v>
      </c>
      <c r="L657" s="26">
        <v>42361</v>
      </c>
      <c r="R657" s="30" t="s">
        <v>14</v>
      </c>
      <c r="S657" s="25" t="s">
        <v>40</v>
      </c>
      <c r="U657" s="30" t="s">
        <v>15</v>
      </c>
      <c r="V657" s="12">
        <v>323</v>
      </c>
      <c r="W657" s="31">
        <v>1</v>
      </c>
      <c r="X657" s="31">
        <v>1</v>
      </c>
      <c r="Y657" s="32" t="s">
        <v>16</v>
      </c>
      <c r="Z657" s="25" t="s">
        <v>40</v>
      </c>
      <c r="AB657" s="32" t="s">
        <v>17</v>
      </c>
      <c r="AC657" s="33">
        <v>352</v>
      </c>
      <c r="AD657" s="31">
        <v>1</v>
      </c>
      <c r="AE657" s="32">
        <v>1</v>
      </c>
      <c r="AF657" s="32" t="s">
        <v>18</v>
      </c>
      <c r="AG657" s="25" t="s">
        <v>40</v>
      </c>
      <c r="AI657" s="32" t="s">
        <v>17</v>
      </c>
      <c r="AJ657" s="33">
        <v>364</v>
      </c>
      <c r="AK657" s="31">
        <v>2</v>
      </c>
      <c r="AL657" s="32">
        <v>1</v>
      </c>
      <c r="AN657" s="10" t="str">
        <f t="shared" si="10"/>
        <v>insert into series_aparatos values ('',280546,'','2120028673','TV ADAPTER','2015-12-23','Garantia','JAVIER ROMERO Y FUENTES',274031,'2015-12-23','2016-12-22','REFACCION','G',323,1,100,'MOLDES FABRICACION','L',352,1,100,'SERVICIOS TALLER','L',364,2,100);</v>
      </c>
    </row>
    <row r="658" spans="1:40" x14ac:dyDescent="0.2">
      <c r="A658" s="26"/>
      <c r="B658" s="26" t="s">
        <v>2756</v>
      </c>
      <c r="C658" s="6">
        <v>280546</v>
      </c>
      <c r="D658" s="3"/>
      <c r="E658" s="27">
        <v>42361</v>
      </c>
      <c r="F658" s="27">
        <v>42726</v>
      </c>
      <c r="G658" s="27"/>
      <c r="H658" s="26" t="s">
        <v>1872</v>
      </c>
      <c r="I658" s="27" t="s">
        <v>1177</v>
      </c>
      <c r="J658" s="28" t="s">
        <v>13</v>
      </c>
      <c r="K658" s="29">
        <v>274031</v>
      </c>
      <c r="L658" s="26">
        <v>42361</v>
      </c>
      <c r="R658" s="30" t="s">
        <v>14</v>
      </c>
      <c r="S658" s="25" t="s">
        <v>40</v>
      </c>
      <c r="U658" s="30" t="s">
        <v>15</v>
      </c>
      <c r="V658" s="12">
        <v>323</v>
      </c>
      <c r="W658" s="31">
        <v>1</v>
      </c>
      <c r="X658" s="31">
        <v>1</v>
      </c>
      <c r="Y658" s="32" t="s">
        <v>16</v>
      </c>
      <c r="Z658" s="25" t="s">
        <v>40</v>
      </c>
      <c r="AB658" s="32" t="s">
        <v>17</v>
      </c>
      <c r="AC658" s="33">
        <v>352</v>
      </c>
      <c r="AD658" s="31">
        <v>1</v>
      </c>
      <c r="AE658" s="32">
        <v>1</v>
      </c>
      <c r="AF658" s="32" t="s">
        <v>18</v>
      </c>
      <c r="AG658" s="25" t="s">
        <v>40</v>
      </c>
      <c r="AI658" s="32" t="s">
        <v>17</v>
      </c>
      <c r="AJ658" s="33">
        <v>364</v>
      </c>
      <c r="AK658" s="31">
        <v>2</v>
      </c>
      <c r="AL658" s="32">
        <v>1</v>
      </c>
      <c r="AN658" s="10" t="str">
        <f t="shared" si="10"/>
        <v>insert into series_aparatos values ('',280546,'','41727848','Saphira 3 CICP','2015-12-23','Garantia','JAVIER ROMERO Y FUENTES',274031,'2015-12-23','2016-12-22','REFACCION','G',323,1,100,'MOLDES FABRICACION','L',352,1,100,'SERVICIOS TALLER','L',364,2,100);</v>
      </c>
    </row>
    <row r="659" spans="1:40" x14ac:dyDescent="0.2">
      <c r="A659" s="26"/>
      <c r="B659" s="26" t="s">
        <v>1951</v>
      </c>
      <c r="C659" s="6">
        <v>280546</v>
      </c>
      <c r="D659" s="3"/>
      <c r="E659" s="27">
        <v>42361</v>
      </c>
      <c r="F659" s="27">
        <v>42726</v>
      </c>
      <c r="G659" s="27"/>
      <c r="H659" s="26" t="s">
        <v>1775</v>
      </c>
      <c r="I659" s="27" t="s">
        <v>1177</v>
      </c>
      <c r="J659" s="28" t="s">
        <v>13</v>
      </c>
      <c r="K659" s="29">
        <v>274031</v>
      </c>
      <c r="L659" s="26">
        <v>42361</v>
      </c>
      <c r="R659" s="30" t="s">
        <v>14</v>
      </c>
      <c r="S659" s="25" t="s">
        <v>40</v>
      </c>
      <c r="U659" s="30" t="s">
        <v>15</v>
      </c>
      <c r="V659" s="12">
        <v>323</v>
      </c>
      <c r="W659" s="31">
        <v>1</v>
      </c>
      <c r="X659" s="31">
        <v>1</v>
      </c>
      <c r="Y659" s="32" t="s">
        <v>16</v>
      </c>
      <c r="Z659" s="25" t="s">
        <v>40</v>
      </c>
      <c r="AB659" s="32" t="s">
        <v>17</v>
      </c>
      <c r="AC659" s="33">
        <v>352</v>
      </c>
      <c r="AD659" s="31">
        <v>1</v>
      </c>
      <c r="AE659" s="32">
        <v>1</v>
      </c>
      <c r="AF659" s="32" t="s">
        <v>18</v>
      </c>
      <c r="AG659" s="25" t="s">
        <v>40</v>
      </c>
      <c r="AI659" s="32" t="s">
        <v>17</v>
      </c>
      <c r="AJ659" s="33">
        <v>364</v>
      </c>
      <c r="AK659" s="31">
        <v>2</v>
      </c>
      <c r="AL659" s="32">
        <v>1</v>
      </c>
      <c r="AN659" s="10" t="str">
        <f t="shared" si="10"/>
        <v>insert into series_aparatos values ('',280546,'','1249891A','Soundgate 3','2015-12-23','Garantia','JAVIER ROMERO Y FUENTES',274031,'2015-12-23','2016-12-22','REFACCION','G',323,1,100,'MOLDES FABRICACION','L',352,1,100,'SERVICIOS TALLER','L',364,2,100);</v>
      </c>
    </row>
    <row r="660" spans="1:40" x14ac:dyDescent="0.2">
      <c r="A660" s="26"/>
      <c r="B660" s="26" t="s">
        <v>2799</v>
      </c>
      <c r="C660" s="6">
        <v>280006</v>
      </c>
      <c r="D660" s="3"/>
      <c r="E660" s="27">
        <v>42618</v>
      </c>
      <c r="F660" s="27">
        <v>42983</v>
      </c>
      <c r="G660" s="27"/>
      <c r="H660" s="26" t="s">
        <v>1949</v>
      </c>
      <c r="I660" s="27" t="s">
        <v>685</v>
      </c>
      <c r="J660" s="28" t="s">
        <v>13</v>
      </c>
      <c r="K660" s="29">
        <v>273491</v>
      </c>
      <c r="L660" s="26">
        <v>42618</v>
      </c>
      <c r="R660" s="30" t="s">
        <v>14</v>
      </c>
      <c r="S660" s="25" t="s">
        <v>40</v>
      </c>
      <c r="U660" s="30" t="s">
        <v>15</v>
      </c>
      <c r="V660" s="12">
        <v>323</v>
      </c>
      <c r="W660" s="31">
        <v>1</v>
      </c>
      <c r="X660" s="31">
        <v>1</v>
      </c>
      <c r="Y660" s="32" t="s">
        <v>16</v>
      </c>
      <c r="Z660" s="25" t="s">
        <v>40</v>
      </c>
      <c r="AB660" s="32" t="s">
        <v>17</v>
      </c>
      <c r="AC660" s="33">
        <v>352</v>
      </c>
      <c r="AD660" s="31">
        <v>1</v>
      </c>
      <c r="AE660" s="32">
        <v>1</v>
      </c>
      <c r="AF660" s="32" t="s">
        <v>18</v>
      </c>
      <c r="AG660" s="25" t="s">
        <v>40</v>
      </c>
      <c r="AI660" s="32" t="s">
        <v>17</v>
      </c>
      <c r="AJ660" s="33">
        <v>364</v>
      </c>
      <c r="AK660" s="31">
        <v>2</v>
      </c>
      <c r="AL660" s="32">
        <v>1</v>
      </c>
      <c r="AN660" s="10" t="str">
        <f t="shared" si="10"/>
        <v>insert into series_aparatos values ('',280006,'','41532635','Shapira 5 Pico Rite','2016-09-05','Garantia','JAIME TOMAS CESPEDES CREIXELL',273491,'2016-09-05','2017-09-05','REFACCION','G',323,1,100,'MOLDES FABRICACION','L',352,1,100,'SERVICIOS TALLER','L',364,2,100);</v>
      </c>
    </row>
    <row r="661" spans="1:40" x14ac:dyDescent="0.2">
      <c r="A661" s="26"/>
      <c r="B661" s="26" t="s">
        <v>2800</v>
      </c>
      <c r="C661" s="6">
        <v>280006</v>
      </c>
      <c r="D661" s="3"/>
      <c r="E661" s="27">
        <v>42618</v>
      </c>
      <c r="F661" s="27">
        <v>42983</v>
      </c>
      <c r="G661" s="27"/>
      <c r="H661" s="26" t="s">
        <v>1949</v>
      </c>
      <c r="I661" s="27" t="s">
        <v>685</v>
      </c>
      <c r="J661" s="28" t="s">
        <v>13</v>
      </c>
      <c r="K661" s="29">
        <v>273491</v>
      </c>
      <c r="L661" s="26">
        <v>42618</v>
      </c>
      <c r="R661" s="30" t="s">
        <v>14</v>
      </c>
      <c r="S661" s="25" t="s">
        <v>40</v>
      </c>
      <c r="U661" s="30" t="s">
        <v>15</v>
      </c>
      <c r="V661" s="12">
        <v>323</v>
      </c>
      <c r="W661" s="31">
        <v>1</v>
      </c>
      <c r="X661" s="31">
        <v>1</v>
      </c>
      <c r="Y661" s="32" t="s">
        <v>16</v>
      </c>
      <c r="Z661" s="25" t="s">
        <v>40</v>
      </c>
      <c r="AB661" s="32" t="s">
        <v>17</v>
      </c>
      <c r="AC661" s="33">
        <v>352</v>
      </c>
      <c r="AD661" s="31">
        <v>1</v>
      </c>
      <c r="AE661" s="32">
        <v>1</v>
      </c>
      <c r="AF661" s="32" t="s">
        <v>18</v>
      </c>
      <c r="AG661" s="25" t="s">
        <v>40</v>
      </c>
      <c r="AI661" s="32" t="s">
        <v>17</v>
      </c>
      <c r="AJ661" s="33">
        <v>364</v>
      </c>
      <c r="AK661" s="31">
        <v>2</v>
      </c>
      <c r="AL661" s="32">
        <v>1</v>
      </c>
      <c r="AN661" s="10" t="str">
        <f t="shared" si="10"/>
        <v>insert into series_aparatos values ('',280006,'','40669842','Shapira 5 Pico Rite','2016-09-05','Garantia','JAIME TOMAS CESPEDES CREIXELL',273491,'2016-09-05','2017-09-05','REFACCION','G',323,1,100,'MOLDES FABRICACION','L',352,1,100,'SERVICIOS TALLER','L',364,2,100);</v>
      </c>
    </row>
    <row r="662" spans="1:40" x14ac:dyDescent="0.2">
      <c r="A662" s="26"/>
      <c r="B662" s="26" t="s">
        <v>1840</v>
      </c>
      <c r="C662" s="6">
        <v>282313</v>
      </c>
      <c r="D662" s="3"/>
      <c r="E662" s="27">
        <v>42293</v>
      </c>
      <c r="F662" s="27">
        <v>42658</v>
      </c>
      <c r="G662" s="27"/>
      <c r="H662" s="26" t="s">
        <v>1747</v>
      </c>
      <c r="I662" s="27" t="s">
        <v>843</v>
      </c>
      <c r="J662" s="28" t="s">
        <v>13</v>
      </c>
      <c r="K662" s="29">
        <v>275798</v>
      </c>
      <c r="L662" s="26">
        <v>42293</v>
      </c>
      <c r="R662" s="30" t="s">
        <v>14</v>
      </c>
      <c r="S662" s="25" t="s">
        <v>40</v>
      </c>
      <c r="U662" s="30" t="s">
        <v>15</v>
      </c>
      <c r="V662" s="12">
        <v>323</v>
      </c>
      <c r="W662" s="31">
        <v>1</v>
      </c>
      <c r="X662" s="31">
        <v>1</v>
      </c>
      <c r="Y662" s="32" t="s">
        <v>16</v>
      </c>
      <c r="Z662" s="25" t="s">
        <v>40</v>
      </c>
      <c r="AB662" s="32" t="s">
        <v>17</v>
      </c>
      <c r="AC662" s="33">
        <v>352</v>
      </c>
      <c r="AD662" s="31">
        <v>1</v>
      </c>
      <c r="AE662" s="32">
        <v>1</v>
      </c>
      <c r="AF662" s="32" t="s">
        <v>18</v>
      </c>
      <c r="AG662" s="25" t="s">
        <v>40</v>
      </c>
      <c r="AI662" s="32" t="s">
        <v>17</v>
      </c>
      <c r="AJ662" s="33">
        <v>364</v>
      </c>
      <c r="AK662" s="31">
        <v>2</v>
      </c>
      <c r="AL662" s="32">
        <v>1</v>
      </c>
      <c r="AN662" s="10" t="str">
        <f t="shared" si="10"/>
        <v>insert into series_aparatos values ('',282313,'','R067870','Vico P','2015-10-16','Garantia','JAIME ROMERO SERRANO',275798,'2015-10-16','2016-10-15','REFACCION','G',323,1,100,'MOLDES FABRICACION','L',352,1,100,'SERVICIOS TALLER','L',364,2,100);</v>
      </c>
    </row>
    <row r="663" spans="1:40" x14ac:dyDescent="0.2">
      <c r="A663" s="26"/>
      <c r="B663" s="26" t="s">
        <v>1824</v>
      </c>
      <c r="C663" s="6">
        <v>281641</v>
      </c>
      <c r="D663" s="3"/>
      <c r="E663" s="27">
        <v>42320</v>
      </c>
      <c r="F663" s="27">
        <v>42685</v>
      </c>
      <c r="G663" s="27"/>
      <c r="H663" s="26" t="s">
        <v>1741</v>
      </c>
      <c r="I663" s="27" t="s">
        <v>1541</v>
      </c>
      <c r="J663" s="28" t="s">
        <v>13</v>
      </c>
      <c r="K663" s="29">
        <v>275126</v>
      </c>
      <c r="L663" s="26">
        <v>42320</v>
      </c>
      <c r="R663" s="30" t="s">
        <v>14</v>
      </c>
      <c r="S663" s="25" t="s">
        <v>40</v>
      </c>
      <c r="U663" s="30" t="s">
        <v>15</v>
      </c>
      <c r="V663" s="12">
        <v>323</v>
      </c>
      <c r="W663" s="31">
        <v>1</v>
      </c>
      <c r="X663" s="31">
        <v>1</v>
      </c>
      <c r="Y663" s="32" t="s">
        <v>16</v>
      </c>
      <c r="Z663" s="25" t="s">
        <v>40</v>
      </c>
      <c r="AB663" s="32" t="s">
        <v>17</v>
      </c>
      <c r="AC663" s="33">
        <v>352</v>
      </c>
      <c r="AD663" s="31">
        <v>1</v>
      </c>
      <c r="AE663" s="32">
        <v>1</v>
      </c>
      <c r="AF663" s="32" t="s">
        <v>18</v>
      </c>
      <c r="AG663" s="25" t="s">
        <v>40</v>
      </c>
      <c r="AI663" s="32" t="s">
        <v>17</v>
      </c>
      <c r="AJ663" s="33">
        <v>364</v>
      </c>
      <c r="AK663" s="31">
        <v>2</v>
      </c>
      <c r="AL663" s="32">
        <v>1</v>
      </c>
      <c r="AN663" s="10" t="str">
        <f t="shared" si="10"/>
        <v>insert into series_aparatos values ('',281641,'','R067852','Vico XS','2015-11-12','Garantia','JAIME LOPEZ PEREZ',275126,'2015-11-12','2016-11-11','REFACCION','G',323,1,100,'MOLDES FABRICACION','L',352,1,100,'SERVICIOS TALLER','L',364,2,100);</v>
      </c>
    </row>
    <row r="664" spans="1:40" x14ac:dyDescent="0.2">
      <c r="A664" s="26"/>
      <c r="B664" s="26" t="s">
        <v>2555</v>
      </c>
      <c r="C664" s="6">
        <v>282589</v>
      </c>
      <c r="D664" s="3"/>
      <c r="E664" s="27">
        <v>42494</v>
      </c>
      <c r="F664" s="27">
        <v>42859</v>
      </c>
      <c r="G664" s="27"/>
      <c r="H664" s="26" t="s">
        <v>1729</v>
      </c>
      <c r="I664" s="27" t="s">
        <v>933</v>
      </c>
      <c r="J664" s="28" t="s">
        <v>13</v>
      </c>
      <c r="K664" s="29">
        <v>276074</v>
      </c>
      <c r="L664" s="26">
        <v>42494</v>
      </c>
      <c r="R664" s="30" t="s">
        <v>14</v>
      </c>
      <c r="S664" s="25" t="s">
        <v>40</v>
      </c>
      <c r="U664" s="30" t="s">
        <v>15</v>
      </c>
      <c r="V664" s="12">
        <v>323</v>
      </c>
      <c r="W664" s="31">
        <v>1</v>
      </c>
      <c r="X664" s="31">
        <v>1</v>
      </c>
      <c r="Y664" s="32" t="s">
        <v>16</v>
      </c>
      <c r="Z664" s="25" t="s">
        <v>40</v>
      </c>
      <c r="AB664" s="32" t="s">
        <v>17</v>
      </c>
      <c r="AC664" s="33">
        <v>352</v>
      </c>
      <c r="AD664" s="31">
        <v>1</v>
      </c>
      <c r="AE664" s="32">
        <v>1</v>
      </c>
      <c r="AF664" s="32" t="s">
        <v>18</v>
      </c>
      <c r="AG664" s="25" t="s">
        <v>40</v>
      </c>
      <c r="AI664" s="32" t="s">
        <v>17</v>
      </c>
      <c r="AJ664" s="33">
        <v>364</v>
      </c>
      <c r="AK664" s="31">
        <v>2</v>
      </c>
      <c r="AL664" s="32">
        <v>1</v>
      </c>
      <c r="AN664" s="10" t="str">
        <f t="shared" si="10"/>
        <v>insert into series_aparatos values ('',282589,'','1626178714','Avero XP','2016-05-04','Garantia','J. TRINIDAD FONSECA JURADO',276074,'2016-05-04','2017-05-04','REFACCION','G',323,1,100,'MOLDES FABRICACION','L',352,1,100,'SERVICIOS TALLER','L',364,2,100);</v>
      </c>
    </row>
    <row r="665" spans="1:40" x14ac:dyDescent="0.2">
      <c r="A665" s="26"/>
      <c r="B665" s="26" t="s">
        <v>2445</v>
      </c>
      <c r="C665" s="6">
        <v>279442</v>
      </c>
      <c r="D665" s="3"/>
      <c r="E665" s="27">
        <v>42347</v>
      </c>
      <c r="F665" s="27">
        <v>42712</v>
      </c>
      <c r="G665" s="27"/>
      <c r="H665" s="26" t="s">
        <v>1729</v>
      </c>
      <c r="I665" s="27" t="s">
        <v>496</v>
      </c>
      <c r="J665" s="28" t="s">
        <v>13</v>
      </c>
      <c r="K665" s="29">
        <v>272927</v>
      </c>
      <c r="L665" s="26">
        <v>42347</v>
      </c>
      <c r="R665" s="30" t="s">
        <v>14</v>
      </c>
      <c r="S665" s="25" t="s">
        <v>40</v>
      </c>
      <c r="U665" s="30" t="s">
        <v>15</v>
      </c>
      <c r="V665" s="12">
        <v>323</v>
      </c>
      <c r="W665" s="31">
        <v>1</v>
      </c>
      <c r="X665" s="31">
        <v>1</v>
      </c>
      <c r="Y665" s="32" t="s">
        <v>16</v>
      </c>
      <c r="Z665" s="25" t="s">
        <v>40</v>
      </c>
      <c r="AB665" s="32" t="s">
        <v>17</v>
      </c>
      <c r="AC665" s="33">
        <v>352</v>
      </c>
      <c r="AD665" s="31">
        <v>1</v>
      </c>
      <c r="AE665" s="32">
        <v>1</v>
      </c>
      <c r="AF665" s="32" t="s">
        <v>18</v>
      </c>
      <c r="AG665" s="25" t="s">
        <v>40</v>
      </c>
      <c r="AI665" s="32" t="s">
        <v>17</v>
      </c>
      <c r="AJ665" s="33">
        <v>364</v>
      </c>
      <c r="AK665" s="31">
        <v>2</v>
      </c>
      <c r="AL665" s="32">
        <v>1</v>
      </c>
      <c r="AN665" s="10" t="str">
        <f t="shared" si="10"/>
        <v>insert into series_aparatos values ('',279442,'','1586215571','Avero XP','2015-12-09','Garantia','ISSAC CHARBIT CHARBIT',272927,'2015-12-09','2016-12-08','REFACCION','G',323,1,100,'MOLDES FABRICACION','L',352,1,100,'SERVICIOS TALLER','L',364,2,100);</v>
      </c>
    </row>
    <row r="666" spans="1:40" x14ac:dyDescent="0.2">
      <c r="A666" s="26"/>
      <c r="B666" s="26" t="s">
        <v>2229</v>
      </c>
      <c r="C666" s="6">
        <v>281005</v>
      </c>
      <c r="D666" s="3"/>
      <c r="E666" s="27">
        <v>42531</v>
      </c>
      <c r="F666" s="27">
        <v>42896</v>
      </c>
      <c r="G666" s="27"/>
      <c r="H666" s="26" t="s">
        <v>1730</v>
      </c>
      <c r="I666" s="27" t="s">
        <v>1329</v>
      </c>
      <c r="J666" s="28" t="s">
        <v>13</v>
      </c>
      <c r="K666" s="29">
        <v>274490</v>
      </c>
      <c r="L666" s="26">
        <v>42531</v>
      </c>
      <c r="R666" s="30" t="s">
        <v>14</v>
      </c>
      <c r="S666" s="25" t="s">
        <v>40</v>
      </c>
      <c r="U666" s="30" t="s">
        <v>15</v>
      </c>
      <c r="V666" s="12">
        <v>323</v>
      </c>
      <c r="W666" s="31">
        <v>1</v>
      </c>
      <c r="X666" s="31">
        <v>1</v>
      </c>
      <c r="Y666" s="32" t="s">
        <v>16</v>
      </c>
      <c r="Z666" s="25" t="s">
        <v>40</v>
      </c>
      <c r="AB666" s="32" t="s">
        <v>17</v>
      </c>
      <c r="AC666" s="33">
        <v>352</v>
      </c>
      <c r="AD666" s="31">
        <v>1</v>
      </c>
      <c r="AE666" s="32">
        <v>1</v>
      </c>
      <c r="AF666" s="32" t="s">
        <v>18</v>
      </c>
      <c r="AG666" s="25" t="s">
        <v>40</v>
      </c>
      <c r="AI666" s="32" t="s">
        <v>17</v>
      </c>
      <c r="AJ666" s="33">
        <v>364</v>
      </c>
      <c r="AK666" s="31">
        <v>2</v>
      </c>
      <c r="AL666" s="32">
        <v>1</v>
      </c>
      <c r="AN666" s="10" t="str">
        <f t="shared" si="10"/>
        <v>insert into series_aparatos values ('',281005,'','S059920','Vico CIC P L','2016-06-10','Garantia','ISAIAS HECTOR CARRILLO CRUZ',274490,'2016-06-10','2017-06-10','REFACCION','G',323,1,100,'MOLDES FABRICACION','L',352,1,100,'SERVICIOS TALLER','L',364,2,100);</v>
      </c>
    </row>
    <row r="667" spans="1:40" x14ac:dyDescent="0.2">
      <c r="A667" s="26"/>
      <c r="B667" s="26" t="s">
        <v>2703</v>
      </c>
      <c r="C667" s="6">
        <v>281071</v>
      </c>
      <c r="D667" s="3"/>
      <c r="E667" s="27">
        <v>42549</v>
      </c>
      <c r="F667" s="27">
        <v>42914</v>
      </c>
      <c r="G667" s="27"/>
      <c r="H667" s="26" t="s">
        <v>1781</v>
      </c>
      <c r="I667" s="27" t="s">
        <v>1351</v>
      </c>
      <c r="J667" s="28" t="s">
        <v>13</v>
      </c>
      <c r="K667" s="29">
        <v>274556</v>
      </c>
      <c r="L667" s="26">
        <v>42549</v>
      </c>
      <c r="R667" s="30" t="s">
        <v>14</v>
      </c>
      <c r="S667" s="25" t="s">
        <v>40</v>
      </c>
      <c r="U667" s="30" t="s">
        <v>15</v>
      </c>
      <c r="V667" s="12">
        <v>323</v>
      </c>
      <c r="W667" s="31">
        <v>1</v>
      </c>
      <c r="X667" s="31">
        <v>1</v>
      </c>
      <c r="Y667" s="32" t="s">
        <v>16</v>
      </c>
      <c r="Z667" s="25" t="s">
        <v>40</v>
      </c>
      <c r="AB667" s="32" t="s">
        <v>17</v>
      </c>
      <c r="AC667" s="33">
        <v>352</v>
      </c>
      <c r="AD667" s="31">
        <v>1</v>
      </c>
      <c r="AE667" s="32">
        <v>1</v>
      </c>
      <c r="AF667" s="32" t="s">
        <v>18</v>
      </c>
      <c r="AG667" s="25" t="s">
        <v>40</v>
      </c>
      <c r="AI667" s="32" t="s">
        <v>17</v>
      </c>
      <c r="AJ667" s="33">
        <v>364</v>
      </c>
      <c r="AK667" s="31">
        <v>2</v>
      </c>
      <c r="AL667" s="32">
        <v>1</v>
      </c>
      <c r="AN667" s="10" t="str">
        <f t="shared" si="10"/>
        <v>insert into series_aparatos values ('',281071,'','41495519','Saphira 3 CPX vc','2016-06-28','Garantia','ISABEL SALDAÑA GONZALEZ',274556,'2016-06-28','2017-06-28','REFACCION','G',323,1,100,'MOLDES FABRICACION','L',352,1,100,'SERVICIOS TALLER','L',364,2,100);</v>
      </c>
    </row>
    <row r="668" spans="1:40" x14ac:dyDescent="0.2">
      <c r="A668" s="26"/>
      <c r="B668" s="26" t="s">
        <v>2876</v>
      </c>
      <c r="C668" s="6">
        <v>279397</v>
      </c>
      <c r="D668" s="3"/>
      <c r="E668" s="27">
        <v>42325</v>
      </c>
      <c r="F668" s="27">
        <v>42690</v>
      </c>
      <c r="G668" s="27"/>
      <c r="H668" s="26" t="s">
        <v>1785</v>
      </c>
      <c r="I668" s="27" t="s">
        <v>481</v>
      </c>
      <c r="J668" s="28" t="s">
        <v>13</v>
      </c>
      <c r="K668" s="29">
        <v>272882</v>
      </c>
      <c r="L668" s="26">
        <v>42325</v>
      </c>
      <c r="R668" s="30" t="s">
        <v>14</v>
      </c>
      <c r="S668" s="25" t="s">
        <v>40</v>
      </c>
      <c r="U668" s="30" t="s">
        <v>15</v>
      </c>
      <c r="V668" s="12">
        <v>323</v>
      </c>
      <c r="W668" s="31">
        <v>1</v>
      </c>
      <c r="X668" s="31">
        <v>1</v>
      </c>
      <c r="Y668" s="32" t="s">
        <v>16</v>
      </c>
      <c r="Z668" s="25" t="s">
        <v>40</v>
      </c>
      <c r="AB668" s="32" t="s">
        <v>17</v>
      </c>
      <c r="AC668" s="33">
        <v>352</v>
      </c>
      <c r="AD668" s="31">
        <v>1</v>
      </c>
      <c r="AE668" s="32">
        <v>1</v>
      </c>
      <c r="AF668" s="32" t="s">
        <v>18</v>
      </c>
      <c r="AG668" s="25" t="s">
        <v>40</v>
      </c>
      <c r="AI668" s="32" t="s">
        <v>17</v>
      </c>
      <c r="AJ668" s="33">
        <v>364</v>
      </c>
      <c r="AK668" s="31">
        <v>2</v>
      </c>
      <c r="AL668" s="32">
        <v>1</v>
      </c>
      <c r="AN668" s="10" t="str">
        <f t="shared" si="10"/>
        <v>insert into series_aparatos values ('',279397,'','25632873','Saphira 5 CIC','2015-11-17','Garantia','IRMA ZAPATA QUIJANO',272882,'2015-11-17','2016-11-16','REFACCION','G',323,1,100,'MOLDES FABRICACION','L',352,1,100,'SERVICIOS TALLER','L',364,2,100);</v>
      </c>
    </row>
    <row r="669" spans="1:40" x14ac:dyDescent="0.2">
      <c r="A669" s="26"/>
      <c r="B669" s="26" t="s">
        <v>1828</v>
      </c>
      <c r="C669" s="6">
        <v>281896</v>
      </c>
      <c r="D669" s="3"/>
      <c r="E669" s="27">
        <v>42542</v>
      </c>
      <c r="F669" s="27">
        <v>42907</v>
      </c>
      <c r="G669" s="27"/>
      <c r="H669" s="26" t="s">
        <v>1747</v>
      </c>
      <c r="I669" s="27" t="s">
        <v>1626</v>
      </c>
      <c r="J669" s="28" t="s">
        <v>13</v>
      </c>
      <c r="K669" s="29">
        <v>275381</v>
      </c>
      <c r="L669" s="26">
        <v>42542</v>
      </c>
      <c r="R669" s="30" t="s">
        <v>14</v>
      </c>
      <c r="S669" s="25" t="s">
        <v>40</v>
      </c>
      <c r="U669" s="30" t="s">
        <v>15</v>
      </c>
      <c r="V669" s="12">
        <v>323</v>
      </c>
      <c r="W669" s="31">
        <v>1</v>
      </c>
      <c r="X669" s="31">
        <v>1</v>
      </c>
      <c r="Y669" s="32" t="s">
        <v>16</v>
      </c>
      <c r="Z669" s="25" t="s">
        <v>40</v>
      </c>
      <c r="AB669" s="32" t="s">
        <v>17</v>
      </c>
      <c r="AC669" s="33">
        <v>352</v>
      </c>
      <c r="AD669" s="31">
        <v>1</v>
      </c>
      <c r="AE669" s="32">
        <v>1</v>
      </c>
      <c r="AF669" s="32" t="s">
        <v>18</v>
      </c>
      <c r="AG669" s="25" t="s">
        <v>40</v>
      </c>
      <c r="AI669" s="32" t="s">
        <v>17</v>
      </c>
      <c r="AJ669" s="33">
        <v>364</v>
      </c>
      <c r="AK669" s="31">
        <v>2</v>
      </c>
      <c r="AL669" s="32">
        <v>1</v>
      </c>
      <c r="AN669" s="10" t="str">
        <f t="shared" si="10"/>
        <v>insert into series_aparatos values ('',281896,'','R067858','Vico P','2016-06-21','Garantia','IRMA PADILLA PAREDES',275381,'2016-06-21','2017-06-21','REFACCION','G',323,1,100,'MOLDES FABRICACION','L',352,1,100,'SERVICIOS TALLER','L',364,2,100);</v>
      </c>
    </row>
    <row r="670" spans="1:40" x14ac:dyDescent="0.2">
      <c r="A670" s="26"/>
      <c r="B670" s="26" t="s">
        <v>2801</v>
      </c>
      <c r="C670" s="6">
        <v>280000</v>
      </c>
      <c r="D670" s="3"/>
      <c r="E670" s="27">
        <v>42621</v>
      </c>
      <c r="F670" s="27">
        <v>42986</v>
      </c>
      <c r="G670" s="27"/>
      <c r="H670" s="26" t="s">
        <v>1949</v>
      </c>
      <c r="I670" s="27" t="s">
        <v>683</v>
      </c>
      <c r="J670" s="28" t="s">
        <v>13</v>
      </c>
      <c r="K670" s="29">
        <v>273485</v>
      </c>
      <c r="L670" s="26">
        <v>42621</v>
      </c>
      <c r="R670" s="30" t="s">
        <v>14</v>
      </c>
      <c r="S670" s="25" t="s">
        <v>40</v>
      </c>
      <c r="U670" s="30" t="s">
        <v>15</v>
      </c>
      <c r="V670" s="12">
        <v>323</v>
      </c>
      <c r="W670" s="31">
        <v>1</v>
      </c>
      <c r="X670" s="31">
        <v>1</v>
      </c>
      <c r="Y670" s="32" t="s">
        <v>16</v>
      </c>
      <c r="Z670" s="25" t="s">
        <v>40</v>
      </c>
      <c r="AB670" s="32" t="s">
        <v>17</v>
      </c>
      <c r="AC670" s="33">
        <v>352</v>
      </c>
      <c r="AD670" s="31">
        <v>1</v>
      </c>
      <c r="AE670" s="32">
        <v>1</v>
      </c>
      <c r="AF670" s="32" t="s">
        <v>18</v>
      </c>
      <c r="AG670" s="25" t="s">
        <v>40</v>
      </c>
      <c r="AI670" s="32" t="s">
        <v>17</v>
      </c>
      <c r="AJ670" s="33">
        <v>364</v>
      </c>
      <c r="AK670" s="31">
        <v>2</v>
      </c>
      <c r="AL670" s="32">
        <v>1</v>
      </c>
      <c r="AN670" s="10" t="str">
        <f t="shared" si="10"/>
        <v>insert into series_aparatos values ('',280000,'','41273480','Shapira 5 Pico Rite','2016-09-08','Garantia','IRENE WEITZ ELLSTEIN',273485,'2016-09-08','2017-09-08','REFACCION','G',323,1,100,'MOLDES FABRICACION','L',352,1,100,'SERVICIOS TALLER','L',364,2,100);</v>
      </c>
    </row>
    <row r="671" spans="1:40" x14ac:dyDescent="0.2">
      <c r="A671" s="26"/>
      <c r="B671" s="26" t="s">
        <v>2802</v>
      </c>
      <c r="C671" s="6">
        <v>280000</v>
      </c>
      <c r="D671" s="3"/>
      <c r="E671" s="27">
        <v>42621</v>
      </c>
      <c r="F671" s="27">
        <v>42986</v>
      </c>
      <c r="G671" s="27"/>
      <c r="H671" s="26" t="s">
        <v>1949</v>
      </c>
      <c r="I671" s="27" t="s">
        <v>683</v>
      </c>
      <c r="J671" s="28" t="s">
        <v>13</v>
      </c>
      <c r="K671" s="29">
        <v>273485</v>
      </c>
      <c r="L671" s="26">
        <v>42621</v>
      </c>
      <c r="R671" s="30" t="s">
        <v>14</v>
      </c>
      <c r="S671" s="25" t="s">
        <v>40</v>
      </c>
      <c r="U671" s="30" t="s">
        <v>15</v>
      </c>
      <c r="V671" s="12">
        <v>323</v>
      </c>
      <c r="W671" s="31">
        <v>1</v>
      </c>
      <c r="X671" s="31">
        <v>1</v>
      </c>
      <c r="Y671" s="32" t="s">
        <v>16</v>
      </c>
      <c r="Z671" s="25" t="s">
        <v>40</v>
      </c>
      <c r="AB671" s="32" t="s">
        <v>17</v>
      </c>
      <c r="AC671" s="33">
        <v>352</v>
      </c>
      <c r="AD671" s="31">
        <v>1</v>
      </c>
      <c r="AE671" s="32">
        <v>1</v>
      </c>
      <c r="AF671" s="32" t="s">
        <v>18</v>
      </c>
      <c r="AG671" s="25" t="s">
        <v>40</v>
      </c>
      <c r="AI671" s="32" t="s">
        <v>17</v>
      </c>
      <c r="AJ671" s="33">
        <v>364</v>
      </c>
      <c r="AK671" s="31">
        <v>2</v>
      </c>
      <c r="AL671" s="32">
        <v>1</v>
      </c>
      <c r="AN671" s="10" t="str">
        <f t="shared" si="10"/>
        <v>insert into series_aparatos values ('',280000,'','40249492','Shapira 5 Pico Rite','2016-09-08','Garantia','IRENE WEITZ ELLSTEIN',273485,'2016-09-08','2017-09-08','REFACCION','G',323,1,100,'MOLDES FABRICACION','L',352,1,100,'SERVICIOS TALLER','L',364,2,100);</v>
      </c>
    </row>
    <row r="672" spans="1:40" x14ac:dyDescent="0.2">
      <c r="A672" s="26"/>
      <c r="B672" s="26" t="s">
        <v>2212</v>
      </c>
      <c r="C672" s="6">
        <v>281926</v>
      </c>
      <c r="D672" s="3"/>
      <c r="E672" s="27">
        <v>42570</v>
      </c>
      <c r="F672" s="27">
        <v>42935</v>
      </c>
      <c r="G672" s="27"/>
      <c r="H672" s="26" t="s">
        <v>1747</v>
      </c>
      <c r="I672" s="27" t="s">
        <v>1636</v>
      </c>
      <c r="J672" s="28" t="s">
        <v>13</v>
      </c>
      <c r="K672" s="29">
        <v>275411</v>
      </c>
      <c r="L672" s="26">
        <v>42570</v>
      </c>
      <c r="R672" s="30" t="s">
        <v>14</v>
      </c>
      <c r="S672" s="25" t="s">
        <v>40</v>
      </c>
      <c r="U672" s="30" t="s">
        <v>15</v>
      </c>
      <c r="V672" s="12">
        <v>323</v>
      </c>
      <c r="W672" s="31">
        <v>1</v>
      </c>
      <c r="X672" s="31">
        <v>1</v>
      </c>
      <c r="Y672" s="32" t="s">
        <v>16</v>
      </c>
      <c r="Z672" s="25" t="s">
        <v>40</v>
      </c>
      <c r="AB672" s="32" t="s">
        <v>17</v>
      </c>
      <c r="AC672" s="33">
        <v>352</v>
      </c>
      <c r="AD672" s="31">
        <v>1</v>
      </c>
      <c r="AE672" s="32">
        <v>1</v>
      </c>
      <c r="AF672" s="32" t="s">
        <v>18</v>
      </c>
      <c r="AG672" s="25" t="s">
        <v>40</v>
      </c>
      <c r="AI672" s="32" t="s">
        <v>17</v>
      </c>
      <c r="AJ672" s="33">
        <v>364</v>
      </c>
      <c r="AK672" s="31">
        <v>2</v>
      </c>
      <c r="AL672" s="32">
        <v>1</v>
      </c>
      <c r="AN672" s="10" t="str">
        <f t="shared" si="10"/>
        <v>insert into series_aparatos values ('',281926,'','S059972','Vico P','2016-07-19','Garantia','IRENE CAMPOS',275411,'2016-07-19','2017-07-19','REFACCION','G',323,1,100,'MOLDES FABRICACION','L',352,1,100,'SERVICIOS TALLER','L',364,2,100);</v>
      </c>
    </row>
    <row r="673" spans="1:40" x14ac:dyDescent="0.2">
      <c r="A673" s="26"/>
      <c r="B673" s="26" t="s">
        <v>1910</v>
      </c>
      <c r="C673" s="6">
        <v>279718</v>
      </c>
      <c r="D673" s="3"/>
      <c r="E673" s="27">
        <v>42494</v>
      </c>
      <c r="F673" s="27">
        <v>42859</v>
      </c>
      <c r="G673" s="27"/>
      <c r="H673" s="26" t="s">
        <v>1741</v>
      </c>
      <c r="I673" s="27" t="s">
        <v>588</v>
      </c>
      <c r="J673" s="28" t="s">
        <v>13</v>
      </c>
      <c r="K673" s="29">
        <v>273203</v>
      </c>
      <c r="L673" s="26">
        <v>42494</v>
      </c>
      <c r="R673" s="30" t="s">
        <v>14</v>
      </c>
      <c r="S673" s="25" t="s">
        <v>40</v>
      </c>
      <c r="U673" s="30" t="s">
        <v>15</v>
      </c>
      <c r="V673" s="12">
        <v>323</v>
      </c>
      <c r="W673" s="31">
        <v>1</v>
      </c>
      <c r="X673" s="31">
        <v>1</v>
      </c>
      <c r="Y673" s="32" t="s">
        <v>16</v>
      </c>
      <c r="Z673" s="25" t="s">
        <v>40</v>
      </c>
      <c r="AB673" s="32" t="s">
        <v>17</v>
      </c>
      <c r="AC673" s="33">
        <v>352</v>
      </c>
      <c r="AD673" s="31">
        <v>1</v>
      </c>
      <c r="AE673" s="32">
        <v>1</v>
      </c>
      <c r="AF673" s="32" t="s">
        <v>18</v>
      </c>
      <c r="AG673" s="25" t="s">
        <v>40</v>
      </c>
      <c r="AI673" s="32" t="s">
        <v>17</v>
      </c>
      <c r="AJ673" s="33">
        <v>364</v>
      </c>
      <c r="AK673" s="31">
        <v>2</v>
      </c>
      <c r="AL673" s="32">
        <v>1</v>
      </c>
      <c r="AN673" s="10" t="str">
        <f t="shared" si="10"/>
        <v>insert into series_aparatos values ('',279718,'','R099663','Vico XS','2016-05-04','Garantia','INES GUADALUPE VICTORIA',273203,'2016-05-04','2017-05-04','REFACCION','G',323,1,100,'MOLDES FABRICACION','L',352,1,100,'SERVICIOS TALLER','L',364,2,100);</v>
      </c>
    </row>
    <row r="674" spans="1:40" x14ac:dyDescent="0.2">
      <c r="A674" s="26"/>
      <c r="B674" s="26" t="s">
        <v>2845</v>
      </c>
      <c r="C674" s="6">
        <v>279709</v>
      </c>
      <c r="D674" s="3"/>
      <c r="E674" s="27">
        <v>42489</v>
      </c>
      <c r="F674" s="27">
        <v>42854</v>
      </c>
      <c r="G674" s="27"/>
      <c r="H674" s="26" t="s">
        <v>1781</v>
      </c>
      <c r="I674" s="27" t="s">
        <v>585</v>
      </c>
      <c r="J674" s="28" t="s">
        <v>13</v>
      </c>
      <c r="K674" s="29">
        <v>273194</v>
      </c>
      <c r="L674" s="26">
        <v>42489</v>
      </c>
      <c r="R674" s="30" t="s">
        <v>14</v>
      </c>
      <c r="S674" s="25" t="s">
        <v>40</v>
      </c>
      <c r="U674" s="30" t="s">
        <v>15</v>
      </c>
      <c r="V674" s="12">
        <v>323</v>
      </c>
      <c r="W674" s="31">
        <v>1</v>
      </c>
      <c r="X674" s="31">
        <v>1</v>
      </c>
      <c r="Y674" s="32" t="s">
        <v>16</v>
      </c>
      <c r="Z674" s="25" t="s">
        <v>40</v>
      </c>
      <c r="AB674" s="32" t="s">
        <v>17</v>
      </c>
      <c r="AC674" s="33">
        <v>352</v>
      </c>
      <c r="AD674" s="31">
        <v>1</v>
      </c>
      <c r="AE674" s="32">
        <v>1</v>
      </c>
      <c r="AF674" s="32" t="s">
        <v>18</v>
      </c>
      <c r="AG674" s="25" t="s">
        <v>40</v>
      </c>
      <c r="AI674" s="32" t="s">
        <v>17</v>
      </c>
      <c r="AJ674" s="33">
        <v>364</v>
      </c>
      <c r="AK674" s="31">
        <v>2</v>
      </c>
      <c r="AL674" s="32">
        <v>1</v>
      </c>
      <c r="AN674" s="10" t="str">
        <f t="shared" si="10"/>
        <v>insert into series_aparatos values ('',279709,'','40500212','Saphira 3 CPX vc','2016-04-29','Garantia','IMELDA ALBA MADRIGAL',273194,'2016-04-29','2017-04-29','REFACCION','G',323,1,100,'MOLDES FABRICACION','L',352,1,100,'SERVICIOS TALLER','L',364,2,100);</v>
      </c>
    </row>
    <row r="675" spans="1:40" x14ac:dyDescent="0.2">
      <c r="A675" s="26"/>
      <c r="B675" s="26" t="s">
        <v>2734</v>
      </c>
      <c r="C675" s="6">
        <v>280729</v>
      </c>
      <c r="D675" s="3"/>
      <c r="E675" s="27">
        <v>42438</v>
      </c>
      <c r="F675" s="27">
        <v>42803</v>
      </c>
      <c r="G675" s="27"/>
      <c r="H675" s="26" t="s">
        <v>1729</v>
      </c>
      <c r="I675" s="27" t="s">
        <v>1238</v>
      </c>
      <c r="J675" s="28" t="s">
        <v>13</v>
      </c>
      <c r="K675" s="29">
        <v>274214</v>
      </c>
      <c r="L675" s="26">
        <v>42438</v>
      </c>
      <c r="R675" s="30" t="s">
        <v>14</v>
      </c>
      <c r="S675" s="25" t="s">
        <v>40</v>
      </c>
      <c r="U675" s="30" t="s">
        <v>15</v>
      </c>
      <c r="V675" s="12">
        <v>323</v>
      </c>
      <c r="W675" s="31">
        <v>1</v>
      </c>
      <c r="X675" s="31">
        <v>1</v>
      </c>
      <c r="Y675" s="32" t="s">
        <v>16</v>
      </c>
      <c r="Z675" s="25" t="s">
        <v>40</v>
      </c>
      <c r="AB675" s="32" t="s">
        <v>17</v>
      </c>
      <c r="AC675" s="33">
        <v>352</v>
      </c>
      <c r="AD675" s="31">
        <v>1</v>
      </c>
      <c r="AE675" s="32">
        <v>1</v>
      </c>
      <c r="AF675" s="32" t="s">
        <v>18</v>
      </c>
      <c r="AG675" s="25" t="s">
        <v>40</v>
      </c>
      <c r="AI675" s="32" t="s">
        <v>17</v>
      </c>
      <c r="AJ675" s="33">
        <v>364</v>
      </c>
      <c r="AK675" s="31">
        <v>2</v>
      </c>
      <c r="AL675" s="32">
        <v>1</v>
      </c>
      <c r="AN675" s="10" t="str">
        <f t="shared" si="10"/>
        <v>insert into series_aparatos values ('',280729,'','1586215567','Avero XP','2016-03-09','Garantia','IGNACIO RIVERA VELAZQUEZ',274214,'2016-03-09','2017-03-09','REFACCION','G',323,1,100,'MOLDES FABRICACION','L',352,1,100,'SERVICIOS TALLER','L',364,2,100);</v>
      </c>
    </row>
    <row r="676" spans="1:40" x14ac:dyDescent="0.2">
      <c r="A676" s="26"/>
      <c r="B676" s="26" t="s">
        <v>2735</v>
      </c>
      <c r="C676" s="6">
        <v>280729</v>
      </c>
      <c r="D676" s="3"/>
      <c r="E676" s="27">
        <v>42438</v>
      </c>
      <c r="F676" s="27">
        <v>42803</v>
      </c>
      <c r="G676" s="27"/>
      <c r="H676" s="26" t="s">
        <v>1729</v>
      </c>
      <c r="I676" s="27" t="s">
        <v>1238</v>
      </c>
      <c r="J676" s="28" t="s">
        <v>13</v>
      </c>
      <c r="K676" s="29">
        <v>274214</v>
      </c>
      <c r="L676" s="26">
        <v>42438</v>
      </c>
      <c r="R676" s="30" t="s">
        <v>14</v>
      </c>
      <c r="S676" s="25" t="s">
        <v>40</v>
      </c>
      <c r="U676" s="30" t="s">
        <v>15</v>
      </c>
      <c r="V676" s="12">
        <v>323</v>
      </c>
      <c r="W676" s="31">
        <v>1</v>
      </c>
      <c r="X676" s="31">
        <v>1</v>
      </c>
      <c r="Y676" s="32" t="s">
        <v>16</v>
      </c>
      <c r="Z676" s="25" t="s">
        <v>40</v>
      </c>
      <c r="AB676" s="32" t="s">
        <v>17</v>
      </c>
      <c r="AC676" s="33">
        <v>352</v>
      </c>
      <c r="AD676" s="31">
        <v>1</v>
      </c>
      <c r="AE676" s="32">
        <v>1</v>
      </c>
      <c r="AF676" s="32" t="s">
        <v>18</v>
      </c>
      <c r="AG676" s="25" t="s">
        <v>40</v>
      </c>
      <c r="AI676" s="32" t="s">
        <v>17</v>
      </c>
      <c r="AJ676" s="33">
        <v>364</v>
      </c>
      <c r="AK676" s="31">
        <v>2</v>
      </c>
      <c r="AL676" s="32">
        <v>1</v>
      </c>
      <c r="AN676" s="10" t="str">
        <f t="shared" si="10"/>
        <v>insert into series_aparatos values ('',280729,'','1586215569','Avero XP','2016-03-09','Garantia','IGNACIO RIVERA VELAZQUEZ',274214,'2016-03-09','2017-03-09','REFACCION','G',323,1,100,'MOLDES FABRICACION','L',352,1,100,'SERVICIOS TALLER','L',364,2,100);</v>
      </c>
    </row>
    <row r="677" spans="1:40" x14ac:dyDescent="0.2">
      <c r="A677" s="26"/>
      <c r="B677" s="26" t="s">
        <v>2016</v>
      </c>
      <c r="C677" s="6">
        <v>280771</v>
      </c>
      <c r="D677" s="3"/>
      <c r="E677" s="27">
        <v>42452</v>
      </c>
      <c r="F677" s="27">
        <v>42817</v>
      </c>
      <c r="G677" s="27"/>
      <c r="H677" s="26" t="s">
        <v>1747</v>
      </c>
      <c r="I677" s="27" t="s">
        <v>1252</v>
      </c>
      <c r="J677" s="28" t="s">
        <v>13</v>
      </c>
      <c r="K677" s="29">
        <v>274256</v>
      </c>
      <c r="L677" s="26">
        <v>42452</v>
      </c>
      <c r="R677" s="30" t="s">
        <v>14</v>
      </c>
      <c r="S677" s="25" t="s">
        <v>40</v>
      </c>
      <c r="U677" s="30" t="s">
        <v>15</v>
      </c>
      <c r="V677" s="12">
        <v>323</v>
      </c>
      <c r="W677" s="31">
        <v>1</v>
      </c>
      <c r="X677" s="31">
        <v>1</v>
      </c>
      <c r="Y677" s="32" t="s">
        <v>16</v>
      </c>
      <c r="Z677" s="25" t="s">
        <v>40</v>
      </c>
      <c r="AB677" s="32" t="s">
        <v>17</v>
      </c>
      <c r="AC677" s="33">
        <v>352</v>
      </c>
      <c r="AD677" s="31">
        <v>1</v>
      </c>
      <c r="AE677" s="32">
        <v>1</v>
      </c>
      <c r="AF677" s="32" t="s">
        <v>18</v>
      </c>
      <c r="AG677" s="25" t="s">
        <v>40</v>
      </c>
      <c r="AI677" s="32" t="s">
        <v>17</v>
      </c>
      <c r="AJ677" s="33">
        <v>364</v>
      </c>
      <c r="AK677" s="31">
        <v>2</v>
      </c>
      <c r="AL677" s="32">
        <v>1</v>
      </c>
      <c r="AN677" s="10" t="str">
        <f t="shared" si="10"/>
        <v>insert into series_aparatos values ('',280771,'','R148692','Vico P','2016-03-23','Garantia','IGNACIA GALEANA',274256,'2016-03-23','2017-03-23','REFACCION','G',323,1,100,'MOLDES FABRICACION','L',352,1,100,'SERVICIOS TALLER','L',364,2,100);</v>
      </c>
    </row>
    <row r="678" spans="1:40" x14ac:dyDescent="0.2">
      <c r="A678" s="26"/>
      <c r="B678" s="26" t="s">
        <v>1997</v>
      </c>
      <c r="C678" s="6">
        <v>281782</v>
      </c>
      <c r="D678" s="3"/>
      <c r="E678" s="27">
        <v>42439</v>
      </c>
      <c r="F678" s="27">
        <v>42804</v>
      </c>
      <c r="G678" s="27"/>
      <c r="H678" s="26" t="s">
        <v>1760</v>
      </c>
      <c r="I678" s="27" t="s">
        <v>1588</v>
      </c>
      <c r="J678" s="28" t="s">
        <v>13</v>
      </c>
      <c r="K678" s="29">
        <v>275267</v>
      </c>
      <c r="L678" s="26">
        <v>42439</v>
      </c>
      <c r="R678" s="30" t="s">
        <v>14</v>
      </c>
      <c r="S678" s="25" t="s">
        <v>40</v>
      </c>
      <c r="U678" s="30" t="s">
        <v>15</v>
      </c>
      <c r="V678" s="12">
        <v>323</v>
      </c>
      <c r="W678" s="31">
        <v>1</v>
      </c>
      <c r="X678" s="31">
        <v>1</v>
      </c>
      <c r="Y678" s="32" t="s">
        <v>16</v>
      </c>
      <c r="Z678" s="25" t="s">
        <v>40</v>
      </c>
      <c r="AB678" s="32" t="s">
        <v>17</v>
      </c>
      <c r="AC678" s="33">
        <v>352</v>
      </c>
      <c r="AD678" s="31">
        <v>1</v>
      </c>
      <c r="AE678" s="32">
        <v>1</v>
      </c>
      <c r="AF678" s="32" t="s">
        <v>18</v>
      </c>
      <c r="AG678" s="25" t="s">
        <v>40</v>
      </c>
      <c r="AI678" s="32" t="s">
        <v>17</v>
      </c>
      <c r="AJ678" s="33">
        <v>364</v>
      </c>
      <c r="AK678" s="31">
        <v>2</v>
      </c>
      <c r="AL678" s="32">
        <v>1</v>
      </c>
      <c r="AN678" s="10" t="str">
        <f t="shared" si="10"/>
        <v>insert into series_aparatos values ('',281782,'','R148678','Avero M','2016-03-10','Garantia','HUMBERTO RUIZ BARCENAS',275267,'2016-03-10','2017-03-10','REFACCION','G',323,1,100,'MOLDES FABRICACION','L',352,1,100,'SERVICIOS TALLER','L',364,2,100);</v>
      </c>
    </row>
    <row r="679" spans="1:40" x14ac:dyDescent="0.2">
      <c r="A679" s="26"/>
      <c r="B679" s="26" t="s">
        <v>2444</v>
      </c>
      <c r="C679" s="6">
        <v>279424</v>
      </c>
      <c r="D679" s="3"/>
      <c r="E679" s="27">
        <v>42336</v>
      </c>
      <c r="F679" s="27">
        <v>42701</v>
      </c>
      <c r="G679" s="27"/>
      <c r="H679" s="26" t="s">
        <v>2422</v>
      </c>
      <c r="I679" s="27" t="s">
        <v>490</v>
      </c>
      <c r="J679" s="28" t="s">
        <v>13</v>
      </c>
      <c r="K679" s="29">
        <v>272909</v>
      </c>
      <c r="L679" s="26">
        <v>42336</v>
      </c>
      <c r="R679" s="30" t="s">
        <v>14</v>
      </c>
      <c r="S679" s="25" t="s">
        <v>40</v>
      </c>
      <c r="U679" s="30" t="s">
        <v>15</v>
      </c>
      <c r="V679" s="12">
        <v>323</v>
      </c>
      <c r="W679" s="31">
        <v>1</v>
      </c>
      <c r="X679" s="31">
        <v>1</v>
      </c>
      <c r="Y679" s="32" t="s">
        <v>16</v>
      </c>
      <c r="Z679" s="25" t="s">
        <v>40</v>
      </c>
      <c r="AB679" s="32" t="s">
        <v>17</v>
      </c>
      <c r="AC679" s="33">
        <v>352</v>
      </c>
      <c r="AD679" s="31">
        <v>1</v>
      </c>
      <c r="AE679" s="32">
        <v>1</v>
      </c>
      <c r="AF679" s="32" t="s">
        <v>18</v>
      </c>
      <c r="AG679" s="25" t="s">
        <v>40</v>
      </c>
      <c r="AI679" s="32" t="s">
        <v>17</v>
      </c>
      <c r="AJ679" s="33">
        <v>364</v>
      </c>
      <c r="AK679" s="31">
        <v>2</v>
      </c>
      <c r="AL679" s="32">
        <v>1</v>
      </c>
      <c r="AN679" s="10" t="str">
        <f t="shared" si="10"/>
        <v>insert into series_aparatos values ('',279424,'','40488372','Supremia 3','2015-11-28','Garantia','HUGO FERNANDEZ ZEBALLOS',272909,'2015-11-28','2016-11-27','REFACCION','G',323,1,100,'MOLDES FABRICACION','L',352,1,100,'SERVICIOS TALLER','L',364,2,100);</v>
      </c>
    </row>
    <row r="680" spans="1:40" x14ac:dyDescent="0.2">
      <c r="A680" s="26"/>
      <c r="B680" s="26" t="s">
        <v>2367</v>
      </c>
      <c r="C680" s="6">
        <v>281512</v>
      </c>
      <c r="D680" s="3"/>
      <c r="E680" s="27">
        <v>42739</v>
      </c>
      <c r="F680" s="27">
        <v>43104</v>
      </c>
      <c r="G680" s="27"/>
      <c r="H680" s="26" t="s">
        <v>1747</v>
      </c>
      <c r="I680" s="27" t="s">
        <v>1498</v>
      </c>
      <c r="J680" s="28" t="s">
        <v>13</v>
      </c>
      <c r="K680" s="29">
        <v>274997</v>
      </c>
      <c r="L680" s="26">
        <v>42739</v>
      </c>
      <c r="R680" s="30" t="s">
        <v>14</v>
      </c>
      <c r="S680" s="25" t="s">
        <v>40</v>
      </c>
      <c r="U680" s="30" t="s">
        <v>15</v>
      </c>
      <c r="V680" s="12">
        <v>323</v>
      </c>
      <c r="W680" s="31">
        <v>1</v>
      </c>
      <c r="X680" s="31">
        <v>1</v>
      </c>
      <c r="Y680" s="32" t="s">
        <v>16</v>
      </c>
      <c r="Z680" s="25" t="s">
        <v>40</v>
      </c>
      <c r="AB680" s="32" t="s">
        <v>17</v>
      </c>
      <c r="AC680" s="33">
        <v>352</v>
      </c>
      <c r="AD680" s="31">
        <v>1</v>
      </c>
      <c r="AE680" s="32">
        <v>1</v>
      </c>
      <c r="AF680" s="32" t="s">
        <v>18</v>
      </c>
      <c r="AG680" s="25" t="s">
        <v>40</v>
      </c>
      <c r="AI680" s="32" t="s">
        <v>17</v>
      </c>
      <c r="AJ680" s="33">
        <v>364</v>
      </c>
      <c r="AK680" s="31">
        <v>2</v>
      </c>
      <c r="AL680" s="32">
        <v>1</v>
      </c>
      <c r="AN680" s="10" t="str">
        <f t="shared" si="10"/>
        <v>insert into series_aparatos values ('',281512,'','S145041','Vico P','2017-01-04','Garantia','HIPOLITA RAMOS MEDINA',274997,'2017-01-04','2018-01-04','REFACCION','G',323,1,100,'MOLDES FABRICACION','L',352,1,100,'SERVICIOS TALLER','L',364,2,100);</v>
      </c>
    </row>
    <row r="681" spans="1:40" x14ac:dyDescent="0.2">
      <c r="A681" s="26"/>
      <c r="B681" s="26" t="s">
        <v>2849</v>
      </c>
      <c r="C681" s="6">
        <v>279682</v>
      </c>
      <c r="D681" s="3"/>
      <c r="E681" s="27">
        <v>42538</v>
      </c>
      <c r="F681" s="27">
        <v>42903</v>
      </c>
      <c r="G681" s="27"/>
      <c r="H681" s="26" t="s">
        <v>1872</v>
      </c>
      <c r="I681" s="27" t="s">
        <v>576</v>
      </c>
      <c r="J681" s="28" t="s">
        <v>13</v>
      </c>
      <c r="K681" s="29">
        <v>273167</v>
      </c>
      <c r="L681" s="26">
        <v>42538</v>
      </c>
      <c r="R681" s="30" t="s">
        <v>14</v>
      </c>
      <c r="S681" s="25" t="s">
        <v>40</v>
      </c>
      <c r="U681" s="30" t="s">
        <v>15</v>
      </c>
      <c r="V681" s="12">
        <v>323</v>
      </c>
      <c r="W681" s="31">
        <v>1</v>
      </c>
      <c r="X681" s="31">
        <v>1</v>
      </c>
      <c r="Y681" s="32" t="s">
        <v>16</v>
      </c>
      <c r="Z681" s="25" t="s">
        <v>40</v>
      </c>
      <c r="AB681" s="32" t="s">
        <v>17</v>
      </c>
      <c r="AC681" s="33">
        <v>352</v>
      </c>
      <c r="AD681" s="31">
        <v>1</v>
      </c>
      <c r="AE681" s="32">
        <v>1</v>
      </c>
      <c r="AF681" s="32" t="s">
        <v>18</v>
      </c>
      <c r="AG681" s="25" t="s">
        <v>40</v>
      </c>
      <c r="AI681" s="32" t="s">
        <v>17</v>
      </c>
      <c r="AJ681" s="33">
        <v>364</v>
      </c>
      <c r="AK681" s="31">
        <v>2</v>
      </c>
      <c r="AL681" s="32">
        <v>1</v>
      </c>
      <c r="AN681" s="10" t="str">
        <f t="shared" si="10"/>
        <v>insert into series_aparatos values ('',279682,'','43359342','Saphira 3 CICP','2016-06-17','Garantia','HILDA NEGRETE BLANCAS',273167,'2016-06-17','2017-06-17','REFACCION','G',323,1,100,'MOLDES FABRICACION','L',352,1,100,'SERVICIOS TALLER','L',364,2,100);</v>
      </c>
    </row>
    <row r="682" spans="1:40" x14ac:dyDescent="0.2">
      <c r="A682" s="26"/>
      <c r="B682" s="26" t="s">
        <v>2850</v>
      </c>
      <c r="C682" s="6">
        <v>279682</v>
      </c>
      <c r="D682" s="3"/>
      <c r="E682" s="27">
        <v>42538</v>
      </c>
      <c r="F682" s="27">
        <v>42903</v>
      </c>
      <c r="G682" s="27"/>
      <c r="H682" s="26" t="s">
        <v>1872</v>
      </c>
      <c r="I682" s="27" t="s">
        <v>576</v>
      </c>
      <c r="J682" s="28" t="s">
        <v>13</v>
      </c>
      <c r="K682" s="29">
        <v>273167</v>
      </c>
      <c r="L682" s="26">
        <v>42538</v>
      </c>
      <c r="R682" s="30" t="s">
        <v>14</v>
      </c>
      <c r="S682" s="25" t="s">
        <v>40</v>
      </c>
      <c r="U682" s="30" t="s">
        <v>15</v>
      </c>
      <c r="V682" s="12">
        <v>323</v>
      </c>
      <c r="W682" s="31">
        <v>1</v>
      </c>
      <c r="X682" s="31">
        <v>1</v>
      </c>
      <c r="Y682" s="32" t="s">
        <v>16</v>
      </c>
      <c r="Z682" s="25" t="s">
        <v>40</v>
      </c>
      <c r="AB682" s="32" t="s">
        <v>17</v>
      </c>
      <c r="AC682" s="33">
        <v>352</v>
      </c>
      <c r="AD682" s="31">
        <v>1</v>
      </c>
      <c r="AE682" s="32">
        <v>1</v>
      </c>
      <c r="AF682" s="32" t="s">
        <v>18</v>
      </c>
      <c r="AG682" s="25" t="s">
        <v>40</v>
      </c>
      <c r="AI682" s="32" t="s">
        <v>17</v>
      </c>
      <c r="AJ682" s="33">
        <v>364</v>
      </c>
      <c r="AK682" s="31">
        <v>2</v>
      </c>
      <c r="AL682" s="32">
        <v>1</v>
      </c>
      <c r="AN682" s="10" t="str">
        <f t="shared" si="10"/>
        <v>insert into series_aparatos values ('',279682,'','43359363','Saphira 3 CICP','2016-06-17','Garantia','HILDA NEGRETE BLANCAS',273167,'2016-06-17','2017-06-17','REFACCION','G',323,1,100,'MOLDES FABRICACION','L',352,1,100,'SERVICIOS TALLER','L',364,2,100);</v>
      </c>
    </row>
    <row r="683" spans="1:40" x14ac:dyDescent="0.2">
      <c r="A683" s="26"/>
      <c r="B683" s="26" t="s">
        <v>2093</v>
      </c>
      <c r="C683" s="6">
        <v>279802</v>
      </c>
      <c r="D683" s="3"/>
      <c r="E683" s="27">
        <v>42536</v>
      </c>
      <c r="F683" s="27">
        <v>42901</v>
      </c>
      <c r="G683" s="27"/>
      <c r="H683" s="26" t="s">
        <v>1747</v>
      </c>
      <c r="I683" s="27" t="s">
        <v>616</v>
      </c>
      <c r="J683" s="28" t="s">
        <v>13</v>
      </c>
      <c r="K683" s="29">
        <v>273287</v>
      </c>
      <c r="L683" s="26">
        <v>42536</v>
      </c>
      <c r="R683" s="30" t="s">
        <v>14</v>
      </c>
      <c r="S683" s="25" t="s">
        <v>40</v>
      </c>
      <c r="U683" s="30" t="s">
        <v>15</v>
      </c>
      <c r="V683" s="12">
        <v>323</v>
      </c>
      <c r="W683" s="31">
        <v>1</v>
      </c>
      <c r="X683" s="31">
        <v>1</v>
      </c>
      <c r="Y683" s="32" t="s">
        <v>16</v>
      </c>
      <c r="Z683" s="25" t="s">
        <v>40</v>
      </c>
      <c r="AB683" s="32" t="s">
        <v>17</v>
      </c>
      <c r="AC683" s="33">
        <v>352</v>
      </c>
      <c r="AD683" s="31">
        <v>1</v>
      </c>
      <c r="AE683" s="32">
        <v>1</v>
      </c>
      <c r="AF683" s="32" t="s">
        <v>18</v>
      </c>
      <c r="AG683" s="25" t="s">
        <v>40</v>
      </c>
      <c r="AI683" s="32" t="s">
        <v>17</v>
      </c>
      <c r="AJ683" s="33">
        <v>364</v>
      </c>
      <c r="AK683" s="31">
        <v>2</v>
      </c>
      <c r="AL683" s="32">
        <v>1</v>
      </c>
      <c r="AN683" s="10" t="str">
        <f t="shared" si="10"/>
        <v>insert into series_aparatos values ('',279802,'','S013804','Vico P','2016-06-15','Garantia','HERMINIO DANIEL CALDERON Y MELENDEZ',273287,'2016-06-15','2017-06-15','REFACCION','G',323,1,100,'MOLDES FABRICACION','L',352,1,100,'SERVICIOS TALLER','L',364,2,100);</v>
      </c>
    </row>
    <row r="684" spans="1:40" x14ac:dyDescent="0.2">
      <c r="A684" s="26"/>
      <c r="B684" s="26" t="s">
        <v>2209</v>
      </c>
      <c r="C684" s="6">
        <v>279802</v>
      </c>
      <c r="D684" s="3"/>
      <c r="E684" s="27">
        <v>42536</v>
      </c>
      <c r="F684" s="27">
        <v>42901</v>
      </c>
      <c r="G684" s="27"/>
      <c r="H684" s="26" t="s">
        <v>1747</v>
      </c>
      <c r="I684" s="27" t="s">
        <v>616</v>
      </c>
      <c r="J684" s="28" t="s">
        <v>13</v>
      </c>
      <c r="K684" s="29">
        <v>273287</v>
      </c>
      <c r="L684" s="26">
        <v>42536</v>
      </c>
      <c r="R684" s="30" t="s">
        <v>14</v>
      </c>
      <c r="S684" s="25" t="s">
        <v>40</v>
      </c>
      <c r="U684" s="30" t="s">
        <v>15</v>
      </c>
      <c r="V684" s="12">
        <v>323</v>
      </c>
      <c r="W684" s="31">
        <v>1</v>
      </c>
      <c r="X684" s="31">
        <v>1</v>
      </c>
      <c r="Y684" s="32" t="s">
        <v>16</v>
      </c>
      <c r="Z684" s="25" t="s">
        <v>40</v>
      </c>
      <c r="AB684" s="32" t="s">
        <v>17</v>
      </c>
      <c r="AC684" s="33">
        <v>352</v>
      </c>
      <c r="AD684" s="31">
        <v>1</v>
      </c>
      <c r="AE684" s="32">
        <v>1</v>
      </c>
      <c r="AF684" s="32" t="s">
        <v>18</v>
      </c>
      <c r="AG684" s="25" t="s">
        <v>40</v>
      </c>
      <c r="AI684" s="32" t="s">
        <v>17</v>
      </c>
      <c r="AJ684" s="33">
        <v>364</v>
      </c>
      <c r="AK684" s="31">
        <v>2</v>
      </c>
      <c r="AL684" s="32">
        <v>1</v>
      </c>
      <c r="AN684" s="10" t="str">
        <f t="shared" si="10"/>
        <v>insert into series_aparatos values ('',279802,'','S059969','Vico P','2016-06-15','Garantia','HERMINIO DANIEL CALDERON Y MELENDEZ',273287,'2016-06-15','2017-06-15','REFACCION','G',323,1,100,'MOLDES FABRICACION','L',352,1,100,'SERVICIOS TALLER','L',364,2,100);</v>
      </c>
    </row>
    <row r="685" spans="1:40" x14ac:dyDescent="0.2">
      <c r="A685" s="26"/>
      <c r="B685" s="26" t="s">
        <v>2112</v>
      </c>
      <c r="C685" s="6">
        <v>281791</v>
      </c>
      <c r="D685" s="3"/>
      <c r="E685" s="27">
        <v>42480</v>
      </c>
      <c r="F685" s="27">
        <v>42845</v>
      </c>
      <c r="G685" s="27"/>
      <c r="H685" s="26" t="s">
        <v>1735</v>
      </c>
      <c r="I685" s="27" t="s">
        <v>1591</v>
      </c>
      <c r="J685" s="28" t="s">
        <v>13</v>
      </c>
      <c r="K685" s="29">
        <v>275276</v>
      </c>
      <c r="L685" s="26">
        <v>42480</v>
      </c>
      <c r="R685" s="30" t="s">
        <v>14</v>
      </c>
      <c r="S685" s="25" t="s">
        <v>40</v>
      </c>
      <c r="U685" s="30" t="s">
        <v>15</v>
      </c>
      <c r="V685" s="12">
        <v>323</v>
      </c>
      <c r="W685" s="31">
        <v>1</v>
      </c>
      <c r="X685" s="31">
        <v>1</v>
      </c>
      <c r="Y685" s="32" t="s">
        <v>16</v>
      </c>
      <c r="Z685" s="25" t="s">
        <v>40</v>
      </c>
      <c r="AB685" s="32" t="s">
        <v>17</v>
      </c>
      <c r="AC685" s="33">
        <v>352</v>
      </c>
      <c r="AD685" s="31">
        <v>1</v>
      </c>
      <c r="AE685" s="32">
        <v>1</v>
      </c>
      <c r="AF685" s="32" t="s">
        <v>18</v>
      </c>
      <c r="AG685" s="25" t="s">
        <v>40</v>
      </c>
      <c r="AI685" s="32" t="s">
        <v>17</v>
      </c>
      <c r="AJ685" s="33">
        <v>364</v>
      </c>
      <c r="AK685" s="31">
        <v>2</v>
      </c>
      <c r="AL685" s="32">
        <v>1</v>
      </c>
      <c r="AN685" s="10" t="str">
        <f t="shared" si="10"/>
        <v>insert into series_aparatos values ('',281791,'','S013687','Vico CIC L','2016-04-20','Garantia','HERIBERTO IBARRA MARTINEZ',275276,'2016-04-20','2017-04-20','REFACCION','G',323,1,100,'MOLDES FABRICACION','L',352,1,100,'SERVICIOS TALLER','L',364,2,100);</v>
      </c>
    </row>
    <row r="686" spans="1:40" x14ac:dyDescent="0.2">
      <c r="A686" s="26"/>
      <c r="B686" s="26" t="s">
        <v>2754</v>
      </c>
      <c r="C686" s="6">
        <v>280567</v>
      </c>
      <c r="D686" s="3"/>
      <c r="E686" s="27">
        <v>42376</v>
      </c>
      <c r="F686" s="27">
        <v>42741</v>
      </c>
      <c r="G686" s="27"/>
      <c r="H686" s="26" t="s">
        <v>1872</v>
      </c>
      <c r="I686" s="27" t="s">
        <v>1184</v>
      </c>
      <c r="J686" s="28" t="s">
        <v>13</v>
      </c>
      <c r="K686" s="29">
        <v>274052</v>
      </c>
      <c r="L686" s="26">
        <v>42376</v>
      </c>
      <c r="R686" s="30" t="s">
        <v>14</v>
      </c>
      <c r="S686" s="25" t="s">
        <v>40</v>
      </c>
      <c r="U686" s="30" t="s">
        <v>15</v>
      </c>
      <c r="V686" s="12">
        <v>323</v>
      </c>
      <c r="W686" s="31">
        <v>1</v>
      </c>
      <c r="X686" s="31">
        <v>1</v>
      </c>
      <c r="Y686" s="32" t="s">
        <v>16</v>
      </c>
      <c r="Z686" s="25" t="s">
        <v>40</v>
      </c>
      <c r="AB686" s="32" t="s">
        <v>17</v>
      </c>
      <c r="AC686" s="33">
        <v>352</v>
      </c>
      <c r="AD686" s="31">
        <v>1</v>
      </c>
      <c r="AE686" s="32">
        <v>1</v>
      </c>
      <c r="AF686" s="32" t="s">
        <v>18</v>
      </c>
      <c r="AG686" s="25" t="s">
        <v>40</v>
      </c>
      <c r="AI686" s="32" t="s">
        <v>17</v>
      </c>
      <c r="AJ686" s="33">
        <v>364</v>
      </c>
      <c r="AK686" s="31">
        <v>2</v>
      </c>
      <c r="AL686" s="32">
        <v>1</v>
      </c>
      <c r="AN686" s="10" t="str">
        <f t="shared" si="10"/>
        <v>insert into series_aparatos values ('',280567,'','42205247','Saphira 3 CICP','2016-01-07','Garantia','HERIBERTO ESCOBAR MARQUEZ',274052,'2016-01-07','2017-01-06','REFACCION','G',323,1,100,'MOLDES FABRICACION','L',352,1,100,'SERVICIOS TALLER','L',364,2,100);</v>
      </c>
    </row>
    <row r="687" spans="1:40" x14ac:dyDescent="0.2">
      <c r="A687" s="26"/>
      <c r="B687" s="26" t="s">
        <v>2698</v>
      </c>
      <c r="C687" s="6">
        <v>281086</v>
      </c>
      <c r="D687" s="3"/>
      <c r="E687" s="27">
        <v>42552</v>
      </c>
      <c r="F687" s="27">
        <v>42917</v>
      </c>
      <c r="G687" s="27"/>
      <c r="H687" s="26" t="s">
        <v>1948</v>
      </c>
      <c r="I687" s="27" t="s">
        <v>1356</v>
      </c>
      <c r="J687" s="28" t="s">
        <v>13</v>
      </c>
      <c r="K687" s="29">
        <v>274571</v>
      </c>
      <c r="L687" s="26">
        <v>42552</v>
      </c>
      <c r="R687" s="30" t="s">
        <v>14</v>
      </c>
      <c r="S687" s="25" t="s">
        <v>40</v>
      </c>
      <c r="U687" s="30" t="s">
        <v>15</v>
      </c>
      <c r="V687" s="12">
        <v>323</v>
      </c>
      <c r="W687" s="31">
        <v>1</v>
      </c>
      <c r="X687" s="31">
        <v>1</v>
      </c>
      <c r="Y687" s="32" t="s">
        <v>16</v>
      </c>
      <c r="Z687" s="25" t="s">
        <v>40</v>
      </c>
      <c r="AB687" s="32" t="s">
        <v>17</v>
      </c>
      <c r="AC687" s="33">
        <v>352</v>
      </c>
      <c r="AD687" s="31">
        <v>1</v>
      </c>
      <c r="AE687" s="32">
        <v>1</v>
      </c>
      <c r="AF687" s="32" t="s">
        <v>18</v>
      </c>
      <c r="AG687" s="25" t="s">
        <v>40</v>
      </c>
      <c r="AI687" s="32" t="s">
        <v>17</v>
      </c>
      <c r="AJ687" s="33">
        <v>364</v>
      </c>
      <c r="AK687" s="31">
        <v>2</v>
      </c>
      <c r="AL687" s="32">
        <v>1</v>
      </c>
      <c r="AN687" s="10" t="str">
        <f t="shared" si="10"/>
        <v>insert into series_aparatos values ('',281086,'','42712110','Shapira 5 Cicx','2016-07-01','Garantia','HENRI YVES LOUIS BRICARD ABBADIE',274571,'2016-07-01','2017-07-01','REFACCION','G',323,1,100,'MOLDES FABRICACION','L',352,1,100,'SERVICIOS TALLER','L',364,2,100);</v>
      </c>
    </row>
    <row r="688" spans="1:40" x14ac:dyDescent="0.2">
      <c r="A688" s="26"/>
      <c r="B688" s="26" t="s">
        <v>2761</v>
      </c>
      <c r="C688" s="6">
        <v>280333</v>
      </c>
      <c r="D688" s="3"/>
      <c r="E688" s="27">
        <v>42756</v>
      </c>
      <c r="F688" s="27">
        <v>43121</v>
      </c>
      <c r="G688" s="27"/>
      <c r="H688" s="26" t="s">
        <v>1950</v>
      </c>
      <c r="I688" s="27" t="s">
        <v>794</v>
      </c>
      <c r="J688" s="28" t="s">
        <v>13</v>
      </c>
      <c r="K688" s="29">
        <v>273818</v>
      </c>
      <c r="L688" s="26">
        <v>42756</v>
      </c>
      <c r="R688" s="30" t="s">
        <v>14</v>
      </c>
      <c r="S688" s="25" t="s">
        <v>40</v>
      </c>
      <c r="U688" s="30" t="s">
        <v>15</v>
      </c>
      <c r="V688" s="12">
        <v>323</v>
      </c>
      <c r="W688" s="31">
        <v>1</v>
      </c>
      <c r="X688" s="31">
        <v>1</v>
      </c>
      <c r="Y688" s="32" t="s">
        <v>16</v>
      </c>
      <c r="Z688" s="25" t="s">
        <v>40</v>
      </c>
      <c r="AB688" s="32" t="s">
        <v>17</v>
      </c>
      <c r="AC688" s="33">
        <v>352</v>
      </c>
      <c r="AD688" s="31">
        <v>1</v>
      </c>
      <c r="AE688" s="32">
        <v>1</v>
      </c>
      <c r="AF688" s="32" t="s">
        <v>18</v>
      </c>
      <c r="AG688" s="25" t="s">
        <v>40</v>
      </c>
      <c r="AI688" s="32" t="s">
        <v>17</v>
      </c>
      <c r="AJ688" s="33">
        <v>364</v>
      </c>
      <c r="AK688" s="31">
        <v>2</v>
      </c>
      <c r="AL688" s="32">
        <v>1</v>
      </c>
      <c r="AN688" s="10" t="str">
        <f t="shared" si="10"/>
        <v>insert into series_aparatos values ('',280333,'','42731494','Shapira 5 P VC','2017-01-21','Garantia','HELIO GONZALEZ RODRIGUEZ',273818,'2017-01-21','2018-01-21','REFACCION','G',323,1,100,'MOLDES FABRICACION','L',352,1,100,'SERVICIOS TALLER','L',364,2,100);</v>
      </c>
    </row>
    <row r="689" spans="1:40" x14ac:dyDescent="0.2">
      <c r="A689" s="26"/>
      <c r="B689" s="26" t="s">
        <v>2057</v>
      </c>
      <c r="C689" s="6">
        <v>279784</v>
      </c>
      <c r="D689" s="3"/>
      <c r="E689" s="27">
        <v>42541</v>
      </c>
      <c r="F689" s="27">
        <v>42906</v>
      </c>
      <c r="G689" s="27"/>
      <c r="H689" s="26" t="s">
        <v>1760</v>
      </c>
      <c r="I689" s="27" t="s">
        <v>610</v>
      </c>
      <c r="J689" s="28" t="s">
        <v>13</v>
      </c>
      <c r="K689" s="29">
        <v>273269</v>
      </c>
      <c r="L689" s="26">
        <v>42541</v>
      </c>
      <c r="R689" s="30" t="s">
        <v>14</v>
      </c>
      <c r="S689" s="25" t="s">
        <v>40</v>
      </c>
      <c r="U689" s="30" t="s">
        <v>15</v>
      </c>
      <c r="V689" s="12">
        <v>323</v>
      </c>
      <c r="W689" s="31">
        <v>1</v>
      </c>
      <c r="X689" s="31">
        <v>1</v>
      </c>
      <c r="Y689" s="32" t="s">
        <v>16</v>
      </c>
      <c r="Z689" s="25" t="s">
        <v>40</v>
      </c>
      <c r="AB689" s="32" t="s">
        <v>17</v>
      </c>
      <c r="AC689" s="33">
        <v>352</v>
      </c>
      <c r="AD689" s="31">
        <v>1</v>
      </c>
      <c r="AE689" s="32">
        <v>1</v>
      </c>
      <c r="AF689" s="32" t="s">
        <v>18</v>
      </c>
      <c r="AG689" s="25" t="s">
        <v>40</v>
      </c>
      <c r="AI689" s="32" t="s">
        <v>17</v>
      </c>
      <c r="AJ689" s="33">
        <v>364</v>
      </c>
      <c r="AK689" s="31">
        <v>2</v>
      </c>
      <c r="AL689" s="32">
        <v>1</v>
      </c>
      <c r="AN689" s="10" t="str">
        <f t="shared" si="10"/>
        <v>insert into series_aparatos values ('',279784,'','S013673','Avero M','2016-06-20','Garantia','HECTOR ULISES FLORES FERNANDEZ',273269,'2016-06-20','2017-06-20','REFACCION','G',323,1,100,'MOLDES FABRICACION','L',352,1,100,'SERVICIOS TALLER','L',364,2,100);</v>
      </c>
    </row>
    <row r="690" spans="1:40" x14ac:dyDescent="0.2">
      <c r="A690" s="26"/>
      <c r="B690" s="26" t="s">
        <v>2004</v>
      </c>
      <c r="C690" s="6">
        <v>282454</v>
      </c>
      <c r="D690" s="3"/>
      <c r="E690" s="27">
        <v>42398</v>
      </c>
      <c r="F690" s="27">
        <v>42763</v>
      </c>
      <c r="G690" s="27"/>
      <c r="H690" s="26" t="s">
        <v>1747</v>
      </c>
      <c r="I690" s="27" t="s">
        <v>888</v>
      </c>
      <c r="J690" s="28" t="s">
        <v>13</v>
      </c>
      <c r="K690" s="29">
        <v>275939</v>
      </c>
      <c r="L690" s="26">
        <v>42398</v>
      </c>
      <c r="R690" s="30" t="s">
        <v>14</v>
      </c>
      <c r="S690" s="25" t="s">
        <v>40</v>
      </c>
      <c r="U690" s="30" t="s">
        <v>15</v>
      </c>
      <c r="V690" s="12">
        <v>323</v>
      </c>
      <c r="W690" s="31">
        <v>1</v>
      </c>
      <c r="X690" s="31">
        <v>1</v>
      </c>
      <c r="Y690" s="32" t="s">
        <v>16</v>
      </c>
      <c r="Z690" s="25" t="s">
        <v>40</v>
      </c>
      <c r="AB690" s="32" t="s">
        <v>17</v>
      </c>
      <c r="AC690" s="33">
        <v>352</v>
      </c>
      <c r="AD690" s="31">
        <v>1</v>
      </c>
      <c r="AE690" s="32">
        <v>1</v>
      </c>
      <c r="AF690" s="32" t="s">
        <v>18</v>
      </c>
      <c r="AG690" s="25" t="s">
        <v>40</v>
      </c>
      <c r="AI690" s="32" t="s">
        <v>17</v>
      </c>
      <c r="AJ690" s="33">
        <v>364</v>
      </c>
      <c r="AK690" s="31">
        <v>2</v>
      </c>
      <c r="AL690" s="32">
        <v>1</v>
      </c>
      <c r="AN690" s="10" t="str">
        <f t="shared" si="10"/>
        <v>insert into series_aparatos values ('',282454,'','R148706','Vico P','2016-01-29','Garantia','GUSTAVO ADOLFO GALVAN ULLOA',275939,'2016-01-29','2017-01-28','REFACCION','G',323,1,100,'MOLDES FABRICACION','L',352,1,100,'SERVICIOS TALLER','L',364,2,100);</v>
      </c>
    </row>
    <row r="691" spans="1:40" x14ac:dyDescent="0.2">
      <c r="A691" s="26"/>
      <c r="B691" s="26" t="s">
        <v>1777</v>
      </c>
      <c r="C691" s="6">
        <v>281803</v>
      </c>
      <c r="D691" s="3"/>
      <c r="E691" s="27">
        <v>42485</v>
      </c>
      <c r="F691" s="27">
        <v>42850</v>
      </c>
      <c r="G691" s="27"/>
      <c r="H691" s="26" t="s">
        <v>1775</v>
      </c>
      <c r="I691" s="27" t="s">
        <v>1595</v>
      </c>
      <c r="J691" s="28" t="s">
        <v>13</v>
      </c>
      <c r="K691" s="29">
        <v>275288</v>
      </c>
      <c r="L691" s="26">
        <v>42485</v>
      </c>
      <c r="R691" s="30" t="s">
        <v>14</v>
      </c>
      <c r="S691" s="25" t="s">
        <v>40</v>
      </c>
      <c r="U691" s="30" t="s">
        <v>15</v>
      </c>
      <c r="V691" s="12">
        <v>323</v>
      </c>
      <c r="W691" s="31">
        <v>1</v>
      </c>
      <c r="X691" s="31">
        <v>1</v>
      </c>
      <c r="Y691" s="32" t="s">
        <v>16</v>
      </c>
      <c r="Z691" s="25" t="s">
        <v>40</v>
      </c>
      <c r="AB691" s="32" t="s">
        <v>17</v>
      </c>
      <c r="AC691" s="33">
        <v>352</v>
      </c>
      <c r="AD691" s="31">
        <v>1</v>
      </c>
      <c r="AE691" s="32">
        <v>1</v>
      </c>
      <c r="AF691" s="32" t="s">
        <v>18</v>
      </c>
      <c r="AG691" s="25" t="s">
        <v>40</v>
      </c>
      <c r="AI691" s="32" t="s">
        <v>17</v>
      </c>
      <c r="AJ691" s="33">
        <v>364</v>
      </c>
      <c r="AK691" s="31">
        <v>2</v>
      </c>
      <c r="AL691" s="32">
        <v>1</v>
      </c>
      <c r="AN691" s="10" t="str">
        <f t="shared" si="10"/>
        <v>insert into series_aparatos values ('',281803,'','1173427A','Soundgate 3','2016-04-25','Garantia','GUILLERMO ALVAREZ HERNANDEZ',275288,'2016-04-25','2017-04-25','REFACCION','G',323,1,100,'MOLDES FABRICACION','L',352,1,100,'SERVICIOS TALLER','L',364,2,100);</v>
      </c>
    </row>
    <row r="692" spans="1:40" x14ac:dyDescent="0.2">
      <c r="A692" s="26"/>
      <c r="B692" s="26" t="s">
        <v>2618</v>
      </c>
      <c r="C692" s="6">
        <v>281803</v>
      </c>
      <c r="D692" s="3"/>
      <c r="E692" s="27">
        <v>42485</v>
      </c>
      <c r="F692" s="27">
        <v>42850</v>
      </c>
      <c r="G692" s="27"/>
      <c r="H692" s="26" t="s">
        <v>1948</v>
      </c>
      <c r="I692" s="27" t="s">
        <v>1595</v>
      </c>
      <c r="J692" s="28" t="s">
        <v>13</v>
      </c>
      <c r="K692" s="29">
        <v>275288</v>
      </c>
      <c r="L692" s="26">
        <v>42485</v>
      </c>
      <c r="R692" s="30" t="s">
        <v>14</v>
      </c>
      <c r="S692" s="25" t="s">
        <v>40</v>
      </c>
      <c r="U692" s="30" t="s">
        <v>15</v>
      </c>
      <c r="V692" s="12">
        <v>323</v>
      </c>
      <c r="W692" s="31">
        <v>1</v>
      </c>
      <c r="X692" s="31">
        <v>1</v>
      </c>
      <c r="Y692" s="32" t="s">
        <v>16</v>
      </c>
      <c r="Z692" s="25" t="s">
        <v>40</v>
      </c>
      <c r="AB692" s="32" t="s">
        <v>17</v>
      </c>
      <c r="AC692" s="33">
        <v>352</v>
      </c>
      <c r="AD692" s="31">
        <v>1</v>
      </c>
      <c r="AE692" s="32">
        <v>1</v>
      </c>
      <c r="AF692" s="32" t="s">
        <v>18</v>
      </c>
      <c r="AG692" s="25" t="s">
        <v>40</v>
      </c>
      <c r="AI692" s="32" t="s">
        <v>17</v>
      </c>
      <c r="AJ692" s="33">
        <v>364</v>
      </c>
      <c r="AK692" s="31">
        <v>2</v>
      </c>
      <c r="AL692" s="32">
        <v>1</v>
      </c>
      <c r="AN692" s="10" t="str">
        <f t="shared" si="10"/>
        <v>insert into series_aparatos values ('',281803,'','42711997','Shapira 5 Cicx','2016-04-25','Garantia','GUILLERMO ALVAREZ HERNANDEZ',275288,'2016-04-25','2017-04-25','REFACCION','G',323,1,100,'MOLDES FABRICACION','L',352,1,100,'SERVICIOS TALLER','L',364,2,100);</v>
      </c>
    </row>
    <row r="693" spans="1:40" x14ac:dyDescent="0.2">
      <c r="A693" s="26"/>
      <c r="B693" s="26" t="s">
        <v>2560</v>
      </c>
      <c r="C693" s="6">
        <v>282574</v>
      </c>
      <c r="D693" s="3"/>
      <c r="E693" s="27">
        <v>42488</v>
      </c>
      <c r="F693" s="27">
        <v>42853</v>
      </c>
      <c r="G693" s="27"/>
      <c r="H693" s="26" t="s">
        <v>1873</v>
      </c>
      <c r="I693" s="27" t="s">
        <v>928</v>
      </c>
      <c r="J693" s="28" t="s">
        <v>13</v>
      </c>
      <c r="K693" s="29">
        <v>276059</v>
      </c>
      <c r="L693" s="26">
        <v>42488</v>
      </c>
      <c r="R693" s="30" t="s">
        <v>14</v>
      </c>
      <c r="S693" s="25" t="s">
        <v>40</v>
      </c>
      <c r="U693" s="30" t="s">
        <v>15</v>
      </c>
      <c r="V693" s="12">
        <v>323</v>
      </c>
      <c r="W693" s="31">
        <v>1</v>
      </c>
      <c r="X693" s="31">
        <v>1</v>
      </c>
      <c r="Y693" s="32" t="s">
        <v>16</v>
      </c>
      <c r="Z693" s="25" t="s">
        <v>40</v>
      </c>
      <c r="AB693" s="32" t="s">
        <v>17</v>
      </c>
      <c r="AC693" s="33">
        <v>352</v>
      </c>
      <c r="AD693" s="31">
        <v>1</v>
      </c>
      <c r="AE693" s="32">
        <v>1</v>
      </c>
      <c r="AF693" s="32" t="s">
        <v>18</v>
      </c>
      <c r="AG693" s="25" t="s">
        <v>40</v>
      </c>
      <c r="AI693" s="32" t="s">
        <v>17</v>
      </c>
      <c r="AJ693" s="33">
        <v>364</v>
      </c>
      <c r="AK693" s="31">
        <v>2</v>
      </c>
      <c r="AL693" s="32">
        <v>1</v>
      </c>
      <c r="AN693" s="10" t="str">
        <f t="shared" si="10"/>
        <v>insert into series_aparatos values ('',282574,'','41280303','Saphira 5 CICP','2016-04-28','Garantia','GUADALUPE URQUIAGA LICEA',276059,'2016-04-28','2017-04-28','REFACCION','G',323,1,100,'MOLDES FABRICACION','L',352,1,100,'SERVICIOS TALLER','L',364,2,100);</v>
      </c>
    </row>
    <row r="694" spans="1:40" x14ac:dyDescent="0.2">
      <c r="A694" s="26"/>
      <c r="B694" s="26" t="s">
        <v>2561</v>
      </c>
      <c r="C694" s="6">
        <v>282574</v>
      </c>
      <c r="D694" s="3"/>
      <c r="E694" s="27">
        <v>42488</v>
      </c>
      <c r="F694" s="27">
        <v>42853</v>
      </c>
      <c r="G694" s="27"/>
      <c r="H694" s="26" t="s">
        <v>1873</v>
      </c>
      <c r="I694" s="27" t="s">
        <v>928</v>
      </c>
      <c r="J694" s="28" t="s">
        <v>13</v>
      </c>
      <c r="K694" s="29">
        <v>276059</v>
      </c>
      <c r="L694" s="26">
        <v>42488</v>
      </c>
      <c r="R694" s="30" t="s">
        <v>14</v>
      </c>
      <c r="S694" s="25" t="s">
        <v>40</v>
      </c>
      <c r="U694" s="30" t="s">
        <v>15</v>
      </c>
      <c r="V694" s="12">
        <v>323</v>
      </c>
      <c r="W694" s="31">
        <v>1</v>
      </c>
      <c r="X694" s="31">
        <v>1</v>
      </c>
      <c r="Y694" s="32" t="s">
        <v>16</v>
      </c>
      <c r="Z694" s="25" t="s">
        <v>40</v>
      </c>
      <c r="AB694" s="32" t="s">
        <v>17</v>
      </c>
      <c r="AC694" s="33">
        <v>352</v>
      </c>
      <c r="AD694" s="31">
        <v>1</v>
      </c>
      <c r="AE694" s="32">
        <v>1</v>
      </c>
      <c r="AF694" s="32" t="s">
        <v>18</v>
      </c>
      <c r="AG694" s="25" t="s">
        <v>40</v>
      </c>
      <c r="AI694" s="32" t="s">
        <v>17</v>
      </c>
      <c r="AJ694" s="33">
        <v>364</v>
      </c>
      <c r="AK694" s="31">
        <v>2</v>
      </c>
      <c r="AL694" s="32">
        <v>1</v>
      </c>
      <c r="AN694" s="10" t="str">
        <f t="shared" si="10"/>
        <v>insert into series_aparatos values ('',282574,'','41280338','Saphira 5 CICP','2016-04-28','Garantia','GUADALUPE URQUIAGA LICEA',276059,'2016-04-28','2017-04-28','REFACCION','G',323,1,100,'MOLDES FABRICACION','L',352,1,100,'SERVICIOS TALLER','L',364,2,100);</v>
      </c>
    </row>
    <row r="695" spans="1:40" x14ac:dyDescent="0.2">
      <c r="A695" s="26"/>
      <c r="B695" s="26" t="s">
        <v>1901</v>
      </c>
      <c r="C695" s="6">
        <v>281794</v>
      </c>
      <c r="D695" s="3"/>
      <c r="E695" s="27">
        <v>42488</v>
      </c>
      <c r="F695" s="27">
        <v>42853</v>
      </c>
      <c r="G695" s="27"/>
      <c r="H695" s="26" t="s">
        <v>1741</v>
      </c>
      <c r="I695" s="27" t="s">
        <v>1592</v>
      </c>
      <c r="J695" s="28" t="s">
        <v>13</v>
      </c>
      <c r="K695" s="29">
        <v>275279</v>
      </c>
      <c r="L695" s="26">
        <v>42488</v>
      </c>
      <c r="R695" s="30" t="s">
        <v>14</v>
      </c>
      <c r="S695" s="25" t="s">
        <v>40</v>
      </c>
      <c r="U695" s="30" t="s">
        <v>15</v>
      </c>
      <c r="V695" s="12">
        <v>323</v>
      </c>
      <c r="W695" s="31">
        <v>1</v>
      </c>
      <c r="X695" s="31">
        <v>1</v>
      </c>
      <c r="Y695" s="32" t="s">
        <v>16</v>
      </c>
      <c r="Z695" s="25" t="s">
        <v>40</v>
      </c>
      <c r="AB695" s="32" t="s">
        <v>17</v>
      </c>
      <c r="AC695" s="33">
        <v>352</v>
      </c>
      <c r="AD695" s="31">
        <v>1</v>
      </c>
      <c r="AE695" s="32">
        <v>1</v>
      </c>
      <c r="AF695" s="32" t="s">
        <v>18</v>
      </c>
      <c r="AG695" s="25" t="s">
        <v>40</v>
      </c>
      <c r="AI695" s="32" t="s">
        <v>17</v>
      </c>
      <c r="AJ695" s="33">
        <v>364</v>
      </c>
      <c r="AK695" s="31">
        <v>2</v>
      </c>
      <c r="AL695" s="32">
        <v>1</v>
      </c>
      <c r="AN695" s="10" t="str">
        <f t="shared" si="10"/>
        <v>insert into series_aparatos values ('',281794,'','R099654','Vico XS','2016-04-28','Garantia','GUADALUPE ROBLES GONZALEZ',275279,'2016-04-28','2017-04-28','REFACCION','G',323,1,100,'MOLDES FABRICACION','L',352,1,100,'SERVICIOS TALLER','L',364,2,100);</v>
      </c>
    </row>
    <row r="696" spans="1:40" x14ac:dyDescent="0.2">
      <c r="A696" s="26"/>
      <c r="B696" s="26" t="s">
        <v>1746</v>
      </c>
      <c r="C696" s="6">
        <v>280396</v>
      </c>
      <c r="D696" s="3"/>
      <c r="E696" s="27">
        <v>42305</v>
      </c>
      <c r="F696" s="27">
        <v>42670</v>
      </c>
      <c r="G696" s="27"/>
      <c r="H696" s="26" t="s">
        <v>1741</v>
      </c>
      <c r="I696" s="27" t="s">
        <v>1127</v>
      </c>
      <c r="J696" s="28" t="s">
        <v>13</v>
      </c>
      <c r="K696" s="29">
        <v>273881</v>
      </c>
      <c r="L696" s="26">
        <v>42305</v>
      </c>
      <c r="R696" s="30" t="s">
        <v>14</v>
      </c>
      <c r="S696" s="25" t="s">
        <v>40</v>
      </c>
      <c r="U696" s="30" t="s">
        <v>15</v>
      </c>
      <c r="V696" s="12">
        <v>323</v>
      </c>
      <c r="W696" s="31">
        <v>1</v>
      </c>
      <c r="X696" s="31">
        <v>1</v>
      </c>
      <c r="Y696" s="32" t="s">
        <v>16</v>
      </c>
      <c r="Z696" s="25" t="s">
        <v>40</v>
      </c>
      <c r="AB696" s="32" t="s">
        <v>17</v>
      </c>
      <c r="AC696" s="33">
        <v>352</v>
      </c>
      <c r="AD696" s="31">
        <v>1</v>
      </c>
      <c r="AE696" s="32">
        <v>1</v>
      </c>
      <c r="AF696" s="32" t="s">
        <v>18</v>
      </c>
      <c r="AG696" s="25" t="s">
        <v>40</v>
      </c>
      <c r="AI696" s="32" t="s">
        <v>17</v>
      </c>
      <c r="AJ696" s="33">
        <v>364</v>
      </c>
      <c r="AK696" s="31">
        <v>2</v>
      </c>
      <c r="AL696" s="32">
        <v>1</v>
      </c>
      <c r="AN696" s="10" t="str">
        <f t="shared" si="10"/>
        <v>insert into series_aparatos values ('',280396,'','R038029','Vico XS','2015-10-28','Garantia','GUADALUPE MANUELA VEGA FLORES',273881,'2015-10-28','2016-10-27','REFACCION','G',323,1,100,'MOLDES FABRICACION','L',352,1,100,'SERVICIOS TALLER','L',364,2,100);</v>
      </c>
    </row>
    <row r="697" spans="1:40" x14ac:dyDescent="0.2">
      <c r="A697" s="26"/>
      <c r="B697" s="26" t="s">
        <v>1911</v>
      </c>
      <c r="C697" s="6">
        <v>279550</v>
      </c>
      <c r="D697" s="3"/>
      <c r="E697" s="27">
        <v>42419</v>
      </c>
      <c r="F697" s="27">
        <v>42784</v>
      </c>
      <c r="G697" s="27"/>
      <c r="H697" s="26" t="s">
        <v>1741</v>
      </c>
      <c r="I697" s="27" t="s">
        <v>532</v>
      </c>
      <c r="J697" s="28" t="s">
        <v>13</v>
      </c>
      <c r="K697" s="29">
        <v>273035</v>
      </c>
      <c r="L697" s="26">
        <v>42419</v>
      </c>
      <c r="R697" s="30" t="s">
        <v>14</v>
      </c>
      <c r="S697" s="25" t="s">
        <v>40</v>
      </c>
      <c r="U697" s="30" t="s">
        <v>15</v>
      </c>
      <c r="V697" s="12">
        <v>323</v>
      </c>
      <c r="W697" s="31">
        <v>1</v>
      </c>
      <c r="X697" s="31">
        <v>1</v>
      </c>
      <c r="Y697" s="32" t="s">
        <v>16</v>
      </c>
      <c r="Z697" s="25" t="s">
        <v>40</v>
      </c>
      <c r="AB697" s="32" t="s">
        <v>17</v>
      </c>
      <c r="AC697" s="33">
        <v>352</v>
      </c>
      <c r="AD697" s="31">
        <v>1</v>
      </c>
      <c r="AE697" s="32">
        <v>1</v>
      </c>
      <c r="AF697" s="32" t="s">
        <v>18</v>
      </c>
      <c r="AG697" s="25" t="s">
        <v>40</v>
      </c>
      <c r="AI697" s="32" t="s">
        <v>17</v>
      </c>
      <c r="AJ697" s="33">
        <v>364</v>
      </c>
      <c r="AK697" s="31">
        <v>2</v>
      </c>
      <c r="AL697" s="32">
        <v>1</v>
      </c>
      <c r="AN697" s="10" t="str">
        <f t="shared" si="10"/>
        <v>insert into series_aparatos values ('',279550,'','R099664','Vico XS','2016-02-19','Garantia','GUADALUPE GARCIA NUÑEZ',273035,'2016-02-19','2017-02-18','REFACCION','G',323,1,100,'MOLDES FABRICACION','L',352,1,100,'SERVICIOS TALLER','L',364,2,100);</v>
      </c>
    </row>
    <row r="698" spans="1:40" x14ac:dyDescent="0.2">
      <c r="A698" s="26"/>
      <c r="B698" s="26" t="s">
        <v>1975</v>
      </c>
      <c r="C698" s="6">
        <v>281698</v>
      </c>
      <c r="D698" s="3"/>
      <c r="E698" s="27">
        <v>42367</v>
      </c>
      <c r="F698" s="27">
        <v>42732</v>
      </c>
      <c r="G698" s="27"/>
      <c r="H698" s="26" t="s">
        <v>1766</v>
      </c>
      <c r="I698" s="27" t="s">
        <v>1560</v>
      </c>
      <c r="J698" s="28" t="s">
        <v>13</v>
      </c>
      <c r="K698" s="29">
        <v>275183</v>
      </c>
      <c r="L698" s="26">
        <v>42367</v>
      </c>
      <c r="R698" s="30" t="s">
        <v>14</v>
      </c>
      <c r="S698" s="25" t="s">
        <v>40</v>
      </c>
      <c r="U698" s="30" t="s">
        <v>15</v>
      </c>
      <c r="V698" s="12">
        <v>323</v>
      </c>
      <c r="W698" s="31">
        <v>1</v>
      </c>
      <c r="X698" s="31">
        <v>1</v>
      </c>
      <c r="Y698" s="32" t="s">
        <v>16</v>
      </c>
      <c r="Z698" s="25" t="s">
        <v>40</v>
      </c>
      <c r="AB698" s="32" t="s">
        <v>17</v>
      </c>
      <c r="AC698" s="33">
        <v>352</v>
      </c>
      <c r="AD698" s="31">
        <v>1</v>
      </c>
      <c r="AE698" s="32">
        <v>1</v>
      </c>
      <c r="AF698" s="32" t="s">
        <v>18</v>
      </c>
      <c r="AG698" s="25" t="s">
        <v>40</v>
      </c>
      <c r="AI698" s="32" t="s">
        <v>17</v>
      </c>
      <c r="AJ698" s="33">
        <v>364</v>
      </c>
      <c r="AK698" s="31">
        <v>2</v>
      </c>
      <c r="AL698" s="32">
        <v>1</v>
      </c>
      <c r="AN698" s="10" t="str">
        <f t="shared" si="10"/>
        <v>insert into series_aparatos values ('',281698,'','R148660','Avero S+','2015-12-29','Garantia','GUADALUPE CHAVARRIA TORRES',275183,'2015-12-29','2016-12-28','REFACCION','G',323,1,100,'MOLDES FABRICACION','L',352,1,100,'SERVICIOS TALLER','L',364,2,100);</v>
      </c>
    </row>
    <row r="699" spans="1:40" x14ac:dyDescent="0.2">
      <c r="A699" s="26"/>
      <c r="B699" s="26" t="s">
        <v>2442</v>
      </c>
      <c r="C699" s="6">
        <v>280384</v>
      </c>
      <c r="D699" s="3"/>
      <c r="E699" s="27">
        <v>42307</v>
      </c>
      <c r="F699" s="27">
        <v>42672</v>
      </c>
      <c r="G699" s="27"/>
      <c r="H699" s="26" t="s">
        <v>1872</v>
      </c>
      <c r="I699" s="27" t="s">
        <v>1122</v>
      </c>
      <c r="J699" s="28" t="s">
        <v>13</v>
      </c>
      <c r="K699" s="29">
        <v>273869</v>
      </c>
      <c r="L699" s="26">
        <v>42307</v>
      </c>
      <c r="R699" s="30" t="s">
        <v>14</v>
      </c>
      <c r="S699" s="25" t="s">
        <v>40</v>
      </c>
      <c r="U699" s="30" t="s">
        <v>15</v>
      </c>
      <c r="V699" s="12">
        <v>323</v>
      </c>
      <c r="W699" s="31">
        <v>1</v>
      </c>
      <c r="X699" s="31">
        <v>1</v>
      </c>
      <c r="Y699" s="32" t="s">
        <v>16</v>
      </c>
      <c r="Z699" s="25" t="s">
        <v>40</v>
      </c>
      <c r="AB699" s="32" t="s">
        <v>17</v>
      </c>
      <c r="AC699" s="33">
        <v>352</v>
      </c>
      <c r="AD699" s="31">
        <v>1</v>
      </c>
      <c r="AE699" s="32">
        <v>1</v>
      </c>
      <c r="AF699" s="32" t="s">
        <v>18</v>
      </c>
      <c r="AG699" s="25" t="s">
        <v>40</v>
      </c>
      <c r="AI699" s="32" t="s">
        <v>17</v>
      </c>
      <c r="AJ699" s="33">
        <v>364</v>
      </c>
      <c r="AK699" s="31">
        <v>2</v>
      </c>
      <c r="AL699" s="32">
        <v>1</v>
      </c>
      <c r="AN699" s="10" t="str">
        <f t="shared" si="10"/>
        <v>insert into series_aparatos values ('',280384,'','41262635','Saphira 3 CICP','2015-10-30','Garantia','GONZÁLO DARIO ORTÍZ ROJAS',273869,'2015-10-30','2016-10-29','REFACCION','G',323,1,100,'MOLDES FABRICACION','L',352,1,100,'SERVICIOS TALLER','L',364,2,100);</v>
      </c>
    </row>
    <row r="700" spans="1:40" x14ac:dyDescent="0.2">
      <c r="A700" s="26"/>
      <c r="B700" s="26" t="s">
        <v>2723</v>
      </c>
      <c r="C700" s="6">
        <v>280888</v>
      </c>
      <c r="D700" s="3"/>
      <c r="E700" s="27">
        <v>42516</v>
      </c>
      <c r="F700" s="27">
        <v>42881</v>
      </c>
      <c r="G700" s="27"/>
      <c r="H700" s="26" t="s">
        <v>1781</v>
      </c>
      <c r="I700" s="27" t="s">
        <v>1290</v>
      </c>
      <c r="J700" s="28" t="s">
        <v>13</v>
      </c>
      <c r="K700" s="29">
        <v>274373</v>
      </c>
      <c r="L700" s="26">
        <v>42516</v>
      </c>
      <c r="R700" s="30" t="s">
        <v>14</v>
      </c>
      <c r="S700" s="25" t="s">
        <v>40</v>
      </c>
      <c r="U700" s="30" t="s">
        <v>15</v>
      </c>
      <c r="V700" s="12">
        <v>323</v>
      </c>
      <c r="W700" s="31">
        <v>1</v>
      </c>
      <c r="X700" s="31">
        <v>1</v>
      </c>
      <c r="Y700" s="32" t="s">
        <v>16</v>
      </c>
      <c r="Z700" s="25" t="s">
        <v>40</v>
      </c>
      <c r="AB700" s="32" t="s">
        <v>17</v>
      </c>
      <c r="AC700" s="33">
        <v>352</v>
      </c>
      <c r="AD700" s="31">
        <v>1</v>
      </c>
      <c r="AE700" s="32">
        <v>1</v>
      </c>
      <c r="AF700" s="32" t="s">
        <v>18</v>
      </c>
      <c r="AG700" s="25" t="s">
        <v>40</v>
      </c>
      <c r="AI700" s="32" t="s">
        <v>17</v>
      </c>
      <c r="AJ700" s="33">
        <v>364</v>
      </c>
      <c r="AK700" s="31">
        <v>2</v>
      </c>
      <c r="AL700" s="32">
        <v>1</v>
      </c>
      <c r="AN700" s="10" t="str">
        <f t="shared" si="10"/>
        <v>insert into series_aparatos values ('',280888,'','28126354','Saphira 3 CPX vc','2016-05-26','Garantia','GLORIA PÉREZ EQUEDA',274373,'2016-05-26','2017-05-26','REFACCION','G',323,1,100,'MOLDES FABRICACION','L',352,1,100,'SERVICIOS TALLER','L',364,2,100);</v>
      </c>
    </row>
    <row r="701" spans="1:40" x14ac:dyDescent="0.2">
      <c r="A701" s="26"/>
      <c r="B701" s="26" t="s">
        <v>2724</v>
      </c>
      <c r="C701" s="6">
        <v>280888</v>
      </c>
      <c r="D701" s="3"/>
      <c r="E701" s="27">
        <v>42516</v>
      </c>
      <c r="F701" s="27">
        <v>42881</v>
      </c>
      <c r="G701" s="27"/>
      <c r="H701" s="26" t="s">
        <v>1781</v>
      </c>
      <c r="I701" s="27" t="s">
        <v>1290</v>
      </c>
      <c r="J701" s="28" t="s">
        <v>13</v>
      </c>
      <c r="K701" s="29">
        <v>274373</v>
      </c>
      <c r="L701" s="26">
        <v>42516</v>
      </c>
      <c r="R701" s="30" t="s">
        <v>14</v>
      </c>
      <c r="S701" s="25" t="s">
        <v>40</v>
      </c>
      <c r="U701" s="30" t="s">
        <v>15</v>
      </c>
      <c r="V701" s="12">
        <v>323</v>
      </c>
      <c r="W701" s="31">
        <v>1</v>
      </c>
      <c r="X701" s="31">
        <v>1</v>
      </c>
      <c r="Y701" s="32" t="s">
        <v>16</v>
      </c>
      <c r="Z701" s="25" t="s">
        <v>40</v>
      </c>
      <c r="AB701" s="32" t="s">
        <v>17</v>
      </c>
      <c r="AC701" s="33">
        <v>352</v>
      </c>
      <c r="AD701" s="31">
        <v>1</v>
      </c>
      <c r="AE701" s="32">
        <v>1</v>
      </c>
      <c r="AF701" s="32" t="s">
        <v>18</v>
      </c>
      <c r="AG701" s="25" t="s">
        <v>40</v>
      </c>
      <c r="AI701" s="32" t="s">
        <v>17</v>
      </c>
      <c r="AJ701" s="33">
        <v>364</v>
      </c>
      <c r="AK701" s="31">
        <v>2</v>
      </c>
      <c r="AL701" s="32">
        <v>1</v>
      </c>
      <c r="AN701" s="10" t="str">
        <f t="shared" si="10"/>
        <v>insert into series_aparatos values ('',280888,'','41495416','Saphira 3 CPX vc','2016-05-26','Garantia','GLORIA PÉREZ EQUEDA',274373,'2016-05-26','2017-05-26','REFACCION','G',323,1,100,'MOLDES FABRICACION','L',352,1,100,'SERVICIOS TALLER','L',364,2,100);</v>
      </c>
    </row>
    <row r="702" spans="1:40" x14ac:dyDescent="0.2">
      <c r="A702" s="26"/>
      <c r="B702" s="26" t="s">
        <v>2776</v>
      </c>
      <c r="C702" s="6">
        <v>280258</v>
      </c>
      <c r="D702" s="3"/>
      <c r="E702" s="27">
        <v>42726</v>
      </c>
      <c r="F702" s="27">
        <v>43091</v>
      </c>
      <c r="G702" s="27"/>
      <c r="H702" s="26" t="s">
        <v>1728</v>
      </c>
      <c r="I702" s="27" t="s">
        <v>769</v>
      </c>
      <c r="J702" s="28" t="s">
        <v>13</v>
      </c>
      <c r="K702" s="29">
        <v>273743</v>
      </c>
      <c r="L702" s="26">
        <v>42726</v>
      </c>
      <c r="R702" s="30" t="s">
        <v>14</v>
      </c>
      <c r="S702" s="25" t="s">
        <v>40</v>
      </c>
      <c r="U702" s="30" t="s">
        <v>15</v>
      </c>
      <c r="V702" s="12">
        <v>323</v>
      </c>
      <c r="W702" s="31">
        <v>1</v>
      </c>
      <c r="X702" s="31">
        <v>1</v>
      </c>
      <c r="Y702" s="32" t="s">
        <v>16</v>
      </c>
      <c r="Z702" s="25" t="s">
        <v>40</v>
      </c>
      <c r="AB702" s="32" t="s">
        <v>17</v>
      </c>
      <c r="AC702" s="33">
        <v>352</v>
      </c>
      <c r="AD702" s="31">
        <v>1</v>
      </c>
      <c r="AE702" s="32">
        <v>1</v>
      </c>
      <c r="AF702" s="32" t="s">
        <v>18</v>
      </c>
      <c r="AG702" s="25" t="s">
        <v>40</v>
      </c>
      <c r="AI702" s="32" t="s">
        <v>17</v>
      </c>
      <c r="AJ702" s="33">
        <v>364</v>
      </c>
      <c r="AK702" s="31">
        <v>2</v>
      </c>
      <c r="AL702" s="32">
        <v>1</v>
      </c>
      <c r="AN702" s="10" t="str">
        <f t="shared" si="10"/>
        <v>insert into series_aparatos values ('',280258,'','124771','Xtreme 121','2016-12-22','Garantia','GISELLE MEZA GALVAN',273743,'2016-12-22','2017-12-22','REFACCION','G',323,1,100,'MOLDES FABRICACION','L',352,1,100,'SERVICIOS TALLER','L',364,2,100);</v>
      </c>
    </row>
    <row r="703" spans="1:40" x14ac:dyDescent="0.2">
      <c r="A703" s="26"/>
      <c r="B703" s="26" t="s">
        <v>2106</v>
      </c>
      <c r="C703" s="6">
        <v>281893</v>
      </c>
      <c r="D703" s="3"/>
      <c r="E703" s="27">
        <v>42545</v>
      </c>
      <c r="F703" s="27">
        <v>42910</v>
      </c>
      <c r="G703" s="27"/>
      <c r="H703" s="26" t="s">
        <v>1738</v>
      </c>
      <c r="I703" s="27" t="s">
        <v>1625</v>
      </c>
      <c r="J703" s="28" t="s">
        <v>13</v>
      </c>
      <c r="K703" s="29">
        <v>275378</v>
      </c>
      <c r="L703" s="26">
        <v>42545</v>
      </c>
      <c r="R703" s="30" t="s">
        <v>14</v>
      </c>
      <c r="S703" s="25" t="s">
        <v>40</v>
      </c>
      <c r="U703" s="30" t="s">
        <v>15</v>
      </c>
      <c r="V703" s="12">
        <v>323</v>
      </c>
      <c r="W703" s="31">
        <v>1</v>
      </c>
      <c r="X703" s="31">
        <v>1</v>
      </c>
      <c r="Y703" s="32" t="s">
        <v>16</v>
      </c>
      <c r="Z703" s="25" t="s">
        <v>40</v>
      </c>
      <c r="AB703" s="32" t="s">
        <v>17</v>
      </c>
      <c r="AC703" s="33">
        <v>352</v>
      </c>
      <c r="AD703" s="31">
        <v>1</v>
      </c>
      <c r="AE703" s="32">
        <v>1</v>
      </c>
      <c r="AF703" s="32" t="s">
        <v>18</v>
      </c>
      <c r="AG703" s="25" t="s">
        <v>40</v>
      </c>
      <c r="AI703" s="32" t="s">
        <v>17</v>
      </c>
      <c r="AJ703" s="33">
        <v>364</v>
      </c>
      <c r="AK703" s="31">
        <v>2</v>
      </c>
      <c r="AL703" s="32">
        <v>1</v>
      </c>
      <c r="AN703" s="10" t="str">
        <f t="shared" si="10"/>
        <v>insert into series_aparatos values ('',281893,'','S013700','Vico CIC R','2016-06-24','Garantia','GERARDO HERNANDEZ VALDES',275378,'2016-06-24','2017-06-24','REFACCION','G',323,1,100,'MOLDES FABRICACION','L',352,1,100,'SERVICIOS TALLER','L',364,2,100);</v>
      </c>
    </row>
    <row r="704" spans="1:40" x14ac:dyDescent="0.2">
      <c r="A704" s="26"/>
      <c r="B704" s="26" t="s">
        <v>2108</v>
      </c>
      <c r="C704" s="6">
        <v>281893</v>
      </c>
      <c r="D704" s="3"/>
      <c r="E704" s="27">
        <v>42545</v>
      </c>
      <c r="F704" s="27">
        <v>42910</v>
      </c>
      <c r="G704" s="27"/>
      <c r="H704" s="26" t="s">
        <v>1735</v>
      </c>
      <c r="I704" s="27" t="s">
        <v>1625</v>
      </c>
      <c r="J704" s="28" t="s">
        <v>13</v>
      </c>
      <c r="K704" s="29">
        <v>275378</v>
      </c>
      <c r="L704" s="26">
        <v>42545</v>
      </c>
      <c r="R704" s="30" t="s">
        <v>14</v>
      </c>
      <c r="S704" s="25" t="s">
        <v>40</v>
      </c>
      <c r="U704" s="30" t="s">
        <v>15</v>
      </c>
      <c r="V704" s="12">
        <v>323</v>
      </c>
      <c r="W704" s="31">
        <v>1</v>
      </c>
      <c r="X704" s="31">
        <v>1</v>
      </c>
      <c r="Y704" s="32" t="s">
        <v>16</v>
      </c>
      <c r="Z704" s="25" t="s">
        <v>40</v>
      </c>
      <c r="AB704" s="32" t="s">
        <v>17</v>
      </c>
      <c r="AC704" s="33">
        <v>352</v>
      </c>
      <c r="AD704" s="31">
        <v>1</v>
      </c>
      <c r="AE704" s="32">
        <v>1</v>
      </c>
      <c r="AF704" s="32" t="s">
        <v>18</v>
      </c>
      <c r="AG704" s="25" t="s">
        <v>40</v>
      </c>
      <c r="AI704" s="32" t="s">
        <v>17</v>
      </c>
      <c r="AJ704" s="33">
        <v>364</v>
      </c>
      <c r="AK704" s="31">
        <v>2</v>
      </c>
      <c r="AL704" s="32">
        <v>1</v>
      </c>
      <c r="AN704" s="10" t="str">
        <f t="shared" si="10"/>
        <v>insert into series_aparatos values ('',281893,'','S013682','Vico CIC L','2016-06-24','Garantia','GERARDO HERNANDEZ VALDES',275378,'2016-06-24','2017-06-24','REFACCION','G',323,1,100,'MOLDES FABRICACION','L',352,1,100,'SERVICIOS TALLER','L',364,2,100);</v>
      </c>
    </row>
    <row r="705" spans="1:40" x14ac:dyDescent="0.2">
      <c r="A705" s="26"/>
      <c r="B705" s="26" t="s">
        <v>2128</v>
      </c>
      <c r="C705" s="6">
        <v>282781</v>
      </c>
      <c r="D705" s="3"/>
      <c r="E705" s="27">
        <v>42644</v>
      </c>
      <c r="F705" s="27">
        <v>43009</v>
      </c>
      <c r="G705" s="27"/>
      <c r="H705" s="26" t="s">
        <v>1730</v>
      </c>
      <c r="I705" s="27" t="s">
        <v>996</v>
      </c>
      <c r="J705" s="28" t="s">
        <v>13</v>
      </c>
      <c r="K705" s="29">
        <v>276266</v>
      </c>
      <c r="L705" s="26">
        <v>42644</v>
      </c>
      <c r="R705" s="30" t="s">
        <v>14</v>
      </c>
      <c r="S705" s="25" t="s">
        <v>40</v>
      </c>
      <c r="U705" s="30" t="s">
        <v>15</v>
      </c>
      <c r="V705" s="12">
        <v>323</v>
      </c>
      <c r="W705" s="31">
        <v>1</v>
      </c>
      <c r="X705" s="31">
        <v>1</v>
      </c>
      <c r="Y705" s="32" t="s">
        <v>16</v>
      </c>
      <c r="Z705" s="25" t="s">
        <v>40</v>
      </c>
      <c r="AB705" s="32" t="s">
        <v>17</v>
      </c>
      <c r="AC705" s="33">
        <v>352</v>
      </c>
      <c r="AD705" s="31">
        <v>1</v>
      </c>
      <c r="AE705" s="32">
        <v>1</v>
      </c>
      <c r="AF705" s="32" t="s">
        <v>18</v>
      </c>
      <c r="AG705" s="25" t="s">
        <v>40</v>
      </c>
      <c r="AI705" s="32" t="s">
        <v>17</v>
      </c>
      <c r="AJ705" s="33">
        <v>364</v>
      </c>
      <c r="AK705" s="31">
        <v>2</v>
      </c>
      <c r="AL705" s="32">
        <v>1</v>
      </c>
      <c r="AN705" s="10" t="str">
        <f t="shared" si="10"/>
        <v>insert into series_aparatos values ('',282781,'','S013708','Vico CIC P L','2016-10-01','Garantia','GERARDO ALVARADO CARDONA',276266,'2016-10-01','2017-10-01','REFACCION','G',323,1,100,'MOLDES FABRICACION','L',352,1,100,'SERVICIOS TALLER','L',364,2,100);</v>
      </c>
    </row>
    <row r="706" spans="1:40" x14ac:dyDescent="0.2">
      <c r="A706" s="26"/>
      <c r="B706" s="26" t="s">
        <v>2226</v>
      </c>
      <c r="C706" s="6">
        <v>282781</v>
      </c>
      <c r="D706" s="3"/>
      <c r="E706" s="27">
        <v>42644</v>
      </c>
      <c r="F706" s="27">
        <v>43009</v>
      </c>
      <c r="G706" s="27"/>
      <c r="H706" s="26" t="s">
        <v>1732</v>
      </c>
      <c r="I706" s="27" t="s">
        <v>996</v>
      </c>
      <c r="J706" s="28" t="s">
        <v>13</v>
      </c>
      <c r="K706" s="29">
        <v>276266</v>
      </c>
      <c r="L706" s="26">
        <v>42644</v>
      </c>
      <c r="R706" s="30" t="s">
        <v>14</v>
      </c>
      <c r="S706" s="25" t="s">
        <v>40</v>
      </c>
      <c r="U706" s="30" t="s">
        <v>15</v>
      </c>
      <c r="V706" s="12">
        <v>323</v>
      </c>
      <c r="W706" s="31">
        <v>1</v>
      </c>
      <c r="X706" s="31">
        <v>1</v>
      </c>
      <c r="Y706" s="32" t="s">
        <v>16</v>
      </c>
      <c r="Z706" s="25" t="s">
        <v>40</v>
      </c>
      <c r="AB706" s="32" t="s">
        <v>17</v>
      </c>
      <c r="AC706" s="33">
        <v>352</v>
      </c>
      <c r="AD706" s="31">
        <v>1</v>
      </c>
      <c r="AE706" s="32">
        <v>1</v>
      </c>
      <c r="AF706" s="32" t="s">
        <v>18</v>
      </c>
      <c r="AG706" s="25" t="s">
        <v>40</v>
      </c>
      <c r="AI706" s="32" t="s">
        <v>17</v>
      </c>
      <c r="AJ706" s="33">
        <v>364</v>
      </c>
      <c r="AK706" s="31">
        <v>2</v>
      </c>
      <c r="AL706" s="32">
        <v>1</v>
      </c>
      <c r="AN706" s="10" t="str">
        <f t="shared" si="10"/>
        <v>insert into series_aparatos values ('',282781,'','S059927','Vico CIC P R','2016-10-01','Garantia','GERARDO ALVARADO CARDONA',276266,'2016-10-01','2017-10-01','REFACCION','G',323,1,100,'MOLDES FABRICACION','L',352,1,100,'SERVICIOS TALLER','L',364,2,100);</v>
      </c>
    </row>
    <row r="707" spans="1:40" x14ac:dyDescent="0.2">
      <c r="A707" s="26"/>
      <c r="B707" s="26" t="s">
        <v>2645</v>
      </c>
      <c r="C707" s="6">
        <v>281455</v>
      </c>
      <c r="D707" s="3"/>
      <c r="E707" s="27">
        <v>42700</v>
      </c>
      <c r="F707" s="27">
        <v>43065</v>
      </c>
      <c r="G707" s="27"/>
      <c r="H707" s="26" t="s">
        <v>1872</v>
      </c>
      <c r="I707" s="27" t="s">
        <v>1479</v>
      </c>
      <c r="J707" s="28" t="s">
        <v>13</v>
      </c>
      <c r="K707" s="29">
        <v>274940</v>
      </c>
      <c r="L707" s="26">
        <v>42700</v>
      </c>
      <c r="R707" s="30" t="s">
        <v>14</v>
      </c>
      <c r="S707" s="25" t="s">
        <v>40</v>
      </c>
      <c r="U707" s="30" t="s">
        <v>15</v>
      </c>
      <c r="V707" s="12">
        <v>323</v>
      </c>
      <c r="W707" s="31">
        <v>1</v>
      </c>
      <c r="X707" s="31">
        <v>1</v>
      </c>
      <c r="Y707" s="32" t="s">
        <v>16</v>
      </c>
      <c r="Z707" s="25" t="s">
        <v>40</v>
      </c>
      <c r="AB707" s="32" t="s">
        <v>17</v>
      </c>
      <c r="AC707" s="33">
        <v>352</v>
      </c>
      <c r="AD707" s="31">
        <v>1</v>
      </c>
      <c r="AE707" s="32">
        <v>1</v>
      </c>
      <c r="AF707" s="32" t="s">
        <v>18</v>
      </c>
      <c r="AG707" s="25" t="s">
        <v>40</v>
      </c>
      <c r="AI707" s="32" t="s">
        <v>17</v>
      </c>
      <c r="AJ707" s="33">
        <v>364</v>
      </c>
      <c r="AK707" s="31">
        <v>2</v>
      </c>
      <c r="AL707" s="32">
        <v>1</v>
      </c>
      <c r="AN707" s="10" t="str">
        <f t="shared" si="10"/>
        <v>insert into series_aparatos values ('',281455,'','43359345','Saphira 3 CICP','2016-11-26','Garantia','GEORGINA PLASCENCIA SUÁREZ',274940,'2016-11-26','2017-11-26','REFACCION','G',323,1,100,'MOLDES FABRICACION','L',352,1,100,'SERVICIOS TALLER','L',364,2,100);</v>
      </c>
    </row>
    <row r="708" spans="1:40" x14ac:dyDescent="0.2">
      <c r="A708" s="26"/>
      <c r="B708" s="26" t="s">
        <v>2646</v>
      </c>
      <c r="C708" s="6">
        <v>281455</v>
      </c>
      <c r="D708" s="3"/>
      <c r="E708" s="27">
        <v>42700</v>
      </c>
      <c r="F708" s="27">
        <v>43065</v>
      </c>
      <c r="G708" s="27"/>
      <c r="H708" s="26" t="s">
        <v>1872</v>
      </c>
      <c r="I708" s="27" t="s">
        <v>1479</v>
      </c>
      <c r="J708" s="28" t="s">
        <v>13</v>
      </c>
      <c r="K708" s="29">
        <v>274940</v>
      </c>
      <c r="L708" s="26">
        <v>42700</v>
      </c>
      <c r="R708" s="30" t="s">
        <v>14</v>
      </c>
      <c r="S708" s="25" t="s">
        <v>40</v>
      </c>
      <c r="U708" s="30" t="s">
        <v>15</v>
      </c>
      <c r="V708" s="12">
        <v>323</v>
      </c>
      <c r="W708" s="31">
        <v>1</v>
      </c>
      <c r="X708" s="31">
        <v>1</v>
      </c>
      <c r="Y708" s="32" t="s">
        <v>16</v>
      </c>
      <c r="Z708" s="25" t="s">
        <v>40</v>
      </c>
      <c r="AB708" s="32" t="s">
        <v>17</v>
      </c>
      <c r="AC708" s="33">
        <v>352</v>
      </c>
      <c r="AD708" s="31">
        <v>1</v>
      </c>
      <c r="AE708" s="32">
        <v>1</v>
      </c>
      <c r="AF708" s="32" t="s">
        <v>18</v>
      </c>
      <c r="AG708" s="25" t="s">
        <v>40</v>
      </c>
      <c r="AI708" s="32" t="s">
        <v>17</v>
      </c>
      <c r="AJ708" s="33">
        <v>364</v>
      </c>
      <c r="AK708" s="31">
        <v>2</v>
      </c>
      <c r="AL708" s="32">
        <v>1</v>
      </c>
      <c r="AN708" s="10" t="str">
        <f t="shared" si="10"/>
        <v>insert into series_aparatos values ('',281455,'','43359329','Saphira 3 CICP','2016-11-26','Garantia','GEORGINA PLASCENCIA SUÁREZ',274940,'2016-11-26','2017-11-26','REFACCION','G',323,1,100,'MOLDES FABRICACION','L',352,1,100,'SERVICIOS TALLER','L',364,2,100);</v>
      </c>
    </row>
    <row r="709" spans="1:40" x14ac:dyDescent="0.2">
      <c r="A709" s="26"/>
      <c r="B709" s="26" t="s">
        <v>2785</v>
      </c>
      <c r="C709" s="6">
        <v>280135</v>
      </c>
      <c r="D709" s="3"/>
      <c r="E709" s="27">
        <v>42672</v>
      </c>
      <c r="F709" s="27">
        <v>43037</v>
      </c>
      <c r="G709" s="27"/>
      <c r="H709" s="26" t="s">
        <v>1872</v>
      </c>
      <c r="I709" s="27" t="s">
        <v>728</v>
      </c>
      <c r="J709" s="28" t="s">
        <v>13</v>
      </c>
      <c r="K709" s="29">
        <v>273620</v>
      </c>
      <c r="L709" s="26">
        <v>42672</v>
      </c>
      <c r="R709" s="30" t="s">
        <v>14</v>
      </c>
      <c r="S709" s="25" t="s">
        <v>40</v>
      </c>
      <c r="U709" s="30" t="s">
        <v>15</v>
      </c>
      <c r="V709" s="12">
        <v>323</v>
      </c>
      <c r="W709" s="31">
        <v>1</v>
      </c>
      <c r="X709" s="31">
        <v>1</v>
      </c>
      <c r="Y709" s="32" t="s">
        <v>16</v>
      </c>
      <c r="Z709" s="25" t="s">
        <v>40</v>
      </c>
      <c r="AB709" s="32" t="s">
        <v>17</v>
      </c>
      <c r="AC709" s="33">
        <v>352</v>
      </c>
      <c r="AD709" s="31">
        <v>1</v>
      </c>
      <c r="AE709" s="32">
        <v>1</v>
      </c>
      <c r="AF709" s="32" t="s">
        <v>18</v>
      </c>
      <c r="AG709" s="25" t="s">
        <v>40</v>
      </c>
      <c r="AI709" s="32" t="s">
        <v>17</v>
      </c>
      <c r="AJ709" s="33">
        <v>364</v>
      </c>
      <c r="AK709" s="31">
        <v>2</v>
      </c>
      <c r="AL709" s="32">
        <v>1</v>
      </c>
      <c r="AN709" s="10" t="str">
        <f t="shared" si="10"/>
        <v>insert into series_aparatos values ('',280135,'','43359462','Saphira 3 CICP','2016-10-29','Garantia','FROYLAN PACHECO LOPEZ',273620,'2016-10-29','2017-10-29','REFACCION','G',323,1,100,'MOLDES FABRICACION','L',352,1,100,'SERVICIOS TALLER','L',364,2,100);</v>
      </c>
    </row>
    <row r="710" spans="1:40" x14ac:dyDescent="0.2">
      <c r="A710" s="26"/>
      <c r="B710" s="26" t="s">
        <v>2786</v>
      </c>
      <c r="C710" s="6">
        <v>280135</v>
      </c>
      <c r="D710" s="3"/>
      <c r="E710" s="27">
        <v>42672</v>
      </c>
      <c r="F710" s="27">
        <v>43037</v>
      </c>
      <c r="G710" s="27"/>
      <c r="H710" s="26" t="s">
        <v>1872</v>
      </c>
      <c r="I710" s="27" t="s">
        <v>728</v>
      </c>
      <c r="J710" s="28" t="s">
        <v>13</v>
      </c>
      <c r="K710" s="29">
        <v>273620</v>
      </c>
      <c r="L710" s="26">
        <v>42672</v>
      </c>
      <c r="R710" s="30" t="s">
        <v>14</v>
      </c>
      <c r="S710" s="25" t="s">
        <v>40</v>
      </c>
      <c r="U710" s="30" t="s">
        <v>15</v>
      </c>
      <c r="V710" s="12">
        <v>323</v>
      </c>
      <c r="W710" s="31">
        <v>1</v>
      </c>
      <c r="X710" s="31">
        <v>1</v>
      </c>
      <c r="Y710" s="32" t="s">
        <v>16</v>
      </c>
      <c r="Z710" s="25" t="s">
        <v>40</v>
      </c>
      <c r="AB710" s="32" t="s">
        <v>17</v>
      </c>
      <c r="AC710" s="33">
        <v>352</v>
      </c>
      <c r="AD710" s="31">
        <v>1</v>
      </c>
      <c r="AE710" s="32">
        <v>1</v>
      </c>
      <c r="AF710" s="32" t="s">
        <v>18</v>
      </c>
      <c r="AG710" s="25" t="s">
        <v>40</v>
      </c>
      <c r="AI710" s="32" t="s">
        <v>17</v>
      </c>
      <c r="AJ710" s="33">
        <v>364</v>
      </c>
      <c r="AK710" s="31">
        <v>2</v>
      </c>
      <c r="AL710" s="32">
        <v>1</v>
      </c>
      <c r="AN710" s="10" t="str">
        <f t="shared" ref="AN710:AN773" si="11">CONCATENATE("insert into series_aparatos values (", "''",",", C710, ",","''", ",", "'", B710, "'", ",", "'", H710, "'", ",","'", TEXT(L710,"aaaa-mm-dd"),"'", ",", "'", J710, "'", ",", "'", I710, "'", ",",   K710, ",",     "'", TEXT(E710, "aaaa-mm-dd"), "'", ",", "'", TEXT(F710, "aaaa-mm-dd"), "'", ",", "'", R710, "'", ",", "'", U710, "'", ",", V710, ",", W710, ",", X710*100,",", "'", Y710, "'", ",", "'", AB710, "'", ",", AC710, ",", AD710, ",", AE710*100,",", "'", AF710, "'", ",", "'", AI710, "'", ",", AJ710, ",", AK710, ",", AL710*100,");" )</f>
        <v>insert into series_aparatos values ('',280135,'','43359322','Saphira 3 CICP','2016-10-29','Garantia','FROYLAN PACHECO LOPEZ',273620,'2016-10-29','2017-10-29','REFACCION','G',323,1,100,'MOLDES FABRICACION','L',352,1,100,'SERVICIOS TALLER','L',364,2,100);</v>
      </c>
    </row>
    <row r="711" spans="1:40" x14ac:dyDescent="0.2">
      <c r="A711" s="26"/>
      <c r="B711" s="26" t="s">
        <v>1742</v>
      </c>
      <c r="C711" s="6">
        <v>282220</v>
      </c>
      <c r="D711" s="3"/>
      <c r="E711" s="27">
        <v>42215</v>
      </c>
      <c r="F711" s="27">
        <v>42580</v>
      </c>
      <c r="G711" s="27"/>
      <c r="H711" s="26" t="s">
        <v>1741</v>
      </c>
      <c r="I711" s="27" t="s">
        <v>813</v>
      </c>
      <c r="J711" s="28" t="s">
        <v>13</v>
      </c>
      <c r="K711" s="29">
        <v>275705</v>
      </c>
      <c r="L711" s="26">
        <v>42215</v>
      </c>
      <c r="R711" s="30" t="s">
        <v>14</v>
      </c>
      <c r="S711" s="25" t="s">
        <v>40</v>
      </c>
      <c r="U711" s="30" t="s">
        <v>15</v>
      </c>
      <c r="V711" s="12">
        <v>323</v>
      </c>
      <c r="W711" s="31">
        <v>1</v>
      </c>
      <c r="X711" s="31">
        <v>1</v>
      </c>
      <c r="Y711" s="32" t="s">
        <v>16</v>
      </c>
      <c r="Z711" s="25" t="s">
        <v>40</v>
      </c>
      <c r="AB711" s="32" t="s">
        <v>17</v>
      </c>
      <c r="AC711" s="33">
        <v>352</v>
      </c>
      <c r="AD711" s="31">
        <v>1</v>
      </c>
      <c r="AE711" s="32">
        <v>1</v>
      </c>
      <c r="AF711" s="32" t="s">
        <v>18</v>
      </c>
      <c r="AG711" s="25" t="s">
        <v>40</v>
      </c>
      <c r="AI711" s="32" t="s">
        <v>17</v>
      </c>
      <c r="AJ711" s="33">
        <v>364</v>
      </c>
      <c r="AK711" s="31">
        <v>2</v>
      </c>
      <c r="AL711" s="32">
        <v>1</v>
      </c>
      <c r="AN711" s="10" t="str">
        <f t="shared" si="11"/>
        <v>insert into series_aparatos values ('',282220,'','R038025','Vico XS','2015-07-30','Garantia','FRANCISCO VERDUGO DÍAZ',275705,'2015-07-30','2016-07-29','REFACCION','G',323,1,100,'MOLDES FABRICACION','L',352,1,100,'SERVICIOS TALLER','L',364,2,100);</v>
      </c>
    </row>
    <row r="712" spans="1:40" x14ac:dyDescent="0.2">
      <c r="A712" s="26"/>
      <c r="B712" s="26" t="s">
        <v>2036</v>
      </c>
      <c r="C712" s="6">
        <v>281125</v>
      </c>
      <c r="D712" s="3"/>
      <c r="E712" s="27">
        <v>42569</v>
      </c>
      <c r="F712" s="27">
        <v>42934</v>
      </c>
      <c r="G712" s="27"/>
      <c r="H712" s="26" t="s">
        <v>1730</v>
      </c>
      <c r="I712" s="27" t="s">
        <v>1369</v>
      </c>
      <c r="J712" s="28" t="s">
        <v>13</v>
      </c>
      <c r="K712" s="29">
        <v>274610</v>
      </c>
      <c r="L712" s="26">
        <v>42569</v>
      </c>
      <c r="R712" s="30" t="s">
        <v>14</v>
      </c>
      <c r="S712" s="25" t="s">
        <v>40</v>
      </c>
      <c r="U712" s="30" t="s">
        <v>15</v>
      </c>
      <c r="V712" s="12">
        <v>323</v>
      </c>
      <c r="W712" s="31">
        <v>1</v>
      </c>
      <c r="X712" s="31">
        <v>1</v>
      </c>
      <c r="Y712" s="32" t="s">
        <v>16</v>
      </c>
      <c r="Z712" s="25" t="s">
        <v>40</v>
      </c>
      <c r="AB712" s="32" t="s">
        <v>17</v>
      </c>
      <c r="AC712" s="33">
        <v>352</v>
      </c>
      <c r="AD712" s="31">
        <v>1</v>
      </c>
      <c r="AE712" s="32">
        <v>1</v>
      </c>
      <c r="AF712" s="32" t="s">
        <v>18</v>
      </c>
      <c r="AG712" s="25" t="s">
        <v>40</v>
      </c>
      <c r="AI712" s="32" t="s">
        <v>17</v>
      </c>
      <c r="AJ712" s="33">
        <v>364</v>
      </c>
      <c r="AK712" s="31">
        <v>2</v>
      </c>
      <c r="AL712" s="32">
        <v>1</v>
      </c>
      <c r="AN712" s="10" t="str">
        <f t="shared" si="11"/>
        <v>insert into series_aparatos values ('',281125,'','R148733','Vico CIC P L','2016-07-18','Garantia','FRANCISCO JAVIER HUMBERTO NECOECHEA ALVA',274610,'2016-07-18','2017-07-18','REFACCION','G',323,1,100,'MOLDES FABRICACION','L',352,1,100,'SERVICIOS TALLER','L',364,2,100);</v>
      </c>
    </row>
    <row r="713" spans="1:40" x14ac:dyDescent="0.2">
      <c r="A713" s="26"/>
      <c r="B713" s="26" t="s">
        <v>2223</v>
      </c>
      <c r="C713" s="6">
        <v>281125</v>
      </c>
      <c r="D713" s="3"/>
      <c r="E713" s="27">
        <v>42569</v>
      </c>
      <c r="F713" s="27">
        <v>42934</v>
      </c>
      <c r="G713" s="27"/>
      <c r="H713" s="26" t="s">
        <v>1732</v>
      </c>
      <c r="I713" s="27" t="s">
        <v>1369</v>
      </c>
      <c r="J713" s="28" t="s">
        <v>13</v>
      </c>
      <c r="K713" s="29">
        <v>274610</v>
      </c>
      <c r="L713" s="26">
        <v>42569</v>
      </c>
      <c r="R713" s="30" t="s">
        <v>14</v>
      </c>
      <c r="S713" s="25" t="s">
        <v>40</v>
      </c>
      <c r="U713" s="30" t="s">
        <v>15</v>
      </c>
      <c r="V713" s="12">
        <v>323</v>
      </c>
      <c r="W713" s="31">
        <v>1</v>
      </c>
      <c r="X713" s="31">
        <v>1</v>
      </c>
      <c r="Y713" s="32" t="s">
        <v>16</v>
      </c>
      <c r="Z713" s="25" t="s">
        <v>40</v>
      </c>
      <c r="AB713" s="32" t="s">
        <v>17</v>
      </c>
      <c r="AC713" s="33">
        <v>352</v>
      </c>
      <c r="AD713" s="31">
        <v>1</v>
      </c>
      <c r="AE713" s="32">
        <v>1</v>
      </c>
      <c r="AF713" s="32" t="s">
        <v>18</v>
      </c>
      <c r="AG713" s="25" t="s">
        <v>40</v>
      </c>
      <c r="AI713" s="32" t="s">
        <v>17</v>
      </c>
      <c r="AJ713" s="33">
        <v>364</v>
      </c>
      <c r="AK713" s="31">
        <v>2</v>
      </c>
      <c r="AL713" s="32">
        <v>1</v>
      </c>
      <c r="AN713" s="10" t="str">
        <f t="shared" si="11"/>
        <v>insert into series_aparatos values ('',281125,'','S059924','Vico CIC P R','2016-07-18','Garantia','FRANCISCO JAVIER HUMBERTO NECOECHEA ALVA',274610,'2016-07-18','2017-07-18','REFACCION','G',323,1,100,'MOLDES FABRICACION','L',352,1,100,'SERVICIOS TALLER','L',364,2,100);</v>
      </c>
    </row>
    <row r="714" spans="1:40" x14ac:dyDescent="0.2">
      <c r="A714" s="26"/>
      <c r="B714" s="26" t="s">
        <v>1758</v>
      </c>
      <c r="C714" s="6">
        <v>279943</v>
      </c>
      <c r="D714" s="3"/>
      <c r="E714" s="27">
        <v>42592</v>
      </c>
      <c r="F714" s="27">
        <v>42957</v>
      </c>
      <c r="G714" s="27"/>
      <c r="H714" s="26" t="s">
        <v>1757</v>
      </c>
      <c r="I714" s="27" t="s">
        <v>664</v>
      </c>
      <c r="J714" s="28" t="s">
        <v>13</v>
      </c>
      <c r="K714" s="29">
        <v>273428</v>
      </c>
      <c r="L714" s="26">
        <v>42592</v>
      </c>
      <c r="R714" s="30" t="s">
        <v>14</v>
      </c>
      <c r="S714" s="25" t="s">
        <v>40</v>
      </c>
      <c r="U714" s="30" t="s">
        <v>15</v>
      </c>
      <c r="V714" s="12">
        <v>323</v>
      </c>
      <c r="W714" s="31">
        <v>1</v>
      </c>
      <c r="X714" s="31">
        <v>1</v>
      </c>
      <c r="Y714" s="32" t="s">
        <v>16</v>
      </c>
      <c r="Z714" s="25" t="s">
        <v>40</v>
      </c>
      <c r="AB714" s="32" t="s">
        <v>17</v>
      </c>
      <c r="AC714" s="33">
        <v>352</v>
      </c>
      <c r="AD714" s="31">
        <v>1</v>
      </c>
      <c r="AE714" s="32">
        <v>1</v>
      </c>
      <c r="AF714" s="32" t="s">
        <v>18</v>
      </c>
      <c r="AG714" s="25" t="s">
        <v>40</v>
      </c>
      <c r="AI714" s="32" t="s">
        <v>17</v>
      </c>
      <c r="AJ714" s="33">
        <v>364</v>
      </c>
      <c r="AK714" s="31">
        <v>2</v>
      </c>
      <c r="AL714" s="32">
        <v>1</v>
      </c>
      <c r="AN714" s="10" t="str">
        <f t="shared" si="11"/>
        <v>insert into series_aparatos values ('',279943,'','R038045','Via M beige','2016-08-10','Garantia','FRANCISCO JAVIER CESPEDES CREIXELL',273428,'2016-08-10','2017-08-10','REFACCION','G',323,1,100,'MOLDES FABRICACION','L',352,1,100,'SERVICIOS TALLER','L',364,2,100);</v>
      </c>
    </row>
    <row r="715" spans="1:40" x14ac:dyDescent="0.2">
      <c r="A715" s="26"/>
      <c r="B715" s="26" t="s">
        <v>1759</v>
      </c>
      <c r="C715" s="6">
        <v>279943</v>
      </c>
      <c r="D715" s="3"/>
      <c r="E715" s="27">
        <v>42592</v>
      </c>
      <c r="F715" s="27">
        <v>42957</v>
      </c>
      <c r="G715" s="27"/>
      <c r="H715" s="26" t="s">
        <v>1757</v>
      </c>
      <c r="I715" s="27" t="s">
        <v>664</v>
      </c>
      <c r="J715" s="28" t="s">
        <v>13</v>
      </c>
      <c r="K715" s="29">
        <v>273428</v>
      </c>
      <c r="L715" s="26">
        <v>42592</v>
      </c>
      <c r="R715" s="30" t="s">
        <v>14</v>
      </c>
      <c r="S715" s="25" t="s">
        <v>40</v>
      </c>
      <c r="U715" s="30" t="s">
        <v>15</v>
      </c>
      <c r="V715" s="12">
        <v>323</v>
      </c>
      <c r="W715" s="31">
        <v>1</v>
      </c>
      <c r="X715" s="31">
        <v>1</v>
      </c>
      <c r="Y715" s="32" t="s">
        <v>16</v>
      </c>
      <c r="Z715" s="25" t="s">
        <v>40</v>
      </c>
      <c r="AB715" s="32" t="s">
        <v>17</v>
      </c>
      <c r="AC715" s="33">
        <v>352</v>
      </c>
      <c r="AD715" s="31">
        <v>1</v>
      </c>
      <c r="AE715" s="32">
        <v>1</v>
      </c>
      <c r="AF715" s="32" t="s">
        <v>18</v>
      </c>
      <c r="AG715" s="25" t="s">
        <v>40</v>
      </c>
      <c r="AI715" s="32" t="s">
        <v>17</v>
      </c>
      <c r="AJ715" s="33">
        <v>364</v>
      </c>
      <c r="AK715" s="31">
        <v>2</v>
      </c>
      <c r="AL715" s="32">
        <v>1</v>
      </c>
      <c r="AN715" s="10" t="str">
        <f t="shared" si="11"/>
        <v>insert into series_aparatos values ('',279943,'','L038046','Via M beige','2016-08-10','Garantia','FRANCISCO JAVIER CESPEDES CREIXELL',273428,'2016-08-10','2017-08-10','REFACCION','G',323,1,100,'MOLDES FABRICACION','L',352,1,100,'SERVICIOS TALLER','L',364,2,100);</v>
      </c>
    </row>
    <row r="716" spans="1:40" x14ac:dyDescent="0.2">
      <c r="A716" s="26"/>
      <c r="B716" s="26" t="s">
        <v>2137</v>
      </c>
      <c r="C716" s="6">
        <v>281050</v>
      </c>
      <c r="D716" s="3"/>
      <c r="E716" s="27">
        <v>42543</v>
      </c>
      <c r="F716" s="27">
        <v>42908</v>
      </c>
      <c r="G716" s="27"/>
      <c r="H716" s="26" t="s">
        <v>1766</v>
      </c>
      <c r="I716" s="27" t="s">
        <v>1344</v>
      </c>
      <c r="J716" s="28" t="s">
        <v>13</v>
      </c>
      <c r="K716" s="29">
        <v>274535</v>
      </c>
      <c r="L716" s="26">
        <v>42543</v>
      </c>
      <c r="R716" s="30" t="s">
        <v>14</v>
      </c>
      <c r="S716" s="25" t="s">
        <v>40</v>
      </c>
      <c r="U716" s="30" t="s">
        <v>15</v>
      </c>
      <c r="V716" s="12">
        <v>323</v>
      </c>
      <c r="W716" s="31">
        <v>1</v>
      </c>
      <c r="X716" s="31">
        <v>1</v>
      </c>
      <c r="Y716" s="32" t="s">
        <v>16</v>
      </c>
      <c r="Z716" s="25" t="s">
        <v>40</v>
      </c>
      <c r="AB716" s="32" t="s">
        <v>17</v>
      </c>
      <c r="AC716" s="33">
        <v>352</v>
      </c>
      <c r="AD716" s="31">
        <v>1</v>
      </c>
      <c r="AE716" s="32">
        <v>1</v>
      </c>
      <c r="AF716" s="32" t="s">
        <v>18</v>
      </c>
      <c r="AG716" s="25" t="s">
        <v>40</v>
      </c>
      <c r="AI716" s="32" t="s">
        <v>17</v>
      </c>
      <c r="AJ716" s="33">
        <v>364</v>
      </c>
      <c r="AK716" s="31">
        <v>2</v>
      </c>
      <c r="AL716" s="32">
        <v>1</v>
      </c>
      <c r="AN716" s="10" t="str">
        <f t="shared" si="11"/>
        <v>insert into series_aparatos values ('',281050,'','S059879','Avero S+','2016-06-22','Garantia','FRANCISCA ROSAS PÉREZ',274535,'2016-06-22','2017-06-22','REFACCION','G',323,1,100,'MOLDES FABRICACION','L',352,1,100,'SERVICIOS TALLER','L',364,2,100);</v>
      </c>
    </row>
    <row r="717" spans="1:40" x14ac:dyDescent="0.2">
      <c r="A717" s="26"/>
      <c r="B717" s="26" t="s">
        <v>2138</v>
      </c>
      <c r="C717" s="6">
        <v>281050</v>
      </c>
      <c r="D717" s="3"/>
      <c r="E717" s="27">
        <v>42543</v>
      </c>
      <c r="F717" s="27">
        <v>42908</v>
      </c>
      <c r="G717" s="27"/>
      <c r="H717" s="26" t="s">
        <v>1766</v>
      </c>
      <c r="I717" s="27" t="s">
        <v>1344</v>
      </c>
      <c r="J717" s="28" t="s">
        <v>13</v>
      </c>
      <c r="K717" s="29">
        <v>274535</v>
      </c>
      <c r="L717" s="26">
        <v>42543</v>
      </c>
      <c r="R717" s="30" t="s">
        <v>14</v>
      </c>
      <c r="S717" s="25" t="s">
        <v>40</v>
      </c>
      <c r="U717" s="30" t="s">
        <v>15</v>
      </c>
      <c r="V717" s="12">
        <v>323</v>
      </c>
      <c r="W717" s="31">
        <v>1</v>
      </c>
      <c r="X717" s="31">
        <v>1</v>
      </c>
      <c r="Y717" s="32" t="s">
        <v>16</v>
      </c>
      <c r="Z717" s="25" t="s">
        <v>40</v>
      </c>
      <c r="AB717" s="32" t="s">
        <v>17</v>
      </c>
      <c r="AC717" s="33">
        <v>352</v>
      </c>
      <c r="AD717" s="31">
        <v>1</v>
      </c>
      <c r="AE717" s="32">
        <v>1</v>
      </c>
      <c r="AF717" s="32" t="s">
        <v>18</v>
      </c>
      <c r="AG717" s="25" t="s">
        <v>40</v>
      </c>
      <c r="AI717" s="32" t="s">
        <v>17</v>
      </c>
      <c r="AJ717" s="33">
        <v>364</v>
      </c>
      <c r="AK717" s="31">
        <v>2</v>
      </c>
      <c r="AL717" s="32">
        <v>1</v>
      </c>
      <c r="AN717" s="10" t="str">
        <f t="shared" si="11"/>
        <v>insert into series_aparatos values ('',281050,'','S059880','Avero S+','2016-06-22','Garantia','FRANCISCA ROSAS PÉREZ',274535,'2016-06-22','2017-06-22','REFACCION','G',323,1,100,'MOLDES FABRICACION','L',352,1,100,'SERVICIOS TALLER','L',364,2,100);</v>
      </c>
    </row>
    <row r="718" spans="1:40" x14ac:dyDescent="0.2">
      <c r="A718" s="26"/>
      <c r="B718" s="26" t="s">
        <v>2281</v>
      </c>
      <c r="C718" s="6">
        <v>280327</v>
      </c>
      <c r="D718" s="3"/>
      <c r="E718" s="27">
        <v>42759</v>
      </c>
      <c r="F718" s="27">
        <v>43124</v>
      </c>
      <c r="G718" s="27"/>
      <c r="H718" s="26" t="s">
        <v>1741</v>
      </c>
      <c r="I718" s="27" t="s">
        <v>792</v>
      </c>
      <c r="J718" s="28" t="s">
        <v>13</v>
      </c>
      <c r="K718" s="29">
        <v>273812</v>
      </c>
      <c r="L718" s="26">
        <v>42759</v>
      </c>
      <c r="R718" s="30" t="s">
        <v>14</v>
      </c>
      <c r="S718" s="25" t="s">
        <v>40</v>
      </c>
      <c r="U718" s="30" t="s">
        <v>15</v>
      </c>
      <c r="V718" s="12">
        <v>323</v>
      </c>
      <c r="W718" s="31">
        <v>1</v>
      </c>
      <c r="X718" s="31">
        <v>1</v>
      </c>
      <c r="Y718" s="32" t="s">
        <v>16</v>
      </c>
      <c r="Z718" s="25" t="s">
        <v>40</v>
      </c>
      <c r="AB718" s="32" t="s">
        <v>17</v>
      </c>
      <c r="AC718" s="33">
        <v>352</v>
      </c>
      <c r="AD718" s="31">
        <v>1</v>
      </c>
      <c r="AE718" s="32">
        <v>1</v>
      </c>
      <c r="AF718" s="32" t="s">
        <v>18</v>
      </c>
      <c r="AG718" s="25" t="s">
        <v>40</v>
      </c>
      <c r="AI718" s="32" t="s">
        <v>17</v>
      </c>
      <c r="AJ718" s="33">
        <v>364</v>
      </c>
      <c r="AK718" s="31">
        <v>2</v>
      </c>
      <c r="AL718" s="32">
        <v>1</v>
      </c>
      <c r="AN718" s="10" t="str">
        <f t="shared" si="11"/>
        <v>insert into series_aparatos values ('',280327,'','S085188','Vico XS','2017-01-24','Garantia','FRANCISCA GONZALEZ ARIAS',273812,'2017-01-24','2018-01-24','REFACCION','G',323,1,100,'MOLDES FABRICACION','L',352,1,100,'SERVICIOS TALLER','L',364,2,100);</v>
      </c>
    </row>
    <row r="719" spans="1:40" x14ac:dyDescent="0.2">
      <c r="A719" s="26"/>
      <c r="B719" s="26" t="s">
        <v>1881</v>
      </c>
      <c r="C719" s="6">
        <v>281860</v>
      </c>
      <c r="D719" s="3"/>
      <c r="E719" s="27">
        <v>42521</v>
      </c>
      <c r="F719" s="27">
        <v>42886</v>
      </c>
      <c r="G719" s="27"/>
      <c r="H719" s="26" t="s">
        <v>1766</v>
      </c>
      <c r="I719" s="27" t="s">
        <v>1614</v>
      </c>
      <c r="J719" s="28" t="s">
        <v>13</v>
      </c>
      <c r="K719" s="29">
        <v>275345</v>
      </c>
      <c r="L719" s="26">
        <v>42521</v>
      </c>
      <c r="R719" s="30" t="s">
        <v>14</v>
      </c>
      <c r="S719" s="25" t="s">
        <v>40</v>
      </c>
      <c r="U719" s="30" t="s">
        <v>15</v>
      </c>
      <c r="V719" s="12">
        <v>323</v>
      </c>
      <c r="W719" s="31">
        <v>1</v>
      </c>
      <c r="X719" s="31">
        <v>1</v>
      </c>
      <c r="Y719" s="32" t="s">
        <v>16</v>
      </c>
      <c r="Z719" s="25" t="s">
        <v>40</v>
      </c>
      <c r="AB719" s="32" t="s">
        <v>17</v>
      </c>
      <c r="AC719" s="33">
        <v>352</v>
      </c>
      <c r="AD719" s="31">
        <v>1</v>
      </c>
      <c r="AE719" s="32">
        <v>1</v>
      </c>
      <c r="AF719" s="32" t="s">
        <v>18</v>
      </c>
      <c r="AG719" s="25" t="s">
        <v>40</v>
      </c>
      <c r="AI719" s="32" t="s">
        <v>17</v>
      </c>
      <c r="AJ719" s="33">
        <v>364</v>
      </c>
      <c r="AK719" s="31">
        <v>2</v>
      </c>
      <c r="AL719" s="32">
        <v>1</v>
      </c>
      <c r="AN719" s="10" t="str">
        <f t="shared" si="11"/>
        <v>insert into series_aparatos values ('',281860,'','R099640','Avero S+','2016-05-31','Garantia','FRANCISCA GOMEZ',275345,'2016-05-31','2017-05-31','REFACCION','G',323,1,100,'MOLDES FABRICACION','L',352,1,100,'SERVICIOS TALLER','L',364,2,100);</v>
      </c>
    </row>
    <row r="720" spans="1:40" x14ac:dyDescent="0.2">
      <c r="A720" s="26"/>
      <c r="B720" s="26" t="s">
        <v>1882</v>
      </c>
      <c r="C720" s="6">
        <v>281860</v>
      </c>
      <c r="D720" s="3"/>
      <c r="E720" s="27">
        <v>42521</v>
      </c>
      <c r="F720" s="27">
        <v>42886</v>
      </c>
      <c r="G720" s="27"/>
      <c r="H720" s="26" t="s">
        <v>1766</v>
      </c>
      <c r="I720" s="27" t="s">
        <v>1614</v>
      </c>
      <c r="J720" s="28" t="s">
        <v>13</v>
      </c>
      <c r="K720" s="29">
        <v>275345</v>
      </c>
      <c r="L720" s="26">
        <v>42521</v>
      </c>
      <c r="R720" s="30" t="s">
        <v>14</v>
      </c>
      <c r="S720" s="25" t="s">
        <v>40</v>
      </c>
      <c r="U720" s="30" t="s">
        <v>15</v>
      </c>
      <c r="V720" s="12">
        <v>323</v>
      </c>
      <c r="W720" s="31">
        <v>1</v>
      </c>
      <c r="X720" s="31">
        <v>1</v>
      </c>
      <c r="Y720" s="32" t="s">
        <v>16</v>
      </c>
      <c r="Z720" s="25" t="s">
        <v>40</v>
      </c>
      <c r="AB720" s="32" t="s">
        <v>17</v>
      </c>
      <c r="AC720" s="33">
        <v>352</v>
      </c>
      <c r="AD720" s="31">
        <v>1</v>
      </c>
      <c r="AE720" s="32">
        <v>1</v>
      </c>
      <c r="AF720" s="32" t="s">
        <v>18</v>
      </c>
      <c r="AG720" s="25" t="s">
        <v>40</v>
      </c>
      <c r="AI720" s="32" t="s">
        <v>17</v>
      </c>
      <c r="AJ720" s="33">
        <v>364</v>
      </c>
      <c r="AK720" s="31">
        <v>2</v>
      </c>
      <c r="AL720" s="32">
        <v>1</v>
      </c>
      <c r="AN720" s="10" t="str">
        <f t="shared" si="11"/>
        <v>insert into series_aparatos values ('',281860,'','R099641','Avero S+','2016-05-31','Garantia','FRANCISCA GOMEZ',275345,'2016-05-31','2017-05-31','REFACCION','G',323,1,100,'MOLDES FABRICACION','L',352,1,100,'SERVICIOS TALLER','L',364,2,100);</v>
      </c>
    </row>
    <row r="721" spans="1:40" x14ac:dyDescent="0.2">
      <c r="A721" s="26"/>
      <c r="B721" s="26" t="s">
        <v>2620</v>
      </c>
      <c r="C721" s="6">
        <v>281713</v>
      </c>
      <c r="D721" s="3"/>
      <c r="E721" s="27">
        <v>42383</v>
      </c>
      <c r="F721" s="27">
        <v>42748</v>
      </c>
      <c r="G721" s="27"/>
      <c r="H721" s="26" t="s">
        <v>2422</v>
      </c>
      <c r="I721" s="27" t="s">
        <v>1565</v>
      </c>
      <c r="J721" s="28" t="s">
        <v>13</v>
      </c>
      <c r="K721" s="29">
        <v>275198</v>
      </c>
      <c r="L721" s="26">
        <v>42383</v>
      </c>
      <c r="R721" s="30" t="s">
        <v>14</v>
      </c>
      <c r="S721" s="25" t="s">
        <v>40</v>
      </c>
      <c r="U721" s="30" t="s">
        <v>15</v>
      </c>
      <c r="V721" s="12">
        <v>323</v>
      </c>
      <c r="W721" s="31">
        <v>1</v>
      </c>
      <c r="X721" s="31">
        <v>1</v>
      </c>
      <c r="Y721" s="32" t="s">
        <v>16</v>
      </c>
      <c r="Z721" s="25" t="s">
        <v>40</v>
      </c>
      <c r="AB721" s="32" t="s">
        <v>17</v>
      </c>
      <c r="AC721" s="33">
        <v>352</v>
      </c>
      <c r="AD721" s="31">
        <v>1</v>
      </c>
      <c r="AE721" s="32">
        <v>1</v>
      </c>
      <c r="AF721" s="32" t="s">
        <v>18</v>
      </c>
      <c r="AG721" s="25" t="s">
        <v>40</v>
      </c>
      <c r="AI721" s="32" t="s">
        <v>17</v>
      </c>
      <c r="AJ721" s="33">
        <v>364</v>
      </c>
      <c r="AK721" s="31">
        <v>2</v>
      </c>
      <c r="AL721" s="32">
        <v>1</v>
      </c>
      <c r="AN721" s="10" t="str">
        <f t="shared" si="11"/>
        <v>insert into series_aparatos values ('',281713,'','40500599','Supremia 3','2016-01-14','Garantia','FRANCISCA CARRASCO RODRIGUEZ',275198,'2016-01-14','2017-01-13','REFACCION','G',323,1,100,'MOLDES FABRICACION','L',352,1,100,'SERVICIOS TALLER','L',364,2,100);</v>
      </c>
    </row>
    <row r="722" spans="1:40" x14ac:dyDescent="0.2">
      <c r="A722" s="26"/>
      <c r="B722" s="26" t="s">
        <v>2116</v>
      </c>
      <c r="C722" s="6">
        <v>282898</v>
      </c>
      <c r="D722" s="3"/>
      <c r="E722" s="27">
        <v>42707</v>
      </c>
      <c r="F722" s="27">
        <v>43072</v>
      </c>
      <c r="G722" s="27"/>
      <c r="H722" s="26" t="s">
        <v>1732</v>
      </c>
      <c r="I722" s="27" t="s">
        <v>1035</v>
      </c>
      <c r="J722" s="28" t="s">
        <v>13</v>
      </c>
      <c r="K722" s="29">
        <v>276383</v>
      </c>
      <c r="L722" s="26">
        <v>42707</v>
      </c>
      <c r="R722" s="30" t="s">
        <v>14</v>
      </c>
      <c r="S722" s="25" t="s">
        <v>40</v>
      </c>
      <c r="U722" s="30" t="s">
        <v>15</v>
      </c>
      <c r="V722" s="12">
        <v>323</v>
      </c>
      <c r="W722" s="31">
        <v>1</v>
      </c>
      <c r="X722" s="31">
        <v>1</v>
      </c>
      <c r="Y722" s="32" t="s">
        <v>16</v>
      </c>
      <c r="Z722" s="25" t="s">
        <v>40</v>
      </c>
      <c r="AB722" s="32" t="s">
        <v>17</v>
      </c>
      <c r="AC722" s="33">
        <v>352</v>
      </c>
      <c r="AD722" s="31">
        <v>1</v>
      </c>
      <c r="AE722" s="32">
        <v>1</v>
      </c>
      <c r="AF722" s="32" t="s">
        <v>18</v>
      </c>
      <c r="AG722" s="25" t="s">
        <v>40</v>
      </c>
      <c r="AI722" s="32" t="s">
        <v>17</v>
      </c>
      <c r="AJ722" s="33">
        <v>364</v>
      </c>
      <c r="AK722" s="31">
        <v>2</v>
      </c>
      <c r="AL722" s="32">
        <v>1</v>
      </c>
      <c r="AN722" s="10" t="str">
        <f t="shared" si="11"/>
        <v>insert into series_aparatos values ('',282898,'','S013711','Vico CIC P R','2016-12-03','Garantia','FLORINA MORADO HERNANDEZ',276383,'2016-12-03','2017-12-03','REFACCION','G',323,1,100,'MOLDES FABRICACION','L',352,1,100,'SERVICIOS TALLER','L',364,2,100);</v>
      </c>
    </row>
    <row r="723" spans="1:40" x14ac:dyDescent="0.2">
      <c r="A723" s="26"/>
      <c r="B723" s="26" t="s">
        <v>2653</v>
      </c>
      <c r="C723" s="6">
        <v>281407</v>
      </c>
      <c r="D723" s="3"/>
      <c r="E723" s="27">
        <v>42674</v>
      </c>
      <c r="F723" s="27">
        <v>43039</v>
      </c>
      <c r="G723" s="27"/>
      <c r="H723" s="26" t="s">
        <v>1872</v>
      </c>
      <c r="I723" s="27" t="s">
        <v>1463</v>
      </c>
      <c r="J723" s="28" t="s">
        <v>13</v>
      </c>
      <c r="K723" s="29">
        <v>274892</v>
      </c>
      <c r="L723" s="26">
        <v>42674</v>
      </c>
      <c r="R723" s="30" t="s">
        <v>14</v>
      </c>
      <c r="S723" s="25" t="s">
        <v>40</v>
      </c>
      <c r="U723" s="30" t="s">
        <v>15</v>
      </c>
      <c r="V723" s="12">
        <v>323</v>
      </c>
      <c r="W723" s="31">
        <v>1</v>
      </c>
      <c r="X723" s="31">
        <v>1</v>
      </c>
      <c r="Y723" s="32" t="s">
        <v>16</v>
      </c>
      <c r="Z723" s="25" t="s">
        <v>40</v>
      </c>
      <c r="AB723" s="32" t="s">
        <v>17</v>
      </c>
      <c r="AC723" s="33">
        <v>352</v>
      </c>
      <c r="AD723" s="31">
        <v>1</v>
      </c>
      <c r="AE723" s="32">
        <v>1</v>
      </c>
      <c r="AF723" s="32" t="s">
        <v>18</v>
      </c>
      <c r="AG723" s="25" t="s">
        <v>40</v>
      </c>
      <c r="AI723" s="32" t="s">
        <v>17</v>
      </c>
      <c r="AJ723" s="33">
        <v>364</v>
      </c>
      <c r="AK723" s="31">
        <v>2</v>
      </c>
      <c r="AL723" s="32">
        <v>1</v>
      </c>
      <c r="AN723" s="10" t="str">
        <f t="shared" si="11"/>
        <v>insert into series_aparatos values ('',281407,'','41727826','Saphira 3 CICP','2016-10-31','Garantia','FLORENCIO LIZARRAGA BARRAZA',274892,'2016-10-31','2017-10-31','REFACCION','G',323,1,100,'MOLDES FABRICACION','L',352,1,100,'SERVICIOS TALLER','L',364,2,100);</v>
      </c>
    </row>
    <row r="724" spans="1:40" x14ac:dyDescent="0.2">
      <c r="A724" s="26"/>
      <c r="B724" s="26" t="s">
        <v>2654</v>
      </c>
      <c r="C724" s="6">
        <v>281407</v>
      </c>
      <c r="D724" s="3"/>
      <c r="E724" s="27">
        <v>42674</v>
      </c>
      <c r="F724" s="27">
        <v>43039</v>
      </c>
      <c r="G724" s="27"/>
      <c r="H724" s="26" t="s">
        <v>1872</v>
      </c>
      <c r="I724" s="27" t="s">
        <v>1463</v>
      </c>
      <c r="J724" s="28" t="s">
        <v>13</v>
      </c>
      <c r="K724" s="29">
        <v>274892</v>
      </c>
      <c r="L724" s="26">
        <v>42674</v>
      </c>
      <c r="R724" s="30" t="s">
        <v>14</v>
      </c>
      <c r="S724" s="25" t="s">
        <v>40</v>
      </c>
      <c r="U724" s="30" t="s">
        <v>15</v>
      </c>
      <c r="V724" s="12">
        <v>323</v>
      </c>
      <c r="W724" s="31">
        <v>1</v>
      </c>
      <c r="X724" s="31">
        <v>1</v>
      </c>
      <c r="Y724" s="32" t="s">
        <v>16</v>
      </c>
      <c r="Z724" s="25" t="s">
        <v>40</v>
      </c>
      <c r="AB724" s="32" t="s">
        <v>17</v>
      </c>
      <c r="AC724" s="33">
        <v>352</v>
      </c>
      <c r="AD724" s="31">
        <v>1</v>
      </c>
      <c r="AE724" s="32">
        <v>1</v>
      </c>
      <c r="AF724" s="32" t="s">
        <v>18</v>
      </c>
      <c r="AG724" s="25" t="s">
        <v>40</v>
      </c>
      <c r="AI724" s="32" t="s">
        <v>17</v>
      </c>
      <c r="AJ724" s="33">
        <v>364</v>
      </c>
      <c r="AK724" s="31">
        <v>2</v>
      </c>
      <c r="AL724" s="32">
        <v>1</v>
      </c>
      <c r="AN724" s="10" t="str">
        <f t="shared" si="11"/>
        <v>insert into series_aparatos values ('',281407,'','43359356','Saphira 3 CICP','2016-10-31','Garantia','FLORENCIO LIZARRAGA BARRAZA',274892,'2016-10-31','2017-10-31','REFACCION','G',323,1,100,'MOLDES FABRICACION','L',352,1,100,'SERVICIOS TALLER','L',364,2,100);</v>
      </c>
    </row>
    <row r="725" spans="1:40" x14ac:dyDescent="0.2">
      <c r="A725" s="26"/>
      <c r="B725" s="26" t="s">
        <v>2237</v>
      </c>
      <c r="C725" s="6">
        <v>281407</v>
      </c>
      <c r="D725" s="3"/>
      <c r="E725" s="27">
        <v>42674</v>
      </c>
      <c r="F725" s="27">
        <v>43039</v>
      </c>
      <c r="G725" s="27"/>
      <c r="H725" s="26" t="s">
        <v>1775</v>
      </c>
      <c r="I725" s="27" t="s">
        <v>1463</v>
      </c>
      <c r="J725" s="28" t="s">
        <v>13</v>
      </c>
      <c r="K725" s="29">
        <v>274892</v>
      </c>
      <c r="L725" s="26">
        <v>42674</v>
      </c>
      <c r="R725" s="30" t="s">
        <v>14</v>
      </c>
      <c r="S725" s="25" t="s">
        <v>40</v>
      </c>
      <c r="U725" s="30" t="s">
        <v>15</v>
      </c>
      <c r="V725" s="12">
        <v>323</v>
      </c>
      <c r="W725" s="31">
        <v>1</v>
      </c>
      <c r="X725" s="31">
        <v>1</v>
      </c>
      <c r="Y725" s="32" t="s">
        <v>16</v>
      </c>
      <c r="Z725" s="25" t="s">
        <v>40</v>
      </c>
      <c r="AB725" s="32" t="s">
        <v>17</v>
      </c>
      <c r="AC725" s="33">
        <v>352</v>
      </c>
      <c r="AD725" s="31">
        <v>1</v>
      </c>
      <c r="AE725" s="32">
        <v>1</v>
      </c>
      <c r="AF725" s="32" t="s">
        <v>18</v>
      </c>
      <c r="AG725" s="25" t="s">
        <v>40</v>
      </c>
      <c r="AI725" s="32" t="s">
        <v>17</v>
      </c>
      <c r="AJ725" s="33">
        <v>364</v>
      </c>
      <c r="AK725" s="31">
        <v>2</v>
      </c>
      <c r="AL725" s="32">
        <v>1</v>
      </c>
      <c r="AN725" s="10" t="str">
        <f t="shared" si="11"/>
        <v>insert into series_aparatos values ('',281407,'','1342467A','Soundgate 3','2016-10-31','Garantia','FLORENCIO LIZARRAGA BARRAZA',274892,'2016-10-31','2017-10-31','REFACCION','G',323,1,100,'MOLDES FABRICACION','L',352,1,100,'SERVICIOS TALLER','L',364,2,100);</v>
      </c>
    </row>
    <row r="726" spans="1:40" x14ac:dyDescent="0.2">
      <c r="A726" s="26"/>
      <c r="B726" s="26" t="s">
        <v>2155</v>
      </c>
      <c r="C726" s="6">
        <v>281986</v>
      </c>
      <c r="D726" s="3"/>
      <c r="E726" s="27">
        <v>42625</v>
      </c>
      <c r="F726" s="27">
        <v>42990</v>
      </c>
      <c r="G726" s="27"/>
      <c r="H726" s="26" t="s">
        <v>1760</v>
      </c>
      <c r="I726" s="27" t="s">
        <v>1656</v>
      </c>
      <c r="J726" s="28" t="s">
        <v>13</v>
      </c>
      <c r="K726" s="29">
        <v>275471</v>
      </c>
      <c r="L726" s="26">
        <v>42625</v>
      </c>
      <c r="R726" s="30" t="s">
        <v>14</v>
      </c>
      <c r="S726" s="25" t="s">
        <v>40</v>
      </c>
      <c r="U726" s="30" t="s">
        <v>15</v>
      </c>
      <c r="V726" s="12">
        <v>323</v>
      </c>
      <c r="W726" s="31">
        <v>1</v>
      </c>
      <c r="X726" s="31">
        <v>1</v>
      </c>
      <c r="Y726" s="32" t="s">
        <v>16</v>
      </c>
      <c r="Z726" s="25" t="s">
        <v>40</v>
      </c>
      <c r="AB726" s="32" t="s">
        <v>17</v>
      </c>
      <c r="AC726" s="33">
        <v>352</v>
      </c>
      <c r="AD726" s="31">
        <v>1</v>
      </c>
      <c r="AE726" s="32">
        <v>1</v>
      </c>
      <c r="AF726" s="32" t="s">
        <v>18</v>
      </c>
      <c r="AG726" s="25" t="s">
        <v>40</v>
      </c>
      <c r="AI726" s="32" t="s">
        <v>17</v>
      </c>
      <c r="AJ726" s="33">
        <v>364</v>
      </c>
      <c r="AK726" s="31">
        <v>2</v>
      </c>
      <c r="AL726" s="32">
        <v>1</v>
      </c>
      <c r="AN726" s="10" t="str">
        <f t="shared" si="11"/>
        <v>insert into series_aparatos values ('',281986,'','S059897','Avero M','2016-09-12','Garantia','FILOMENA DE LA CRUZ',275471,'2016-09-12','2017-09-12','REFACCION','G',323,1,100,'MOLDES FABRICACION','L',352,1,100,'SERVICIOS TALLER','L',364,2,100);</v>
      </c>
    </row>
    <row r="727" spans="1:40" x14ac:dyDescent="0.2">
      <c r="A727" s="26"/>
      <c r="B727" s="26" t="s">
        <v>2194</v>
      </c>
      <c r="C727" s="6">
        <v>279823</v>
      </c>
      <c r="D727" s="3"/>
      <c r="E727" s="27">
        <v>42549</v>
      </c>
      <c r="F727" s="27">
        <v>42914</v>
      </c>
      <c r="G727" s="27"/>
      <c r="H727" s="26" t="s">
        <v>1747</v>
      </c>
      <c r="I727" s="27" t="s">
        <v>623</v>
      </c>
      <c r="J727" s="28" t="s">
        <v>13</v>
      </c>
      <c r="K727" s="29">
        <v>273308</v>
      </c>
      <c r="L727" s="26">
        <v>42549</v>
      </c>
      <c r="R727" s="30" t="s">
        <v>14</v>
      </c>
      <c r="S727" s="25" t="s">
        <v>40</v>
      </c>
      <c r="U727" s="30" t="s">
        <v>15</v>
      </c>
      <c r="V727" s="12">
        <v>323</v>
      </c>
      <c r="W727" s="31">
        <v>1</v>
      </c>
      <c r="X727" s="31">
        <v>1</v>
      </c>
      <c r="Y727" s="32" t="s">
        <v>16</v>
      </c>
      <c r="Z727" s="25" t="s">
        <v>40</v>
      </c>
      <c r="AB727" s="32" t="s">
        <v>17</v>
      </c>
      <c r="AC727" s="33">
        <v>352</v>
      </c>
      <c r="AD727" s="31">
        <v>1</v>
      </c>
      <c r="AE727" s="32">
        <v>1</v>
      </c>
      <c r="AF727" s="32" t="s">
        <v>18</v>
      </c>
      <c r="AG727" s="25" t="s">
        <v>40</v>
      </c>
      <c r="AI727" s="32" t="s">
        <v>17</v>
      </c>
      <c r="AJ727" s="33">
        <v>364</v>
      </c>
      <c r="AK727" s="31">
        <v>2</v>
      </c>
      <c r="AL727" s="32">
        <v>1</v>
      </c>
      <c r="AN727" s="10" t="str">
        <f t="shared" si="11"/>
        <v>insert into series_aparatos values ('',279823,'','S059954','Vico P','2016-06-28','Garantia','FILEMON DOLORES GONZALEZ MEDINA',273308,'2016-06-28','2017-06-28','REFACCION','G',323,1,100,'MOLDES FABRICACION','L',352,1,100,'SERVICIOS TALLER','L',364,2,100);</v>
      </c>
    </row>
    <row r="728" spans="1:40" x14ac:dyDescent="0.2">
      <c r="A728" s="26"/>
      <c r="B728" s="26" t="s">
        <v>2071</v>
      </c>
      <c r="C728" s="6">
        <v>280909</v>
      </c>
      <c r="D728" s="3"/>
      <c r="E728" s="27">
        <v>42513</v>
      </c>
      <c r="F728" s="27">
        <v>42878</v>
      </c>
      <c r="G728" s="27"/>
      <c r="H728" s="26" t="s">
        <v>1747</v>
      </c>
      <c r="I728" s="27" t="s">
        <v>1297</v>
      </c>
      <c r="J728" s="28" t="s">
        <v>13</v>
      </c>
      <c r="K728" s="29">
        <v>274394</v>
      </c>
      <c r="L728" s="26">
        <v>42513</v>
      </c>
      <c r="R728" s="30" t="s">
        <v>14</v>
      </c>
      <c r="S728" s="25" t="s">
        <v>40</v>
      </c>
      <c r="U728" s="30" t="s">
        <v>15</v>
      </c>
      <c r="V728" s="12">
        <v>323</v>
      </c>
      <c r="W728" s="31">
        <v>1</v>
      </c>
      <c r="X728" s="31">
        <v>1</v>
      </c>
      <c r="Y728" s="32" t="s">
        <v>16</v>
      </c>
      <c r="Z728" s="25" t="s">
        <v>40</v>
      </c>
      <c r="AB728" s="32" t="s">
        <v>17</v>
      </c>
      <c r="AC728" s="33">
        <v>352</v>
      </c>
      <c r="AD728" s="31">
        <v>1</v>
      </c>
      <c r="AE728" s="32">
        <v>1</v>
      </c>
      <c r="AF728" s="32" t="s">
        <v>18</v>
      </c>
      <c r="AG728" s="25" t="s">
        <v>40</v>
      </c>
      <c r="AI728" s="32" t="s">
        <v>17</v>
      </c>
      <c r="AJ728" s="33">
        <v>364</v>
      </c>
      <c r="AK728" s="31">
        <v>2</v>
      </c>
      <c r="AL728" s="32">
        <v>1</v>
      </c>
      <c r="AN728" s="10" t="str">
        <f t="shared" si="11"/>
        <v>insert into series_aparatos values ('',280909,'','S013782','Vico P','2016-05-23','Garantia','FIDELIA MUÑOZ ELIOSA',274394,'2016-05-23','2017-05-23','REFACCION','G',323,1,100,'MOLDES FABRICACION','L',352,1,100,'SERVICIOS TALLER','L',364,2,100);</v>
      </c>
    </row>
    <row r="729" spans="1:40" x14ac:dyDescent="0.2">
      <c r="A729" s="26"/>
      <c r="B729" s="26" t="s">
        <v>2072</v>
      </c>
      <c r="C729" s="6">
        <v>280909</v>
      </c>
      <c r="D729" s="3"/>
      <c r="E729" s="27">
        <v>42513</v>
      </c>
      <c r="F729" s="27">
        <v>42878</v>
      </c>
      <c r="G729" s="27"/>
      <c r="H729" s="26" t="s">
        <v>1747</v>
      </c>
      <c r="I729" s="27" t="s">
        <v>1297</v>
      </c>
      <c r="J729" s="28" t="s">
        <v>13</v>
      </c>
      <c r="K729" s="29">
        <v>274394</v>
      </c>
      <c r="L729" s="26">
        <v>42513</v>
      </c>
      <c r="R729" s="30" t="s">
        <v>14</v>
      </c>
      <c r="S729" s="25" t="s">
        <v>40</v>
      </c>
      <c r="U729" s="30" t="s">
        <v>15</v>
      </c>
      <c r="V729" s="12">
        <v>323</v>
      </c>
      <c r="W729" s="31">
        <v>1</v>
      </c>
      <c r="X729" s="31">
        <v>1</v>
      </c>
      <c r="Y729" s="32" t="s">
        <v>16</v>
      </c>
      <c r="Z729" s="25" t="s">
        <v>40</v>
      </c>
      <c r="AB729" s="32" t="s">
        <v>17</v>
      </c>
      <c r="AC729" s="33">
        <v>352</v>
      </c>
      <c r="AD729" s="31">
        <v>1</v>
      </c>
      <c r="AE729" s="32">
        <v>1</v>
      </c>
      <c r="AF729" s="32" t="s">
        <v>18</v>
      </c>
      <c r="AG729" s="25" t="s">
        <v>40</v>
      </c>
      <c r="AI729" s="32" t="s">
        <v>17</v>
      </c>
      <c r="AJ729" s="33">
        <v>364</v>
      </c>
      <c r="AK729" s="31">
        <v>2</v>
      </c>
      <c r="AL729" s="32">
        <v>1</v>
      </c>
      <c r="AN729" s="10" t="str">
        <f t="shared" si="11"/>
        <v>insert into series_aparatos values ('',280909,'','S013783','Vico P','2016-05-23','Garantia','FIDELIA MUÑOZ ELIOSA',274394,'2016-05-23','2017-05-23','REFACCION','G',323,1,100,'MOLDES FABRICACION','L',352,1,100,'SERVICIOS TALLER','L',364,2,100);</v>
      </c>
    </row>
    <row r="730" spans="1:40" x14ac:dyDescent="0.2">
      <c r="A730" s="26"/>
      <c r="B730" s="26" t="s">
        <v>2512</v>
      </c>
      <c r="C730" s="6">
        <v>282997</v>
      </c>
      <c r="D730" s="3"/>
      <c r="E730" s="27">
        <v>42728</v>
      </c>
      <c r="F730" s="27">
        <v>43093</v>
      </c>
      <c r="G730" s="27"/>
      <c r="H730" s="26" t="s">
        <v>2393</v>
      </c>
      <c r="I730" s="27" t="s">
        <v>1068</v>
      </c>
      <c r="J730" s="28" t="s">
        <v>13</v>
      </c>
      <c r="K730" s="29">
        <v>276482</v>
      </c>
      <c r="L730" s="26">
        <v>42728</v>
      </c>
      <c r="R730" s="30" t="s">
        <v>14</v>
      </c>
      <c r="S730" s="25" t="s">
        <v>40</v>
      </c>
      <c r="U730" s="30" t="s">
        <v>15</v>
      </c>
      <c r="V730" s="12">
        <v>323</v>
      </c>
      <c r="W730" s="31">
        <v>1</v>
      </c>
      <c r="X730" s="31">
        <v>1</v>
      </c>
      <c r="Y730" s="32" t="s">
        <v>16</v>
      </c>
      <c r="Z730" s="25" t="s">
        <v>40</v>
      </c>
      <c r="AB730" s="32" t="s">
        <v>17</v>
      </c>
      <c r="AC730" s="33">
        <v>352</v>
      </c>
      <c r="AD730" s="31">
        <v>1</v>
      </c>
      <c r="AE730" s="32">
        <v>1</v>
      </c>
      <c r="AF730" s="32" t="s">
        <v>18</v>
      </c>
      <c r="AG730" s="25" t="s">
        <v>40</v>
      </c>
      <c r="AI730" s="32" t="s">
        <v>17</v>
      </c>
      <c r="AJ730" s="33">
        <v>364</v>
      </c>
      <c r="AK730" s="31">
        <v>2</v>
      </c>
      <c r="AL730" s="32">
        <v>1</v>
      </c>
      <c r="AN730" s="10" t="str">
        <f t="shared" si="11"/>
        <v>insert into series_aparatos values ('',282997,'','44531008','Saphira 3 N','2016-12-24','Garantia','FERNANDO VELAZQUEZ MARTINEZ',276482,'2016-12-24','2017-12-24','REFACCION','G',323,1,100,'MOLDES FABRICACION','L',352,1,100,'SERVICIOS TALLER','L',364,2,100);</v>
      </c>
    </row>
    <row r="731" spans="1:40" x14ac:dyDescent="0.2">
      <c r="A731" s="26"/>
      <c r="B731" s="26" t="s">
        <v>1749</v>
      </c>
      <c r="C731" s="6">
        <v>281830</v>
      </c>
      <c r="D731" s="3"/>
      <c r="E731" s="27">
        <v>42496</v>
      </c>
      <c r="F731" s="27">
        <v>42861</v>
      </c>
      <c r="G731" s="27"/>
      <c r="H731" s="26" t="s">
        <v>1747</v>
      </c>
      <c r="I731" s="27" t="s">
        <v>1604</v>
      </c>
      <c r="J731" s="28" t="s">
        <v>13</v>
      </c>
      <c r="K731" s="29">
        <v>275315</v>
      </c>
      <c r="L731" s="26">
        <v>42496</v>
      </c>
      <c r="R731" s="30" t="s">
        <v>14</v>
      </c>
      <c r="S731" s="25" t="s">
        <v>40</v>
      </c>
      <c r="U731" s="30" t="s">
        <v>15</v>
      </c>
      <c r="V731" s="12">
        <v>323</v>
      </c>
      <c r="W731" s="31">
        <v>1</v>
      </c>
      <c r="X731" s="31">
        <v>1</v>
      </c>
      <c r="Y731" s="32" t="s">
        <v>16</v>
      </c>
      <c r="Z731" s="25" t="s">
        <v>40</v>
      </c>
      <c r="AB731" s="32" t="s">
        <v>17</v>
      </c>
      <c r="AC731" s="33">
        <v>352</v>
      </c>
      <c r="AD731" s="31">
        <v>1</v>
      </c>
      <c r="AE731" s="32">
        <v>1</v>
      </c>
      <c r="AF731" s="32" t="s">
        <v>18</v>
      </c>
      <c r="AG731" s="25" t="s">
        <v>40</v>
      </c>
      <c r="AI731" s="32" t="s">
        <v>17</v>
      </c>
      <c r="AJ731" s="33">
        <v>364</v>
      </c>
      <c r="AK731" s="31">
        <v>2</v>
      </c>
      <c r="AL731" s="32">
        <v>1</v>
      </c>
      <c r="AN731" s="10" t="str">
        <f t="shared" si="11"/>
        <v>insert into series_aparatos values ('',281830,'','R038034','Vico P','2016-05-06','Garantia','FERNANDO OROZCO Y FUENTES',275315,'2016-05-06','2017-05-06','REFACCION','G',323,1,100,'MOLDES FABRICACION','L',352,1,100,'SERVICIOS TALLER','L',364,2,100);</v>
      </c>
    </row>
    <row r="732" spans="1:40" x14ac:dyDescent="0.2">
      <c r="A732" s="26"/>
      <c r="B732" s="26" t="s">
        <v>2228</v>
      </c>
      <c r="C732" s="6">
        <v>282643</v>
      </c>
      <c r="D732" s="3"/>
      <c r="E732" s="27">
        <v>42535</v>
      </c>
      <c r="F732" s="27">
        <v>42900</v>
      </c>
      <c r="G732" s="27"/>
      <c r="H732" s="26" t="s">
        <v>1730</v>
      </c>
      <c r="I732" s="27" t="s">
        <v>950</v>
      </c>
      <c r="J732" s="28" t="s">
        <v>13</v>
      </c>
      <c r="K732" s="29">
        <v>276128</v>
      </c>
      <c r="L732" s="26">
        <v>42535</v>
      </c>
      <c r="R732" s="30" t="s">
        <v>14</v>
      </c>
      <c r="S732" s="25" t="s">
        <v>40</v>
      </c>
      <c r="U732" s="30" t="s">
        <v>15</v>
      </c>
      <c r="V732" s="12">
        <v>323</v>
      </c>
      <c r="W732" s="31">
        <v>1</v>
      </c>
      <c r="X732" s="31">
        <v>1</v>
      </c>
      <c r="Y732" s="32" t="s">
        <v>16</v>
      </c>
      <c r="Z732" s="25" t="s">
        <v>40</v>
      </c>
      <c r="AB732" s="32" t="s">
        <v>17</v>
      </c>
      <c r="AC732" s="33">
        <v>352</v>
      </c>
      <c r="AD732" s="31">
        <v>1</v>
      </c>
      <c r="AE732" s="32">
        <v>1</v>
      </c>
      <c r="AF732" s="32" t="s">
        <v>18</v>
      </c>
      <c r="AG732" s="25" t="s">
        <v>40</v>
      </c>
      <c r="AI732" s="32" t="s">
        <v>17</v>
      </c>
      <c r="AJ732" s="33">
        <v>364</v>
      </c>
      <c r="AK732" s="31">
        <v>2</v>
      </c>
      <c r="AL732" s="32">
        <v>1</v>
      </c>
      <c r="AN732" s="10" t="str">
        <f t="shared" si="11"/>
        <v>insert into series_aparatos values ('',282643,'','S059919','Vico CIC P L','2016-06-14','Garantia','FERNANDO MONTES VELAZQUEZ',276128,'2016-06-14','2017-06-14','REFACCION','G',323,1,100,'MOLDES FABRICACION','L',352,1,100,'SERVICIOS TALLER','L',364,2,100);</v>
      </c>
    </row>
    <row r="733" spans="1:40" x14ac:dyDescent="0.2">
      <c r="A733" s="26"/>
      <c r="B733" s="26" t="s">
        <v>2566</v>
      </c>
      <c r="C733" s="6">
        <v>282496</v>
      </c>
      <c r="D733" s="3"/>
      <c r="E733" s="27">
        <v>42461</v>
      </c>
      <c r="F733" s="27">
        <v>42826</v>
      </c>
      <c r="G733" s="27"/>
      <c r="H733" s="26" t="s">
        <v>2393</v>
      </c>
      <c r="I733" s="27" t="s">
        <v>902</v>
      </c>
      <c r="J733" s="28" t="s">
        <v>13</v>
      </c>
      <c r="K733" s="29">
        <v>275981</v>
      </c>
      <c r="L733" s="26">
        <v>42461</v>
      </c>
      <c r="R733" s="30" t="s">
        <v>14</v>
      </c>
      <c r="S733" s="25" t="s">
        <v>40</v>
      </c>
      <c r="U733" s="30" t="s">
        <v>15</v>
      </c>
      <c r="V733" s="12">
        <v>323</v>
      </c>
      <c r="W733" s="31">
        <v>1</v>
      </c>
      <c r="X733" s="31">
        <v>1</v>
      </c>
      <c r="Y733" s="32" t="s">
        <v>16</v>
      </c>
      <c r="Z733" s="25" t="s">
        <v>40</v>
      </c>
      <c r="AB733" s="32" t="s">
        <v>17</v>
      </c>
      <c r="AC733" s="33">
        <v>352</v>
      </c>
      <c r="AD733" s="31">
        <v>1</v>
      </c>
      <c r="AE733" s="32">
        <v>1</v>
      </c>
      <c r="AF733" s="32" t="s">
        <v>18</v>
      </c>
      <c r="AG733" s="25" t="s">
        <v>40</v>
      </c>
      <c r="AI733" s="32" t="s">
        <v>17</v>
      </c>
      <c r="AJ733" s="33">
        <v>364</v>
      </c>
      <c r="AK733" s="31">
        <v>2</v>
      </c>
      <c r="AL733" s="32">
        <v>1</v>
      </c>
      <c r="AN733" s="10" t="str">
        <f t="shared" si="11"/>
        <v>insert into series_aparatos values ('',282496,'','24785966','Saphira 3 N','2016-04-01','Garantia','FERNANDO LOPEZ CARMONA',275981,'2016-04-01','2017-04-01','REFACCION','G',323,1,100,'MOLDES FABRICACION','L',352,1,100,'SERVICIOS TALLER','L',364,2,100);</v>
      </c>
    </row>
    <row r="734" spans="1:40" x14ac:dyDescent="0.2">
      <c r="A734" s="26"/>
      <c r="B734" s="26" t="s">
        <v>2275</v>
      </c>
      <c r="C734" s="6">
        <v>280171</v>
      </c>
      <c r="D734" s="3"/>
      <c r="E734" s="27">
        <v>42686</v>
      </c>
      <c r="F734" s="27">
        <v>43051</v>
      </c>
      <c r="G734" s="27"/>
      <c r="H734" s="26" t="s">
        <v>1741</v>
      </c>
      <c r="I734" s="27" t="s">
        <v>740</v>
      </c>
      <c r="J734" s="28" t="s">
        <v>13</v>
      </c>
      <c r="K734" s="29">
        <v>273656</v>
      </c>
      <c r="L734" s="26">
        <v>42686</v>
      </c>
      <c r="R734" s="30" t="s">
        <v>14</v>
      </c>
      <c r="S734" s="25" t="s">
        <v>40</v>
      </c>
      <c r="U734" s="30" t="s">
        <v>15</v>
      </c>
      <c r="V734" s="12">
        <v>323</v>
      </c>
      <c r="W734" s="31">
        <v>1</v>
      </c>
      <c r="X734" s="31">
        <v>1</v>
      </c>
      <c r="Y734" s="32" t="s">
        <v>16</v>
      </c>
      <c r="Z734" s="25" t="s">
        <v>40</v>
      </c>
      <c r="AB734" s="32" t="s">
        <v>17</v>
      </c>
      <c r="AC734" s="33">
        <v>352</v>
      </c>
      <c r="AD734" s="31">
        <v>1</v>
      </c>
      <c r="AE734" s="32">
        <v>1</v>
      </c>
      <c r="AF734" s="32" t="s">
        <v>18</v>
      </c>
      <c r="AG734" s="25" t="s">
        <v>40</v>
      </c>
      <c r="AI734" s="32" t="s">
        <v>17</v>
      </c>
      <c r="AJ734" s="33">
        <v>364</v>
      </c>
      <c r="AK734" s="31">
        <v>2</v>
      </c>
      <c r="AL734" s="32">
        <v>1</v>
      </c>
      <c r="AN734" s="10" t="str">
        <f t="shared" si="11"/>
        <v>insert into series_aparatos values ('',280171,'','S085180','Vico XS','2016-11-12','Garantia','FERNANDO EMILIO SOLCA ESPIÑEIRA',273656,'2016-11-12','2017-11-12','REFACCION','G',323,1,100,'MOLDES FABRICACION','L',352,1,100,'SERVICIOS TALLER','L',364,2,100);</v>
      </c>
    </row>
    <row r="735" spans="1:40" x14ac:dyDescent="0.2">
      <c r="A735" s="26"/>
      <c r="B735" s="26" t="s">
        <v>1868</v>
      </c>
      <c r="C735" s="6">
        <v>279628</v>
      </c>
      <c r="D735" s="3"/>
      <c r="E735" s="27">
        <v>42459</v>
      </c>
      <c r="F735" s="27">
        <v>42824</v>
      </c>
      <c r="G735" s="27"/>
      <c r="H735" s="26" t="s">
        <v>1730</v>
      </c>
      <c r="I735" s="27" t="s">
        <v>558</v>
      </c>
      <c r="J735" s="28" t="s">
        <v>13</v>
      </c>
      <c r="K735" s="29">
        <v>273113</v>
      </c>
      <c r="L735" s="26">
        <v>42459</v>
      </c>
      <c r="R735" s="30" t="s">
        <v>14</v>
      </c>
      <c r="S735" s="25" t="s">
        <v>40</v>
      </c>
      <c r="U735" s="30" t="s">
        <v>15</v>
      </c>
      <c r="V735" s="12">
        <v>323</v>
      </c>
      <c r="W735" s="31">
        <v>1</v>
      </c>
      <c r="X735" s="31">
        <v>1</v>
      </c>
      <c r="Y735" s="32" t="s">
        <v>16</v>
      </c>
      <c r="Z735" s="25" t="s">
        <v>40</v>
      </c>
      <c r="AB735" s="32" t="s">
        <v>17</v>
      </c>
      <c r="AC735" s="33">
        <v>352</v>
      </c>
      <c r="AD735" s="31">
        <v>1</v>
      </c>
      <c r="AE735" s="32">
        <v>1</v>
      </c>
      <c r="AF735" s="32" t="s">
        <v>18</v>
      </c>
      <c r="AG735" s="25" t="s">
        <v>40</v>
      </c>
      <c r="AI735" s="32" t="s">
        <v>17</v>
      </c>
      <c r="AJ735" s="33">
        <v>364</v>
      </c>
      <c r="AK735" s="31">
        <v>2</v>
      </c>
      <c r="AL735" s="32">
        <v>1</v>
      </c>
      <c r="AN735" s="10" t="str">
        <f t="shared" si="11"/>
        <v>insert into series_aparatos values ('',279628,'','R065327','Vico CIC P L','2016-03-30','Garantia','FERNANDO ALVAREZ ALTAMIRA',273113,'2016-03-30','2017-03-30','REFACCION','G',323,1,100,'MOLDES FABRICACION','L',352,1,100,'SERVICIOS TALLER','L',364,2,100);</v>
      </c>
    </row>
    <row r="736" spans="1:40" x14ac:dyDescent="0.2">
      <c r="A736" s="26"/>
      <c r="B736" s="26" t="s">
        <v>2033</v>
      </c>
      <c r="C736" s="6">
        <v>279628</v>
      </c>
      <c r="D736" s="3"/>
      <c r="E736" s="27">
        <v>42459</v>
      </c>
      <c r="F736" s="27">
        <v>42824</v>
      </c>
      <c r="G736" s="27"/>
      <c r="H736" s="26" t="s">
        <v>1732</v>
      </c>
      <c r="I736" s="27" t="s">
        <v>558</v>
      </c>
      <c r="J736" s="28" t="s">
        <v>13</v>
      </c>
      <c r="K736" s="29">
        <v>273113</v>
      </c>
      <c r="L736" s="26">
        <v>42459</v>
      </c>
      <c r="R736" s="30" t="s">
        <v>14</v>
      </c>
      <c r="S736" s="25" t="s">
        <v>40</v>
      </c>
      <c r="U736" s="30" t="s">
        <v>15</v>
      </c>
      <c r="V736" s="12">
        <v>323</v>
      </c>
      <c r="W736" s="31">
        <v>1</v>
      </c>
      <c r="X736" s="31">
        <v>1</v>
      </c>
      <c r="Y736" s="32" t="s">
        <v>16</v>
      </c>
      <c r="Z736" s="25" t="s">
        <v>40</v>
      </c>
      <c r="AB736" s="32" t="s">
        <v>17</v>
      </c>
      <c r="AC736" s="33">
        <v>352</v>
      </c>
      <c r="AD736" s="31">
        <v>1</v>
      </c>
      <c r="AE736" s="32">
        <v>1</v>
      </c>
      <c r="AF736" s="32" t="s">
        <v>18</v>
      </c>
      <c r="AG736" s="25" t="s">
        <v>40</v>
      </c>
      <c r="AI736" s="32" t="s">
        <v>17</v>
      </c>
      <c r="AJ736" s="33">
        <v>364</v>
      </c>
      <c r="AK736" s="31">
        <v>2</v>
      </c>
      <c r="AL736" s="32">
        <v>1</v>
      </c>
      <c r="AN736" s="10" t="str">
        <f t="shared" si="11"/>
        <v>insert into series_aparatos values ('',279628,'','R148729','Vico CIC P R','2016-03-30','Garantia','FERNANDO ALVAREZ ALTAMIRA',273113,'2016-03-30','2017-03-30','REFACCION','G',323,1,100,'MOLDES FABRICACION','L',352,1,100,'SERVICIOS TALLER','L',364,2,100);</v>
      </c>
    </row>
    <row r="737" spans="1:40" x14ac:dyDescent="0.2">
      <c r="A737" s="26"/>
      <c r="B737" s="26" t="s">
        <v>1985</v>
      </c>
      <c r="C737" s="6">
        <v>279568</v>
      </c>
      <c r="D737" s="3"/>
      <c r="E737" s="27">
        <v>42427</v>
      </c>
      <c r="F737" s="27">
        <v>42792</v>
      </c>
      <c r="G737" s="27"/>
      <c r="H737" s="26" t="s">
        <v>1760</v>
      </c>
      <c r="I737" s="27" t="s">
        <v>538</v>
      </c>
      <c r="J737" s="28" t="s">
        <v>13</v>
      </c>
      <c r="K737" s="29">
        <v>273053</v>
      </c>
      <c r="L737" s="26">
        <v>42427</v>
      </c>
      <c r="R737" s="30" t="s">
        <v>14</v>
      </c>
      <c r="S737" s="25" t="s">
        <v>40</v>
      </c>
      <c r="U737" s="30" t="s">
        <v>15</v>
      </c>
      <c r="V737" s="12">
        <v>323</v>
      </c>
      <c r="W737" s="31">
        <v>1</v>
      </c>
      <c r="X737" s="31">
        <v>1</v>
      </c>
      <c r="Y737" s="32" t="s">
        <v>16</v>
      </c>
      <c r="Z737" s="25" t="s">
        <v>40</v>
      </c>
      <c r="AB737" s="32" t="s">
        <v>17</v>
      </c>
      <c r="AC737" s="33">
        <v>352</v>
      </c>
      <c r="AD737" s="31">
        <v>1</v>
      </c>
      <c r="AE737" s="32">
        <v>1</v>
      </c>
      <c r="AF737" s="32" t="s">
        <v>18</v>
      </c>
      <c r="AG737" s="25" t="s">
        <v>40</v>
      </c>
      <c r="AI737" s="32" t="s">
        <v>17</v>
      </c>
      <c r="AJ737" s="33">
        <v>364</v>
      </c>
      <c r="AK737" s="31">
        <v>2</v>
      </c>
      <c r="AL737" s="32">
        <v>1</v>
      </c>
      <c r="AN737" s="10" t="str">
        <f t="shared" si="11"/>
        <v>insert into series_aparatos values ('',279568,'','R148687','Avero M','2016-02-27','Garantia','FERNANDA ROMERO BAUTISTA',273053,'2016-02-27','2017-02-26','REFACCION','G',323,1,100,'MOLDES FABRICACION','L',352,1,100,'SERVICIOS TALLER','L',364,2,100);</v>
      </c>
    </row>
    <row r="738" spans="1:40" x14ac:dyDescent="0.2">
      <c r="A738" s="26"/>
      <c r="B738" s="26" t="s">
        <v>1996</v>
      </c>
      <c r="C738" s="6">
        <v>281731</v>
      </c>
      <c r="D738" s="3"/>
      <c r="E738" s="27">
        <v>42396</v>
      </c>
      <c r="F738" s="27">
        <v>42761</v>
      </c>
      <c r="G738" s="27"/>
      <c r="H738" s="26" t="s">
        <v>1760</v>
      </c>
      <c r="I738" s="27" t="s">
        <v>1571</v>
      </c>
      <c r="J738" s="28" t="s">
        <v>13</v>
      </c>
      <c r="K738" s="29">
        <v>275216</v>
      </c>
      <c r="L738" s="26">
        <v>42396</v>
      </c>
      <c r="R738" s="30" t="s">
        <v>14</v>
      </c>
      <c r="S738" s="25" t="s">
        <v>40</v>
      </c>
      <c r="U738" s="30" t="s">
        <v>15</v>
      </c>
      <c r="V738" s="12">
        <v>323</v>
      </c>
      <c r="W738" s="31">
        <v>1</v>
      </c>
      <c r="X738" s="31">
        <v>1</v>
      </c>
      <c r="Y738" s="32" t="s">
        <v>16</v>
      </c>
      <c r="Z738" s="25" t="s">
        <v>40</v>
      </c>
      <c r="AB738" s="32" t="s">
        <v>17</v>
      </c>
      <c r="AC738" s="33">
        <v>352</v>
      </c>
      <c r="AD738" s="31">
        <v>1</v>
      </c>
      <c r="AE738" s="32">
        <v>1</v>
      </c>
      <c r="AF738" s="32" t="s">
        <v>18</v>
      </c>
      <c r="AG738" s="25" t="s">
        <v>40</v>
      </c>
      <c r="AI738" s="32" t="s">
        <v>17</v>
      </c>
      <c r="AJ738" s="33">
        <v>364</v>
      </c>
      <c r="AK738" s="31">
        <v>2</v>
      </c>
      <c r="AL738" s="32">
        <v>1</v>
      </c>
      <c r="AN738" s="10" t="str">
        <f t="shared" si="11"/>
        <v>insert into series_aparatos values ('',281731,'','R148686','Avero M','2016-01-27','Garantia','FELIX SANCHEZ SANCHEZ',275216,'2016-01-27','2017-01-26','REFACCION','G',323,1,100,'MOLDES FABRICACION','L',352,1,100,'SERVICIOS TALLER','L',364,2,100);</v>
      </c>
    </row>
    <row r="739" spans="1:40" x14ac:dyDescent="0.2">
      <c r="A739" s="26"/>
      <c r="B739" s="26" t="s">
        <v>1973</v>
      </c>
      <c r="C739" s="6">
        <v>281764</v>
      </c>
      <c r="D739" s="3"/>
      <c r="E739" s="27">
        <v>42431</v>
      </c>
      <c r="F739" s="27">
        <v>42796</v>
      </c>
      <c r="G739" s="27"/>
      <c r="H739" s="26" t="s">
        <v>1766</v>
      </c>
      <c r="I739" s="27" t="s">
        <v>1582</v>
      </c>
      <c r="J739" s="28" t="s">
        <v>13</v>
      </c>
      <c r="K739" s="29">
        <v>275249</v>
      </c>
      <c r="L739" s="26">
        <v>42431</v>
      </c>
      <c r="R739" s="30" t="s">
        <v>14</v>
      </c>
      <c r="S739" s="25" t="s">
        <v>40</v>
      </c>
      <c r="U739" s="30" t="s">
        <v>15</v>
      </c>
      <c r="V739" s="12">
        <v>323</v>
      </c>
      <c r="W739" s="31">
        <v>1</v>
      </c>
      <c r="X739" s="31">
        <v>1</v>
      </c>
      <c r="Y739" s="32" t="s">
        <v>16</v>
      </c>
      <c r="Z739" s="25" t="s">
        <v>40</v>
      </c>
      <c r="AB739" s="32" t="s">
        <v>17</v>
      </c>
      <c r="AC739" s="33">
        <v>352</v>
      </c>
      <c r="AD739" s="31">
        <v>1</v>
      </c>
      <c r="AE739" s="32">
        <v>1</v>
      </c>
      <c r="AF739" s="32" t="s">
        <v>18</v>
      </c>
      <c r="AG739" s="25" t="s">
        <v>40</v>
      </c>
      <c r="AI739" s="32" t="s">
        <v>17</v>
      </c>
      <c r="AJ739" s="33">
        <v>364</v>
      </c>
      <c r="AK739" s="31">
        <v>2</v>
      </c>
      <c r="AL739" s="32">
        <v>1</v>
      </c>
      <c r="AN739" s="10" t="str">
        <f t="shared" si="11"/>
        <v>insert into series_aparatos values ('',281764,'','R148663','Avero S+','2016-03-02','Garantia','FELIX RIVAS HERNANDEZ',275249,'2016-03-02','2017-03-02','REFACCION','G',323,1,100,'MOLDES FABRICACION','L',352,1,100,'SERVICIOS TALLER','L',364,2,100);</v>
      </c>
    </row>
    <row r="740" spans="1:40" x14ac:dyDescent="0.2">
      <c r="A740" s="26"/>
      <c r="B740" s="26" t="s">
        <v>2303</v>
      </c>
      <c r="C740" s="6">
        <v>281443</v>
      </c>
      <c r="D740" s="3"/>
      <c r="E740" s="27">
        <v>42689</v>
      </c>
      <c r="F740" s="27">
        <v>43054</v>
      </c>
      <c r="G740" s="27"/>
      <c r="H740" s="26" t="s">
        <v>1747</v>
      </c>
      <c r="I740" s="27" t="s">
        <v>1475</v>
      </c>
      <c r="J740" s="28" t="s">
        <v>13</v>
      </c>
      <c r="K740" s="29">
        <v>274928</v>
      </c>
      <c r="L740" s="26">
        <v>42689</v>
      </c>
      <c r="R740" s="30" t="s">
        <v>14</v>
      </c>
      <c r="S740" s="25" t="s">
        <v>40</v>
      </c>
      <c r="U740" s="30" t="s">
        <v>15</v>
      </c>
      <c r="V740" s="12">
        <v>323</v>
      </c>
      <c r="W740" s="31">
        <v>1</v>
      </c>
      <c r="X740" s="31">
        <v>1</v>
      </c>
      <c r="Y740" s="32" t="s">
        <v>16</v>
      </c>
      <c r="Z740" s="25" t="s">
        <v>40</v>
      </c>
      <c r="AB740" s="32" t="s">
        <v>17</v>
      </c>
      <c r="AC740" s="33">
        <v>352</v>
      </c>
      <c r="AD740" s="31">
        <v>1</v>
      </c>
      <c r="AE740" s="32">
        <v>1</v>
      </c>
      <c r="AF740" s="32" t="s">
        <v>18</v>
      </c>
      <c r="AG740" s="25" t="s">
        <v>40</v>
      </c>
      <c r="AI740" s="32" t="s">
        <v>17</v>
      </c>
      <c r="AJ740" s="33">
        <v>364</v>
      </c>
      <c r="AK740" s="31">
        <v>2</v>
      </c>
      <c r="AL740" s="32">
        <v>1</v>
      </c>
      <c r="AN740" s="10" t="str">
        <f t="shared" si="11"/>
        <v>insert into series_aparatos values ('',281443,'','S085210','Vico P','2016-11-15','Garantia','FELISA MARTINEZ PACHECO',274928,'2016-11-15','2017-11-15','REFACCION','G',323,1,100,'MOLDES FABRICACION','L',352,1,100,'SERVICIOS TALLER','L',364,2,100);</v>
      </c>
    </row>
    <row r="741" spans="1:40" x14ac:dyDescent="0.2">
      <c r="A741" s="26"/>
      <c r="B741" s="26" t="s">
        <v>1794</v>
      </c>
      <c r="C741" s="6">
        <v>281854</v>
      </c>
      <c r="D741" s="3"/>
      <c r="E741" s="27">
        <v>42520</v>
      </c>
      <c r="F741" s="27">
        <v>42885</v>
      </c>
      <c r="G741" s="27"/>
      <c r="H741" s="26" t="s">
        <v>1766</v>
      </c>
      <c r="I741" s="27" t="s">
        <v>1612</v>
      </c>
      <c r="J741" s="28" t="s">
        <v>13</v>
      </c>
      <c r="K741" s="29">
        <v>275339</v>
      </c>
      <c r="L741" s="26">
        <v>42520</v>
      </c>
      <c r="R741" s="30" t="s">
        <v>14</v>
      </c>
      <c r="S741" s="25" t="s">
        <v>40</v>
      </c>
      <c r="U741" s="30" t="s">
        <v>15</v>
      </c>
      <c r="V741" s="12">
        <v>323</v>
      </c>
      <c r="W741" s="31">
        <v>1</v>
      </c>
      <c r="X741" s="31">
        <v>1</v>
      </c>
      <c r="Y741" s="32" t="s">
        <v>16</v>
      </c>
      <c r="Z741" s="25" t="s">
        <v>40</v>
      </c>
      <c r="AB741" s="32" t="s">
        <v>17</v>
      </c>
      <c r="AC741" s="33">
        <v>352</v>
      </c>
      <c r="AD741" s="31">
        <v>1</v>
      </c>
      <c r="AE741" s="32">
        <v>1</v>
      </c>
      <c r="AF741" s="32" t="s">
        <v>18</v>
      </c>
      <c r="AG741" s="25" t="s">
        <v>40</v>
      </c>
      <c r="AI741" s="32" t="s">
        <v>17</v>
      </c>
      <c r="AJ741" s="33">
        <v>364</v>
      </c>
      <c r="AK741" s="31">
        <v>2</v>
      </c>
      <c r="AL741" s="32">
        <v>1</v>
      </c>
      <c r="AN741" s="10" t="str">
        <f t="shared" si="11"/>
        <v>insert into series_aparatos values ('',281854,'','R067821','Avero S+','2016-05-30','Garantia','FELICITAS GOMEZ ARAUNA',275339,'2016-05-30','2017-05-30','REFACCION','G',323,1,100,'MOLDES FABRICACION','L',352,1,100,'SERVICIOS TALLER','L',364,2,100);</v>
      </c>
    </row>
    <row r="742" spans="1:40" x14ac:dyDescent="0.2">
      <c r="A742" s="26"/>
      <c r="B742" s="26" t="s">
        <v>1976</v>
      </c>
      <c r="C742" s="6">
        <v>281854</v>
      </c>
      <c r="D742" s="3"/>
      <c r="E742" s="27">
        <v>42520</v>
      </c>
      <c r="F742" s="27">
        <v>42885</v>
      </c>
      <c r="G742" s="27"/>
      <c r="H742" s="26" t="s">
        <v>1766</v>
      </c>
      <c r="I742" s="27" t="s">
        <v>1612</v>
      </c>
      <c r="J742" s="28" t="s">
        <v>13</v>
      </c>
      <c r="K742" s="29">
        <v>275339</v>
      </c>
      <c r="L742" s="26">
        <v>42520</v>
      </c>
      <c r="R742" s="30" t="s">
        <v>14</v>
      </c>
      <c r="S742" s="25" t="s">
        <v>40</v>
      </c>
      <c r="U742" s="30" t="s">
        <v>15</v>
      </c>
      <c r="V742" s="12">
        <v>323</v>
      </c>
      <c r="W742" s="31">
        <v>1</v>
      </c>
      <c r="X742" s="31">
        <v>1</v>
      </c>
      <c r="Y742" s="32" t="s">
        <v>16</v>
      </c>
      <c r="Z742" s="25" t="s">
        <v>40</v>
      </c>
      <c r="AB742" s="32" t="s">
        <v>17</v>
      </c>
      <c r="AC742" s="33">
        <v>352</v>
      </c>
      <c r="AD742" s="31">
        <v>1</v>
      </c>
      <c r="AE742" s="32">
        <v>1</v>
      </c>
      <c r="AF742" s="32" t="s">
        <v>18</v>
      </c>
      <c r="AG742" s="25" t="s">
        <v>40</v>
      </c>
      <c r="AI742" s="32" t="s">
        <v>17</v>
      </c>
      <c r="AJ742" s="33">
        <v>364</v>
      </c>
      <c r="AK742" s="31">
        <v>2</v>
      </c>
      <c r="AL742" s="32">
        <v>1</v>
      </c>
      <c r="AN742" s="10" t="str">
        <f t="shared" si="11"/>
        <v>insert into series_aparatos values ('',281854,'','R148669','Avero S+','2016-05-30','Garantia','FELICITAS GOMEZ ARAUNA',275339,'2016-05-30','2017-05-30','REFACCION','G',323,1,100,'MOLDES FABRICACION','L',352,1,100,'SERVICIOS TALLER','L',364,2,100);</v>
      </c>
    </row>
    <row r="743" spans="1:40" x14ac:dyDescent="0.2">
      <c r="A743" s="26"/>
      <c r="B743" s="26" t="s">
        <v>2542</v>
      </c>
      <c r="C743" s="6">
        <v>282679</v>
      </c>
      <c r="D743" s="3"/>
      <c r="E743" s="27">
        <v>42545</v>
      </c>
      <c r="F743" s="27">
        <v>42910</v>
      </c>
      <c r="G743" s="27"/>
      <c r="H743" s="26" t="s">
        <v>2393</v>
      </c>
      <c r="I743" s="27" t="s">
        <v>962</v>
      </c>
      <c r="J743" s="28" t="s">
        <v>13</v>
      </c>
      <c r="K743" s="29">
        <v>276164</v>
      </c>
      <c r="L743" s="26">
        <v>42545</v>
      </c>
      <c r="R743" s="30" t="s">
        <v>14</v>
      </c>
      <c r="S743" s="25" t="s">
        <v>40</v>
      </c>
      <c r="U743" s="30" t="s">
        <v>15</v>
      </c>
      <c r="V743" s="12">
        <v>323</v>
      </c>
      <c r="W743" s="31">
        <v>1</v>
      </c>
      <c r="X743" s="31">
        <v>1</v>
      </c>
      <c r="Y743" s="32" t="s">
        <v>16</v>
      </c>
      <c r="Z743" s="25" t="s">
        <v>40</v>
      </c>
      <c r="AB743" s="32" t="s">
        <v>17</v>
      </c>
      <c r="AC743" s="33">
        <v>352</v>
      </c>
      <c r="AD743" s="31">
        <v>1</v>
      </c>
      <c r="AE743" s="32">
        <v>1</v>
      </c>
      <c r="AF743" s="32" t="s">
        <v>18</v>
      </c>
      <c r="AG743" s="25" t="s">
        <v>40</v>
      </c>
      <c r="AI743" s="32" t="s">
        <v>17</v>
      </c>
      <c r="AJ743" s="33">
        <v>364</v>
      </c>
      <c r="AK743" s="31">
        <v>2</v>
      </c>
      <c r="AL743" s="32">
        <v>1</v>
      </c>
      <c r="AN743" s="10" t="str">
        <f t="shared" si="11"/>
        <v>insert into series_aparatos values ('',282679,'','41106999','Saphira 3 N','2016-06-24','Garantia','FAUSTINO VAZQUEZ MARTINEZ',276164,'2016-06-24','2017-06-24','REFACCION','G',323,1,100,'MOLDES FABRICACION','L',352,1,100,'SERVICIOS TALLER','L',364,2,100);</v>
      </c>
    </row>
    <row r="744" spans="1:40" x14ac:dyDescent="0.2">
      <c r="A744" s="26"/>
      <c r="B744" s="26" t="s">
        <v>2167</v>
      </c>
      <c r="C744" s="6">
        <v>281053</v>
      </c>
      <c r="D744" s="3"/>
      <c r="E744" s="27">
        <v>42543</v>
      </c>
      <c r="F744" s="27">
        <v>42908</v>
      </c>
      <c r="G744" s="27"/>
      <c r="H744" s="26" t="s">
        <v>1760</v>
      </c>
      <c r="I744" s="27" t="s">
        <v>1345</v>
      </c>
      <c r="J744" s="28" t="s">
        <v>13</v>
      </c>
      <c r="K744" s="29">
        <v>274538</v>
      </c>
      <c r="L744" s="26">
        <v>42543</v>
      </c>
      <c r="R744" s="30" t="s">
        <v>14</v>
      </c>
      <c r="S744" s="25" t="s">
        <v>40</v>
      </c>
      <c r="U744" s="30" t="s">
        <v>15</v>
      </c>
      <c r="V744" s="12">
        <v>323</v>
      </c>
      <c r="W744" s="31">
        <v>1</v>
      </c>
      <c r="X744" s="31">
        <v>1</v>
      </c>
      <c r="Y744" s="32" t="s">
        <v>16</v>
      </c>
      <c r="Z744" s="25" t="s">
        <v>40</v>
      </c>
      <c r="AB744" s="32" t="s">
        <v>17</v>
      </c>
      <c r="AC744" s="33">
        <v>352</v>
      </c>
      <c r="AD744" s="31">
        <v>1</v>
      </c>
      <c r="AE744" s="32">
        <v>1</v>
      </c>
      <c r="AF744" s="32" t="s">
        <v>18</v>
      </c>
      <c r="AG744" s="25" t="s">
        <v>40</v>
      </c>
      <c r="AI744" s="32" t="s">
        <v>17</v>
      </c>
      <c r="AJ744" s="33">
        <v>364</v>
      </c>
      <c r="AK744" s="31">
        <v>2</v>
      </c>
      <c r="AL744" s="32">
        <v>1</v>
      </c>
      <c r="AN744" s="10" t="str">
        <f t="shared" si="11"/>
        <v>insert into series_aparatos values ('',281053,'','S059910','Avero M','2016-06-22','Garantia','EVARISTO SANDOVAL TAVARES',274538,'2016-06-22','2017-06-22','REFACCION','G',323,1,100,'MOLDES FABRICACION','L',352,1,100,'SERVICIOS TALLER','L',364,2,100);</v>
      </c>
    </row>
    <row r="745" spans="1:40" x14ac:dyDescent="0.2">
      <c r="A745" s="26"/>
      <c r="B745" s="26" t="s">
        <v>2092</v>
      </c>
      <c r="C745" s="6">
        <v>280702</v>
      </c>
      <c r="D745" s="3"/>
      <c r="E745" s="27">
        <v>42444</v>
      </c>
      <c r="F745" s="27">
        <v>42809</v>
      </c>
      <c r="G745" s="27"/>
      <c r="H745" s="26" t="s">
        <v>1747</v>
      </c>
      <c r="I745" s="27" t="s">
        <v>1229</v>
      </c>
      <c r="J745" s="28" t="s">
        <v>13</v>
      </c>
      <c r="K745" s="29">
        <v>274187</v>
      </c>
      <c r="L745" s="26">
        <v>42444</v>
      </c>
      <c r="R745" s="30" t="s">
        <v>14</v>
      </c>
      <c r="S745" s="25" t="s">
        <v>40</v>
      </c>
      <c r="U745" s="30" t="s">
        <v>15</v>
      </c>
      <c r="V745" s="12">
        <v>323</v>
      </c>
      <c r="W745" s="31">
        <v>1</v>
      </c>
      <c r="X745" s="31">
        <v>1</v>
      </c>
      <c r="Y745" s="32" t="s">
        <v>16</v>
      </c>
      <c r="Z745" s="25" t="s">
        <v>40</v>
      </c>
      <c r="AB745" s="32" t="s">
        <v>17</v>
      </c>
      <c r="AC745" s="33">
        <v>352</v>
      </c>
      <c r="AD745" s="31">
        <v>1</v>
      </c>
      <c r="AE745" s="32">
        <v>1</v>
      </c>
      <c r="AF745" s="32" t="s">
        <v>18</v>
      </c>
      <c r="AG745" s="25" t="s">
        <v>40</v>
      </c>
      <c r="AI745" s="32" t="s">
        <v>17</v>
      </c>
      <c r="AJ745" s="33">
        <v>364</v>
      </c>
      <c r="AK745" s="31">
        <v>2</v>
      </c>
      <c r="AL745" s="32">
        <v>1</v>
      </c>
      <c r="AN745" s="10" t="str">
        <f t="shared" si="11"/>
        <v>insert into series_aparatos values ('',280702,'','S013803','Vico P','2016-03-15','Garantia','EVA ELENA CRUZ HERRERA',274187,'2016-03-15','2017-03-15','REFACCION','G',323,1,100,'MOLDES FABRICACION','L',352,1,100,'SERVICIOS TALLER','L',364,2,100);</v>
      </c>
    </row>
    <row r="746" spans="1:40" x14ac:dyDescent="0.2">
      <c r="A746" s="26"/>
      <c r="B746" s="26" t="s">
        <v>2095</v>
      </c>
      <c r="C746" s="6">
        <v>280702</v>
      </c>
      <c r="D746" s="3"/>
      <c r="E746" s="27">
        <v>42444</v>
      </c>
      <c r="F746" s="27">
        <v>42809</v>
      </c>
      <c r="G746" s="27"/>
      <c r="H746" s="26" t="s">
        <v>1747</v>
      </c>
      <c r="I746" s="27" t="s">
        <v>1229</v>
      </c>
      <c r="J746" s="28" t="s">
        <v>13</v>
      </c>
      <c r="K746" s="29">
        <v>274187</v>
      </c>
      <c r="L746" s="26">
        <v>42444</v>
      </c>
      <c r="R746" s="30" t="s">
        <v>14</v>
      </c>
      <c r="S746" s="25" t="s">
        <v>40</v>
      </c>
      <c r="U746" s="30" t="s">
        <v>15</v>
      </c>
      <c r="V746" s="12">
        <v>323</v>
      </c>
      <c r="W746" s="31">
        <v>1</v>
      </c>
      <c r="X746" s="31">
        <v>1</v>
      </c>
      <c r="Y746" s="32" t="s">
        <v>16</v>
      </c>
      <c r="Z746" s="25" t="s">
        <v>40</v>
      </c>
      <c r="AB746" s="32" t="s">
        <v>17</v>
      </c>
      <c r="AC746" s="33">
        <v>352</v>
      </c>
      <c r="AD746" s="31">
        <v>1</v>
      </c>
      <c r="AE746" s="32">
        <v>1</v>
      </c>
      <c r="AF746" s="32" t="s">
        <v>18</v>
      </c>
      <c r="AG746" s="25" t="s">
        <v>40</v>
      </c>
      <c r="AI746" s="32" t="s">
        <v>17</v>
      </c>
      <c r="AJ746" s="33">
        <v>364</v>
      </c>
      <c r="AK746" s="31">
        <v>2</v>
      </c>
      <c r="AL746" s="32">
        <v>1</v>
      </c>
      <c r="AN746" s="10" t="str">
        <f t="shared" si="11"/>
        <v>insert into series_aparatos values ('',280702,'','S013806','Vico P','2016-03-15','Garantia','EVA ELENA CRUZ HERRERA',274187,'2016-03-15','2017-03-15','REFACCION','G',323,1,100,'MOLDES FABRICACION','L',352,1,100,'SERVICIOS TALLER','L',364,2,100);</v>
      </c>
    </row>
    <row r="747" spans="1:40" x14ac:dyDescent="0.2">
      <c r="A747" s="26"/>
      <c r="B747" s="26" t="s">
        <v>2183</v>
      </c>
      <c r="C747" s="6">
        <v>281203</v>
      </c>
      <c r="D747" s="3"/>
      <c r="E747" s="27">
        <v>42594</v>
      </c>
      <c r="F747" s="27">
        <v>42959</v>
      </c>
      <c r="G747" s="27"/>
      <c r="H747" s="26" t="s">
        <v>1741</v>
      </c>
      <c r="I747" s="27" t="s">
        <v>1395</v>
      </c>
      <c r="J747" s="28" t="s">
        <v>13</v>
      </c>
      <c r="K747" s="29">
        <v>274688</v>
      </c>
      <c r="L747" s="26">
        <v>42594</v>
      </c>
      <c r="R747" s="30" t="s">
        <v>14</v>
      </c>
      <c r="S747" s="25" t="s">
        <v>40</v>
      </c>
      <c r="U747" s="30" t="s">
        <v>15</v>
      </c>
      <c r="V747" s="12">
        <v>323</v>
      </c>
      <c r="W747" s="31">
        <v>1</v>
      </c>
      <c r="X747" s="31">
        <v>1</v>
      </c>
      <c r="Y747" s="32" t="s">
        <v>16</v>
      </c>
      <c r="Z747" s="25" t="s">
        <v>40</v>
      </c>
      <c r="AB747" s="32" t="s">
        <v>17</v>
      </c>
      <c r="AC747" s="33">
        <v>352</v>
      </c>
      <c r="AD747" s="31">
        <v>1</v>
      </c>
      <c r="AE747" s="32">
        <v>1</v>
      </c>
      <c r="AF747" s="32" t="s">
        <v>18</v>
      </c>
      <c r="AG747" s="25" t="s">
        <v>40</v>
      </c>
      <c r="AI747" s="32" t="s">
        <v>17</v>
      </c>
      <c r="AJ747" s="33">
        <v>364</v>
      </c>
      <c r="AK747" s="31">
        <v>2</v>
      </c>
      <c r="AL747" s="32">
        <v>1</v>
      </c>
      <c r="AN747" s="10" t="str">
        <f t="shared" si="11"/>
        <v>insert into series_aparatos values ('',281203,'','S059942','Vico XS','2016-08-12','Garantia','EULALIA CAMACHO ZUÑIGA',274688,'2016-08-12','2017-08-12','REFACCION','G',323,1,100,'MOLDES FABRICACION','L',352,1,100,'SERVICIOS TALLER','L',364,2,100);</v>
      </c>
    </row>
    <row r="748" spans="1:40" x14ac:dyDescent="0.2">
      <c r="A748" s="26"/>
      <c r="B748" s="26" t="s">
        <v>2820</v>
      </c>
      <c r="C748" s="6">
        <v>279910</v>
      </c>
      <c r="D748" s="3"/>
      <c r="E748" s="27">
        <v>42578</v>
      </c>
      <c r="F748" s="27">
        <v>42943</v>
      </c>
      <c r="G748" s="27"/>
      <c r="H748" s="26" t="s">
        <v>1948</v>
      </c>
      <c r="I748" s="27" t="s">
        <v>653</v>
      </c>
      <c r="J748" s="28" t="s">
        <v>13</v>
      </c>
      <c r="K748" s="29">
        <v>273395</v>
      </c>
      <c r="L748" s="26">
        <v>42578</v>
      </c>
      <c r="R748" s="30" t="s">
        <v>14</v>
      </c>
      <c r="S748" s="25" t="s">
        <v>40</v>
      </c>
      <c r="U748" s="30" t="s">
        <v>15</v>
      </c>
      <c r="V748" s="12">
        <v>323</v>
      </c>
      <c r="W748" s="31">
        <v>1</v>
      </c>
      <c r="X748" s="31">
        <v>1</v>
      </c>
      <c r="Y748" s="32" t="s">
        <v>16</v>
      </c>
      <c r="Z748" s="25" t="s">
        <v>40</v>
      </c>
      <c r="AB748" s="32" t="s">
        <v>17</v>
      </c>
      <c r="AC748" s="33">
        <v>352</v>
      </c>
      <c r="AD748" s="31">
        <v>1</v>
      </c>
      <c r="AE748" s="32">
        <v>1</v>
      </c>
      <c r="AF748" s="32" t="s">
        <v>18</v>
      </c>
      <c r="AG748" s="25" t="s">
        <v>40</v>
      </c>
      <c r="AI748" s="32" t="s">
        <v>17</v>
      </c>
      <c r="AJ748" s="33">
        <v>364</v>
      </c>
      <c r="AK748" s="31">
        <v>2</v>
      </c>
      <c r="AL748" s="32">
        <v>1</v>
      </c>
      <c r="AN748" s="10" t="str">
        <f t="shared" si="11"/>
        <v>insert into series_aparatos values ('',279910,'','42712028','Shapira 5 Cicx','2016-07-27','Garantia','ETHEL AWILDA GARCIA LATORRE',273395,'2016-07-27','2017-07-27','REFACCION','G',323,1,100,'MOLDES FABRICACION','L',352,1,100,'SERVICIOS TALLER','L',364,2,100);</v>
      </c>
    </row>
    <row r="749" spans="1:40" x14ac:dyDescent="0.2">
      <c r="A749" s="26"/>
      <c r="B749" s="26" t="s">
        <v>2070</v>
      </c>
      <c r="C749" s="6">
        <v>280852</v>
      </c>
      <c r="D749" s="3"/>
      <c r="E749" s="27">
        <v>42488</v>
      </c>
      <c r="F749" s="27">
        <v>42853</v>
      </c>
      <c r="G749" s="27"/>
      <c r="H749" s="26" t="s">
        <v>1747</v>
      </c>
      <c r="I749" s="27" t="s">
        <v>1278</v>
      </c>
      <c r="J749" s="28" t="s">
        <v>13</v>
      </c>
      <c r="K749" s="29">
        <v>274337</v>
      </c>
      <c r="L749" s="26">
        <v>42488</v>
      </c>
      <c r="R749" s="30" t="s">
        <v>14</v>
      </c>
      <c r="S749" s="25" t="s">
        <v>40</v>
      </c>
      <c r="U749" s="30" t="s">
        <v>15</v>
      </c>
      <c r="V749" s="12">
        <v>323</v>
      </c>
      <c r="W749" s="31">
        <v>1</v>
      </c>
      <c r="X749" s="31">
        <v>1</v>
      </c>
      <c r="Y749" s="32" t="s">
        <v>16</v>
      </c>
      <c r="Z749" s="25" t="s">
        <v>40</v>
      </c>
      <c r="AB749" s="32" t="s">
        <v>17</v>
      </c>
      <c r="AC749" s="33">
        <v>352</v>
      </c>
      <c r="AD749" s="31">
        <v>1</v>
      </c>
      <c r="AE749" s="32">
        <v>1</v>
      </c>
      <c r="AF749" s="32" t="s">
        <v>18</v>
      </c>
      <c r="AG749" s="25" t="s">
        <v>40</v>
      </c>
      <c r="AI749" s="32" t="s">
        <v>17</v>
      </c>
      <c r="AJ749" s="33">
        <v>364</v>
      </c>
      <c r="AK749" s="31">
        <v>2</v>
      </c>
      <c r="AL749" s="32">
        <v>1</v>
      </c>
      <c r="AN749" s="10" t="str">
        <f t="shared" si="11"/>
        <v>insert into series_aparatos values ('',280852,'','S013781','Vico P','2016-04-28','Garantia','ESTHER SALAS SOLARES',274337,'2016-04-28','2017-04-28','REFACCION','G',323,1,100,'MOLDES FABRICACION','L',352,1,100,'SERVICIOS TALLER','L',364,2,100);</v>
      </c>
    </row>
    <row r="750" spans="1:40" x14ac:dyDescent="0.2">
      <c r="A750" s="26"/>
      <c r="B750" s="26" t="s">
        <v>2094</v>
      </c>
      <c r="C750" s="6">
        <v>280852</v>
      </c>
      <c r="D750" s="3"/>
      <c r="E750" s="27">
        <v>42488</v>
      </c>
      <c r="F750" s="27">
        <v>42853</v>
      </c>
      <c r="G750" s="27"/>
      <c r="H750" s="26" t="s">
        <v>1747</v>
      </c>
      <c r="I750" s="27" t="s">
        <v>1278</v>
      </c>
      <c r="J750" s="28" t="s">
        <v>13</v>
      </c>
      <c r="K750" s="29">
        <v>274337</v>
      </c>
      <c r="L750" s="26">
        <v>42488</v>
      </c>
      <c r="R750" s="30" t="s">
        <v>14</v>
      </c>
      <c r="S750" s="25" t="s">
        <v>40</v>
      </c>
      <c r="U750" s="30" t="s">
        <v>15</v>
      </c>
      <c r="V750" s="12">
        <v>323</v>
      </c>
      <c r="W750" s="31">
        <v>1</v>
      </c>
      <c r="X750" s="31">
        <v>1</v>
      </c>
      <c r="Y750" s="32" t="s">
        <v>16</v>
      </c>
      <c r="Z750" s="25" t="s">
        <v>40</v>
      </c>
      <c r="AB750" s="32" t="s">
        <v>17</v>
      </c>
      <c r="AC750" s="33">
        <v>352</v>
      </c>
      <c r="AD750" s="31">
        <v>1</v>
      </c>
      <c r="AE750" s="32">
        <v>1</v>
      </c>
      <c r="AF750" s="32" t="s">
        <v>18</v>
      </c>
      <c r="AG750" s="25" t="s">
        <v>40</v>
      </c>
      <c r="AI750" s="32" t="s">
        <v>17</v>
      </c>
      <c r="AJ750" s="33">
        <v>364</v>
      </c>
      <c r="AK750" s="31">
        <v>2</v>
      </c>
      <c r="AL750" s="32">
        <v>1</v>
      </c>
      <c r="AN750" s="10" t="str">
        <f t="shared" si="11"/>
        <v>insert into series_aparatos values ('',280852,'','S013805','Vico P','2016-04-28','Garantia','ESTHER SALAS SOLARES',274337,'2016-04-28','2017-04-28','REFACCION','G',323,1,100,'MOLDES FABRICACION','L',352,1,100,'SERVICIOS TALLER','L',364,2,100);</v>
      </c>
    </row>
    <row r="751" spans="1:40" x14ac:dyDescent="0.2">
      <c r="A751" s="26"/>
      <c r="B751" s="26" t="s">
        <v>2064</v>
      </c>
      <c r="C751" s="6">
        <v>279592</v>
      </c>
      <c r="D751" s="3"/>
      <c r="E751" s="27">
        <v>42521</v>
      </c>
      <c r="F751" s="27">
        <v>42886</v>
      </c>
      <c r="G751" s="27"/>
      <c r="H751" s="26" t="s">
        <v>1741</v>
      </c>
      <c r="I751" s="27" t="s">
        <v>546</v>
      </c>
      <c r="J751" s="28" t="s">
        <v>13</v>
      </c>
      <c r="K751" s="29">
        <v>273077</v>
      </c>
      <c r="L751" s="26">
        <v>42521</v>
      </c>
      <c r="R751" s="30" t="s">
        <v>14</v>
      </c>
      <c r="S751" s="25" t="s">
        <v>40</v>
      </c>
      <c r="U751" s="30" t="s">
        <v>15</v>
      </c>
      <c r="V751" s="12">
        <v>323</v>
      </c>
      <c r="W751" s="31">
        <v>1</v>
      </c>
      <c r="X751" s="31">
        <v>1</v>
      </c>
      <c r="Y751" s="32" t="s">
        <v>16</v>
      </c>
      <c r="Z751" s="25" t="s">
        <v>40</v>
      </c>
      <c r="AB751" s="32" t="s">
        <v>17</v>
      </c>
      <c r="AC751" s="33">
        <v>352</v>
      </c>
      <c r="AD751" s="31">
        <v>1</v>
      </c>
      <c r="AE751" s="32">
        <v>1</v>
      </c>
      <c r="AF751" s="32" t="s">
        <v>18</v>
      </c>
      <c r="AG751" s="25" t="s">
        <v>40</v>
      </c>
      <c r="AI751" s="32" t="s">
        <v>17</v>
      </c>
      <c r="AJ751" s="33">
        <v>364</v>
      </c>
      <c r="AK751" s="31">
        <v>2</v>
      </c>
      <c r="AL751" s="32">
        <v>1</v>
      </c>
      <c r="AN751" s="10" t="str">
        <f t="shared" si="11"/>
        <v>insert into series_aparatos values ('',279592,'','S013679','Vico XS','2016-05-31','Garantia','ESPERANZA BASTIDA GONZALEZ',273077,'2016-05-31','2017-05-31','REFACCION','G',323,1,100,'MOLDES FABRICACION','L',352,1,100,'SERVICIOS TALLER','L',364,2,100);</v>
      </c>
    </row>
    <row r="752" spans="1:40" x14ac:dyDescent="0.2">
      <c r="A752" s="26"/>
      <c r="B752" s="26" t="s">
        <v>2636</v>
      </c>
      <c r="C752" s="6">
        <v>281506</v>
      </c>
      <c r="D752" s="3"/>
      <c r="E752" s="27">
        <v>42719</v>
      </c>
      <c r="F752" s="27">
        <v>43084</v>
      </c>
      <c r="G752" s="27"/>
      <c r="H752" s="26" t="s">
        <v>1784</v>
      </c>
      <c r="I752" s="27" t="s">
        <v>1496</v>
      </c>
      <c r="J752" s="28" t="s">
        <v>13</v>
      </c>
      <c r="K752" s="29">
        <v>274991</v>
      </c>
      <c r="L752" s="26">
        <v>42719</v>
      </c>
      <c r="R752" s="30" t="s">
        <v>14</v>
      </c>
      <c r="S752" s="25" t="s">
        <v>40</v>
      </c>
      <c r="U752" s="30" t="s">
        <v>15</v>
      </c>
      <c r="V752" s="12">
        <v>323</v>
      </c>
      <c r="W752" s="31">
        <v>1</v>
      </c>
      <c r="X752" s="31">
        <v>1</v>
      </c>
      <c r="Y752" s="32" t="s">
        <v>16</v>
      </c>
      <c r="Z752" s="25" t="s">
        <v>40</v>
      </c>
      <c r="AB752" s="32" t="s">
        <v>17</v>
      </c>
      <c r="AC752" s="33">
        <v>352</v>
      </c>
      <c r="AD752" s="31">
        <v>1</v>
      </c>
      <c r="AE752" s="32">
        <v>1</v>
      </c>
      <c r="AF752" s="32" t="s">
        <v>18</v>
      </c>
      <c r="AG752" s="25" t="s">
        <v>40</v>
      </c>
      <c r="AI752" s="32" t="s">
        <v>17</v>
      </c>
      <c r="AJ752" s="33">
        <v>364</v>
      </c>
      <c r="AK752" s="31">
        <v>2</v>
      </c>
      <c r="AL752" s="32">
        <v>1</v>
      </c>
      <c r="AN752" s="10" t="str">
        <f t="shared" si="11"/>
        <v>insert into series_aparatos values ('',281506,'','41362052','SAPHIRA 5 CPX VC PS BE','2016-12-15','Garantia','ERNESTO RAFAEL FONSECA CARRILLO',274991,'2016-12-15','2017-12-15','REFACCION','G',323,1,100,'MOLDES FABRICACION','L',352,1,100,'SERVICIOS TALLER','L',364,2,100);</v>
      </c>
    </row>
    <row r="753" spans="1:40" x14ac:dyDescent="0.2">
      <c r="A753" s="26"/>
      <c r="B753" s="26" t="s">
        <v>2637</v>
      </c>
      <c r="C753" s="6">
        <v>281506</v>
      </c>
      <c r="D753" s="3"/>
      <c r="E753" s="27">
        <v>42719</v>
      </c>
      <c r="F753" s="27">
        <v>43084</v>
      </c>
      <c r="G753" s="27"/>
      <c r="H753" s="26" t="s">
        <v>1949</v>
      </c>
      <c r="I753" s="27" t="s">
        <v>1496</v>
      </c>
      <c r="J753" s="28" t="s">
        <v>13</v>
      </c>
      <c r="K753" s="29">
        <v>274991</v>
      </c>
      <c r="L753" s="26">
        <v>42719</v>
      </c>
      <c r="R753" s="30" t="s">
        <v>14</v>
      </c>
      <c r="S753" s="25" t="s">
        <v>40</v>
      </c>
      <c r="U753" s="30" t="s">
        <v>15</v>
      </c>
      <c r="V753" s="12">
        <v>323</v>
      </c>
      <c r="W753" s="31">
        <v>1</v>
      </c>
      <c r="X753" s="31">
        <v>1</v>
      </c>
      <c r="Y753" s="32" t="s">
        <v>16</v>
      </c>
      <c r="Z753" s="25" t="s">
        <v>40</v>
      </c>
      <c r="AB753" s="32" t="s">
        <v>17</v>
      </c>
      <c r="AC753" s="33">
        <v>352</v>
      </c>
      <c r="AD753" s="31">
        <v>1</v>
      </c>
      <c r="AE753" s="32">
        <v>1</v>
      </c>
      <c r="AF753" s="32" t="s">
        <v>18</v>
      </c>
      <c r="AG753" s="25" t="s">
        <v>40</v>
      </c>
      <c r="AI753" s="32" t="s">
        <v>17</v>
      </c>
      <c r="AJ753" s="33">
        <v>364</v>
      </c>
      <c r="AK753" s="31">
        <v>2</v>
      </c>
      <c r="AL753" s="32">
        <v>1</v>
      </c>
      <c r="AN753" s="10" t="str">
        <f t="shared" si="11"/>
        <v>insert into series_aparatos values ('',281506,'','27884141','Shapira 5 Pico Rite','2016-12-15','Garantia','ERNESTO RAFAEL FONSECA CARRILLO',274991,'2016-12-15','2017-12-15','REFACCION','G',323,1,100,'MOLDES FABRICACION','L',352,1,100,'SERVICIOS TALLER','L',364,2,100);</v>
      </c>
    </row>
    <row r="754" spans="1:40" x14ac:dyDescent="0.2">
      <c r="A754" s="26"/>
      <c r="B754" s="26" t="s">
        <v>2158</v>
      </c>
      <c r="C754" s="6">
        <v>281056</v>
      </c>
      <c r="D754" s="3"/>
      <c r="E754" s="27">
        <v>42546</v>
      </c>
      <c r="F754" s="27">
        <v>42911</v>
      </c>
      <c r="G754" s="27"/>
      <c r="H754" s="26" t="s">
        <v>1760</v>
      </c>
      <c r="I754" s="27" t="s">
        <v>1346</v>
      </c>
      <c r="J754" s="28" t="s">
        <v>13</v>
      </c>
      <c r="K754" s="29">
        <v>274541</v>
      </c>
      <c r="L754" s="26">
        <v>42546</v>
      </c>
      <c r="R754" s="30" t="s">
        <v>14</v>
      </c>
      <c r="S754" s="25" t="s">
        <v>40</v>
      </c>
      <c r="U754" s="30" t="s">
        <v>15</v>
      </c>
      <c r="V754" s="12">
        <v>323</v>
      </c>
      <c r="W754" s="31">
        <v>1</v>
      </c>
      <c r="X754" s="31">
        <v>1</v>
      </c>
      <c r="Y754" s="32" t="s">
        <v>16</v>
      </c>
      <c r="Z754" s="25" t="s">
        <v>40</v>
      </c>
      <c r="AB754" s="32" t="s">
        <v>17</v>
      </c>
      <c r="AC754" s="33">
        <v>352</v>
      </c>
      <c r="AD754" s="31">
        <v>1</v>
      </c>
      <c r="AE754" s="32">
        <v>1</v>
      </c>
      <c r="AF754" s="32" t="s">
        <v>18</v>
      </c>
      <c r="AG754" s="25" t="s">
        <v>40</v>
      </c>
      <c r="AI754" s="32" t="s">
        <v>17</v>
      </c>
      <c r="AJ754" s="33">
        <v>364</v>
      </c>
      <c r="AK754" s="31">
        <v>2</v>
      </c>
      <c r="AL754" s="32">
        <v>1</v>
      </c>
      <c r="AN754" s="10" t="str">
        <f t="shared" si="11"/>
        <v>insert into series_aparatos values ('',281056,'','S059900','Avero M','2016-06-25','Garantia','ENRIQUE PAREDES VALDERRAMA',274541,'2016-06-25','2017-06-25','REFACCION','G',323,1,100,'MOLDES FABRICACION','L',352,1,100,'SERVICIOS TALLER','L',364,2,100);</v>
      </c>
    </row>
    <row r="755" spans="1:40" x14ac:dyDescent="0.2">
      <c r="A755" s="26"/>
      <c r="B755" s="26" t="s">
        <v>2712</v>
      </c>
      <c r="C755" s="6">
        <v>281014</v>
      </c>
      <c r="D755" s="3"/>
      <c r="E755" s="27">
        <v>42528</v>
      </c>
      <c r="F755" s="27">
        <v>42893</v>
      </c>
      <c r="G755" s="27"/>
      <c r="H755" s="26" t="s">
        <v>1781</v>
      </c>
      <c r="I755" s="27" t="s">
        <v>1332</v>
      </c>
      <c r="J755" s="28" t="s">
        <v>13</v>
      </c>
      <c r="K755" s="29">
        <v>274499</v>
      </c>
      <c r="L755" s="26">
        <v>42528</v>
      </c>
      <c r="R755" s="30" t="s">
        <v>14</v>
      </c>
      <c r="S755" s="25" t="s">
        <v>40</v>
      </c>
      <c r="U755" s="30" t="s">
        <v>15</v>
      </c>
      <c r="V755" s="12">
        <v>323</v>
      </c>
      <c r="W755" s="31">
        <v>1</v>
      </c>
      <c r="X755" s="31">
        <v>1</v>
      </c>
      <c r="Y755" s="32" t="s">
        <v>16</v>
      </c>
      <c r="Z755" s="25" t="s">
        <v>40</v>
      </c>
      <c r="AB755" s="32" t="s">
        <v>17</v>
      </c>
      <c r="AC755" s="33">
        <v>352</v>
      </c>
      <c r="AD755" s="31">
        <v>1</v>
      </c>
      <c r="AE755" s="32">
        <v>1</v>
      </c>
      <c r="AF755" s="32" t="s">
        <v>18</v>
      </c>
      <c r="AG755" s="25" t="s">
        <v>40</v>
      </c>
      <c r="AI755" s="32" t="s">
        <v>17</v>
      </c>
      <c r="AJ755" s="33">
        <v>364</v>
      </c>
      <c r="AK755" s="31">
        <v>2</v>
      </c>
      <c r="AL755" s="32">
        <v>1</v>
      </c>
      <c r="AN755" s="10" t="str">
        <f t="shared" si="11"/>
        <v>insert into series_aparatos values ('',281014,'','41495085','Saphira 3 CPX vc','2016-06-07','Garantia','ENRIQUE MEJÍA CORIA',274499,'2016-06-07','2017-06-07','REFACCION','G',323,1,100,'MOLDES FABRICACION','L',352,1,100,'SERVICIOS TALLER','L',364,2,100);</v>
      </c>
    </row>
    <row r="756" spans="1:40" x14ac:dyDescent="0.2">
      <c r="A756" s="26"/>
      <c r="B756" s="26" t="s">
        <v>2713</v>
      </c>
      <c r="C756" s="6">
        <v>281014</v>
      </c>
      <c r="D756" s="3"/>
      <c r="E756" s="27">
        <v>42699</v>
      </c>
      <c r="F756" s="27">
        <v>43064</v>
      </c>
      <c r="G756" s="27"/>
      <c r="H756" s="26" t="s">
        <v>1781</v>
      </c>
      <c r="I756" s="27" t="s">
        <v>1332</v>
      </c>
      <c r="J756" s="28" t="s">
        <v>13</v>
      </c>
      <c r="K756" s="29">
        <v>274499</v>
      </c>
      <c r="L756" s="26">
        <v>42699</v>
      </c>
      <c r="R756" s="30" t="s">
        <v>14</v>
      </c>
      <c r="S756" s="25" t="s">
        <v>40</v>
      </c>
      <c r="U756" s="30" t="s">
        <v>15</v>
      </c>
      <c r="V756" s="12">
        <v>323</v>
      </c>
      <c r="W756" s="31">
        <v>1</v>
      </c>
      <c r="X756" s="31">
        <v>1</v>
      </c>
      <c r="Y756" s="32" t="s">
        <v>16</v>
      </c>
      <c r="Z756" s="25" t="s">
        <v>40</v>
      </c>
      <c r="AB756" s="32" t="s">
        <v>17</v>
      </c>
      <c r="AC756" s="33">
        <v>352</v>
      </c>
      <c r="AD756" s="31">
        <v>1</v>
      </c>
      <c r="AE756" s="32">
        <v>1</v>
      </c>
      <c r="AF756" s="32" t="s">
        <v>18</v>
      </c>
      <c r="AG756" s="25" t="s">
        <v>40</v>
      </c>
      <c r="AI756" s="32" t="s">
        <v>17</v>
      </c>
      <c r="AJ756" s="33">
        <v>364</v>
      </c>
      <c r="AK756" s="31">
        <v>2</v>
      </c>
      <c r="AL756" s="32">
        <v>1</v>
      </c>
      <c r="AN756" s="10" t="str">
        <f t="shared" si="11"/>
        <v>insert into series_aparatos values ('',281014,'','45732470','Saphira 3 CPX vc','2016-11-25','Garantia','ENRIQUE MEJÍA CORIA',274499,'2016-11-25','2017-11-25','REFACCION','G',323,1,100,'MOLDES FABRICACION','L',352,1,100,'SERVICIOS TALLER','L',364,2,100);</v>
      </c>
    </row>
    <row r="757" spans="1:40" x14ac:dyDescent="0.2">
      <c r="A757" s="26"/>
      <c r="B757" s="26" t="s">
        <v>1750</v>
      </c>
      <c r="C757" s="6">
        <v>279391</v>
      </c>
      <c r="D757" s="3"/>
      <c r="E757" s="27">
        <v>42339</v>
      </c>
      <c r="F757" s="27">
        <v>42704</v>
      </c>
      <c r="G757" s="27"/>
      <c r="H757" s="26" t="s">
        <v>1747</v>
      </c>
      <c r="I757" s="27" t="s">
        <v>479</v>
      </c>
      <c r="J757" s="28" t="s">
        <v>13</v>
      </c>
      <c r="K757" s="29">
        <v>272876</v>
      </c>
      <c r="L757" s="26">
        <v>42339</v>
      </c>
      <c r="R757" s="30" t="s">
        <v>14</v>
      </c>
      <c r="S757" s="25" t="s">
        <v>40</v>
      </c>
      <c r="U757" s="30" t="s">
        <v>15</v>
      </c>
      <c r="V757" s="12">
        <v>323</v>
      </c>
      <c r="W757" s="31">
        <v>1</v>
      </c>
      <c r="X757" s="31">
        <v>1</v>
      </c>
      <c r="Y757" s="32" t="s">
        <v>16</v>
      </c>
      <c r="Z757" s="25" t="s">
        <v>40</v>
      </c>
      <c r="AB757" s="32" t="s">
        <v>17</v>
      </c>
      <c r="AC757" s="33">
        <v>352</v>
      </c>
      <c r="AD757" s="31">
        <v>1</v>
      </c>
      <c r="AE757" s="32">
        <v>1</v>
      </c>
      <c r="AF757" s="32" t="s">
        <v>18</v>
      </c>
      <c r="AG757" s="25" t="s">
        <v>40</v>
      </c>
      <c r="AI757" s="32" t="s">
        <v>17</v>
      </c>
      <c r="AJ757" s="33">
        <v>364</v>
      </c>
      <c r="AK757" s="31">
        <v>2</v>
      </c>
      <c r="AL757" s="32">
        <v>1</v>
      </c>
      <c r="AN757" s="10" t="str">
        <f t="shared" si="11"/>
        <v>insert into series_aparatos values ('',279391,'','R038033','Vico P','2015-12-01','Garantia','ENRIQUE CASTILLO ROSAS',272876,'2015-12-01','2016-11-30','REFACCION','G',323,1,100,'MOLDES FABRICACION','L',352,1,100,'SERVICIOS TALLER','L',364,2,100);</v>
      </c>
    </row>
    <row r="758" spans="1:40" x14ac:dyDescent="0.2">
      <c r="A758" s="26"/>
      <c r="B758" s="26" t="s">
        <v>2736</v>
      </c>
      <c r="C758" s="6">
        <v>280726</v>
      </c>
      <c r="D758" s="3"/>
      <c r="E758" s="27">
        <v>42445</v>
      </c>
      <c r="F758" s="27">
        <v>42810</v>
      </c>
      <c r="G758" s="27"/>
      <c r="H758" s="26" t="s">
        <v>1728</v>
      </c>
      <c r="I758" s="27" t="s">
        <v>1237</v>
      </c>
      <c r="J758" s="28" t="s">
        <v>13</v>
      </c>
      <c r="K758" s="29">
        <v>274211</v>
      </c>
      <c r="L758" s="26">
        <v>42445</v>
      </c>
      <c r="R758" s="30" t="s">
        <v>14</v>
      </c>
      <c r="S758" s="25" t="s">
        <v>40</v>
      </c>
      <c r="U758" s="30" t="s">
        <v>15</v>
      </c>
      <c r="V758" s="12">
        <v>323</v>
      </c>
      <c r="W758" s="31">
        <v>1</v>
      </c>
      <c r="X758" s="31">
        <v>1</v>
      </c>
      <c r="Y758" s="32" t="s">
        <v>16</v>
      </c>
      <c r="Z758" s="25" t="s">
        <v>40</v>
      </c>
      <c r="AB758" s="32" t="s">
        <v>17</v>
      </c>
      <c r="AC758" s="33">
        <v>352</v>
      </c>
      <c r="AD758" s="31">
        <v>1</v>
      </c>
      <c r="AE758" s="32">
        <v>1</v>
      </c>
      <c r="AF758" s="32" t="s">
        <v>18</v>
      </c>
      <c r="AG758" s="25" t="s">
        <v>40</v>
      </c>
      <c r="AI758" s="32" t="s">
        <v>17</v>
      </c>
      <c r="AJ758" s="33">
        <v>364</v>
      </c>
      <c r="AK758" s="31">
        <v>2</v>
      </c>
      <c r="AL758" s="32">
        <v>1</v>
      </c>
      <c r="AN758" s="10" t="str">
        <f t="shared" si="11"/>
        <v>insert into series_aparatos values ('',280726,'','121844','Xtreme 121','2016-03-16','Garantia','ENEDINO ZAMORA BARRANCO',274211,'2016-03-16','2017-03-16','REFACCION','G',323,1,100,'MOLDES FABRICACION','L',352,1,100,'SERVICIOS TALLER','L',364,2,100);</v>
      </c>
    </row>
    <row r="759" spans="1:40" x14ac:dyDescent="0.2">
      <c r="A759" s="26"/>
      <c r="B759" s="26" t="s">
        <v>1842</v>
      </c>
      <c r="C759" s="6">
        <v>279763</v>
      </c>
      <c r="D759" s="3"/>
      <c r="E759" s="27">
        <v>42536</v>
      </c>
      <c r="F759" s="27">
        <v>42901</v>
      </c>
      <c r="G759" s="27"/>
      <c r="H759" s="26" t="s">
        <v>1753</v>
      </c>
      <c r="I759" s="27" t="s">
        <v>603</v>
      </c>
      <c r="J759" s="28" t="s">
        <v>13</v>
      </c>
      <c r="K759" s="29">
        <v>273248</v>
      </c>
      <c r="L759" s="26">
        <v>42536</v>
      </c>
      <c r="R759" s="30" t="s">
        <v>14</v>
      </c>
      <c r="S759" s="25" t="s">
        <v>40</v>
      </c>
      <c r="U759" s="30" t="s">
        <v>15</v>
      </c>
      <c r="V759" s="12">
        <v>323</v>
      </c>
      <c r="W759" s="31">
        <v>1</v>
      </c>
      <c r="X759" s="31">
        <v>1</v>
      </c>
      <c r="Y759" s="32" t="s">
        <v>16</v>
      </c>
      <c r="Z759" s="25" t="s">
        <v>40</v>
      </c>
      <c r="AB759" s="32" t="s">
        <v>17</v>
      </c>
      <c r="AC759" s="33">
        <v>352</v>
      </c>
      <c r="AD759" s="31">
        <v>1</v>
      </c>
      <c r="AE759" s="32">
        <v>1</v>
      </c>
      <c r="AF759" s="32" t="s">
        <v>18</v>
      </c>
      <c r="AG759" s="25" t="s">
        <v>40</v>
      </c>
      <c r="AI759" s="32" t="s">
        <v>17</v>
      </c>
      <c r="AJ759" s="33">
        <v>364</v>
      </c>
      <c r="AK759" s="31">
        <v>2</v>
      </c>
      <c r="AL759" s="32">
        <v>1</v>
      </c>
      <c r="AN759" s="10" t="str">
        <f t="shared" si="11"/>
        <v>insert into series_aparatos values ('',279763,'','R067873','Saga XS','2016-06-15','Garantia','EMMA MOONYEEN WILLY TAFEL',273248,'2016-06-15','2017-06-15','REFACCION','G',323,1,100,'MOLDES FABRICACION','L',352,1,100,'SERVICIOS TALLER','L',364,2,100);</v>
      </c>
    </row>
    <row r="760" spans="1:40" x14ac:dyDescent="0.2">
      <c r="A760" s="26"/>
      <c r="B760" s="26" t="s">
        <v>1843</v>
      </c>
      <c r="C760" s="6">
        <v>279763</v>
      </c>
      <c r="D760" s="3"/>
      <c r="E760" s="27">
        <v>42536</v>
      </c>
      <c r="F760" s="27">
        <v>42901</v>
      </c>
      <c r="G760" s="27"/>
      <c r="H760" s="26" t="s">
        <v>1753</v>
      </c>
      <c r="I760" s="27" t="s">
        <v>603</v>
      </c>
      <c r="J760" s="28" t="s">
        <v>13</v>
      </c>
      <c r="K760" s="29">
        <v>273248</v>
      </c>
      <c r="L760" s="26">
        <v>42536</v>
      </c>
      <c r="R760" s="30" t="s">
        <v>14</v>
      </c>
      <c r="S760" s="25" t="s">
        <v>40</v>
      </c>
      <c r="U760" s="30" t="s">
        <v>15</v>
      </c>
      <c r="V760" s="12">
        <v>323</v>
      </c>
      <c r="W760" s="31">
        <v>1</v>
      </c>
      <c r="X760" s="31">
        <v>1</v>
      </c>
      <c r="Y760" s="32" t="s">
        <v>16</v>
      </c>
      <c r="Z760" s="25" t="s">
        <v>40</v>
      </c>
      <c r="AB760" s="32" t="s">
        <v>17</v>
      </c>
      <c r="AC760" s="33">
        <v>352</v>
      </c>
      <c r="AD760" s="31">
        <v>1</v>
      </c>
      <c r="AE760" s="32">
        <v>1</v>
      </c>
      <c r="AF760" s="32" t="s">
        <v>18</v>
      </c>
      <c r="AG760" s="25" t="s">
        <v>40</v>
      </c>
      <c r="AI760" s="32" t="s">
        <v>17</v>
      </c>
      <c r="AJ760" s="33">
        <v>364</v>
      </c>
      <c r="AK760" s="31">
        <v>2</v>
      </c>
      <c r="AL760" s="32">
        <v>1</v>
      </c>
      <c r="AN760" s="10" t="str">
        <f t="shared" si="11"/>
        <v>insert into series_aparatos values ('',279763,'','R067874','Saga XS','2016-06-15','Garantia','EMMA MOONYEEN WILLY TAFEL',273248,'2016-06-15','2017-06-15','REFACCION','G',323,1,100,'MOLDES FABRICACION','L',352,1,100,'SERVICIOS TALLER','L',364,2,100);</v>
      </c>
    </row>
    <row r="761" spans="1:40" x14ac:dyDescent="0.2">
      <c r="A761" s="26"/>
      <c r="B761" s="26" t="s">
        <v>2532</v>
      </c>
      <c r="C761" s="6">
        <v>282745</v>
      </c>
      <c r="D761" s="3"/>
      <c r="E761" s="27">
        <v>42605</v>
      </c>
      <c r="F761" s="27">
        <v>42970</v>
      </c>
      <c r="G761" s="27"/>
      <c r="H761" s="26" t="s">
        <v>1729</v>
      </c>
      <c r="I761" s="27" t="s">
        <v>984</v>
      </c>
      <c r="J761" s="28" t="s">
        <v>13</v>
      </c>
      <c r="K761" s="29">
        <v>276230</v>
      </c>
      <c r="L761" s="26">
        <v>42605</v>
      </c>
      <c r="R761" s="30" t="s">
        <v>14</v>
      </c>
      <c r="S761" s="25" t="s">
        <v>40</v>
      </c>
      <c r="U761" s="30" t="s">
        <v>15</v>
      </c>
      <c r="V761" s="12">
        <v>323</v>
      </c>
      <c r="W761" s="31">
        <v>1</v>
      </c>
      <c r="X761" s="31">
        <v>1</v>
      </c>
      <c r="Y761" s="32" t="s">
        <v>16</v>
      </c>
      <c r="Z761" s="25" t="s">
        <v>40</v>
      </c>
      <c r="AB761" s="32" t="s">
        <v>17</v>
      </c>
      <c r="AC761" s="33">
        <v>352</v>
      </c>
      <c r="AD761" s="31">
        <v>1</v>
      </c>
      <c r="AE761" s="32">
        <v>1</v>
      </c>
      <c r="AF761" s="32" t="s">
        <v>18</v>
      </c>
      <c r="AG761" s="25" t="s">
        <v>40</v>
      </c>
      <c r="AI761" s="32" t="s">
        <v>17</v>
      </c>
      <c r="AJ761" s="33">
        <v>364</v>
      </c>
      <c r="AK761" s="31">
        <v>2</v>
      </c>
      <c r="AL761" s="32">
        <v>1</v>
      </c>
      <c r="AN761" s="10" t="str">
        <f t="shared" si="11"/>
        <v>insert into series_aparatos values ('',282745,'','1626918275','Avero XP','2016-08-23','Garantia','EMANUEL ORDIANO VELAZQUEZ',276230,'2016-08-23','2017-08-23','REFACCION','G',323,1,100,'MOLDES FABRICACION','L',352,1,100,'SERVICIOS TALLER','L',364,2,100);</v>
      </c>
    </row>
    <row r="762" spans="1:40" x14ac:dyDescent="0.2">
      <c r="A762" s="26"/>
      <c r="B762" s="26" t="s">
        <v>2533</v>
      </c>
      <c r="C762" s="6">
        <v>282745</v>
      </c>
      <c r="D762" s="3"/>
      <c r="E762" s="27">
        <v>42605</v>
      </c>
      <c r="F762" s="27">
        <v>42970</v>
      </c>
      <c r="G762" s="27"/>
      <c r="H762" s="26" t="s">
        <v>1729</v>
      </c>
      <c r="I762" s="27" t="s">
        <v>984</v>
      </c>
      <c r="J762" s="28" t="s">
        <v>13</v>
      </c>
      <c r="K762" s="29">
        <v>276230</v>
      </c>
      <c r="L762" s="26">
        <v>42605</v>
      </c>
      <c r="R762" s="30" t="s">
        <v>14</v>
      </c>
      <c r="S762" s="25" t="s">
        <v>40</v>
      </c>
      <c r="U762" s="30" t="s">
        <v>15</v>
      </c>
      <c r="V762" s="12">
        <v>323</v>
      </c>
      <c r="W762" s="31">
        <v>1</v>
      </c>
      <c r="X762" s="31">
        <v>1</v>
      </c>
      <c r="Y762" s="32" t="s">
        <v>16</v>
      </c>
      <c r="Z762" s="25" t="s">
        <v>40</v>
      </c>
      <c r="AB762" s="32" t="s">
        <v>17</v>
      </c>
      <c r="AC762" s="33">
        <v>352</v>
      </c>
      <c r="AD762" s="31">
        <v>1</v>
      </c>
      <c r="AE762" s="32">
        <v>1</v>
      </c>
      <c r="AF762" s="32" t="s">
        <v>18</v>
      </c>
      <c r="AG762" s="25" t="s">
        <v>40</v>
      </c>
      <c r="AI762" s="32" t="s">
        <v>17</v>
      </c>
      <c r="AJ762" s="33">
        <v>364</v>
      </c>
      <c r="AK762" s="31">
        <v>2</v>
      </c>
      <c r="AL762" s="32">
        <v>1</v>
      </c>
      <c r="AN762" s="10" t="str">
        <f t="shared" si="11"/>
        <v>insert into series_aparatos values ('',282745,'','1626918283','Avero XP','2016-08-23','Garantia','EMANUEL ORDIANO VELAZQUEZ',276230,'2016-08-23','2017-08-23','REFACCION','G',323,1,100,'MOLDES FABRICACION','L',352,1,100,'SERVICIOS TALLER','L',364,2,100);</v>
      </c>
    </row>
    <row r="763" spans="1:40" x14ac:dyDescent="0.2">
      <c r="A763" s="26"/>
      <c r="B763" s="26" t="s">
        <v>2279</v>
      </c>
      <c r="C763" s="6">
        <v>282901</v>
      </c>
      <c r="D763" s="3"/>
      <c r="E763" s="27">
        <v>42720</v>
      </c>
      <c r="F763" s="27">
        <v>43085</v>
      </c>
      <c r="G763" s="27"/>
      <c r="H763" s="26" t="s">
        <v>1741</v>
      </c>
      <c r="I763" s="27" t="s">
        <v>1036</v>
      </c>
      <c r="J763" s="28" t="s">
        <v>13</v>
      </c>
      <c r="K763" s="29">
        <v>276386</v>
      </c>
      <c r="L763" s="26">
        <v>42720</v>
      </c>
      <c r="R763" s="30" t="s">
        <v>14</v>
      </c>
      <c r="S763" s="25" t="s">
        <v>40</v>
      </c>
      <c r="U763" s="30" t="s">
        <v>15</v>
      </c>
      <c r="V763" s="12">
        <v>323</v>
      </c>
      <c r="W763" s="31">
        <v>1</v>
      </c>
      <c r="X763" s="31">
        <v>1</v>
      </c>
      <c r="Y763" s="32" t="s">
        <v>16</v>
      </c>
      <c r="Z763" s="25" t="s">
        <v>40</v>
      </c>
      <c r="AB763" s="32" t="s">
        <v>17</v>
      </c>
      <c r="AC763" s="33">
        <v>352</v>
      </c>
      <c r="AD763" s="31">
        <v>1</v>
      </c>
      <c r="AE763" s="32">
        <v>1</v>
      </c>
      <c r="AF763" s="32" t="s">
        <v>18</v>
      </c>
      <c r="AG763" s="25" t="s">
        <v>40</v>
      </c>
      <c r="AI763" s="32" t="s">
        <v>17</v>
      </c>
      <c r="AJ763" s="33">
        <v>364</v>
      </c>
      <c r="AK763" s="31">
        <v>2</v>
      </c>
      <c r="AL763" s="32">
        <v>1</v>
      </c>
      <c r="AN763" s="10" t="str">
        <f t="shared" si="11"/>
        <v>insert into series_aparatos values ('',282901,'','S085185','Vico XS','2016-12-16','Garantia','ELZA MARGARITA MENDOZA MORALES',276386,'2016-12-16','2017-12-16','REFACCION','G',323,1,100,'MOLDES FABRICACION','L',352,1,100,'SERVICIOS TALLER','L',364,2,100);</v>
      </c>
    </row>
    <row r="764" spans="1:40" x14ac:dyDescent="0.2">
      <c r="A764" s="26"/>
      <c r="B764" s="26" t="s">
        <v>2172</v>
      </c>
      <c r="C764" s="6">
        <v>281863</v>
      </c>
      <c r="D764" s="3"/>
      <c r="E764" s="27">
        <v>42528</v>
      </c>
      <c r="F764" s="27">
        <v>42893</v>
      </c>
      <c r="G764" s="27"/>
      <c r="H764" s="26" t="s">
        <v>1741</v>
      </c>
      <c r="I764" s="27" t="s">
        <v>1615</v>
      </c>
      <c r="J764" s="28" t="s">
        <v>13</v>
      </c>
      <c r="K764" s="29">
        <v>275348</v>
      </c>
      <c r="L764" s="26">
        <v>42528</v>
      </c>
      <c r="R764" s="30" t="s">
        <v>14</v>
      </c>
      <c r="S764" s="25" t="s">
        <v>40</v>
      </c>
      <c r="U764" s="30" t="s">
        <v>15</v>
      </c>
      <c r="V764" s="12">
        <v>323</v>
      </c>
      <c r="W764" s="31">
        <v>1</v>
      </c>
      <c r="X764" s="31">
        <v>1</v>
      </c>
      <c r="Y764" s="32" t="s">
        <v>16</v>
      </c>
      <c r="Z764" s="25" t="s">
        <v>40</v>
      </c>
      <c r="AB764" s="32" t="s">
        <v>17</v>
      </c>
      <c r="AC764" s="33">
        <v>352</v>
      </c>
      <c r="AD764" s="31">
        <v>1</v>
      </c>
      <c r="AE764" s="32">
        <v>1</v>
      </c>
      <c r="AF764" s="32" t="s">
        <v>18</v>
      </c>
      <c r="AG764" s="25" t="s">
        <v>40</v>
      </c>
      <c r="AI764" s="32" t="s">
        <v>17</v>
      </c>
      <c r="AJ764" s="33">
        <v>364</v>
      </c>
      <c r="AK764" s="31">
        <v>2</v>
      </c>
      <c r="AL764" s="32">
        <v>1</v>
      </c>
      <c r="AN764" s="10" t="str">
        <f t="shared" si="11"/>
        <v>insert into series_aparatos values ('',281863,'','S059931','Vico XS','2016-06-07','Garantia','ELVIRA MEJIA VELEZ',275348,'2016-06-07','2017-06-07','REFACCION','G',323,1,100,'MOLDES FABRICACION','L',352,1,100,'SERVICIOS TALLER','L',364,2,100);</v>
      </c>
    </row>
    <row r="765" spans="1:40" x14ac:dyDescent="0.2">
      <c r="A765" s="26"/>
      <c r="B765" s="26" t="s">
        <v>2173</v>
      </c>
      <c r="C765" s="6">
        <v>281863</v>
      </c>
      <c r="D765" s="3"/>
      <c r="E765" s="27">
        <v>42528</v>
      </c>
      <c r="F765" s="27">
        <v>42893</v>
      </c>
      <c r="G765" s="27"/>
      <c r="H765" s="26" t="s">
        <v>1741</v>
      </c>
      <c r="I765" s="27" t="s">
        <v>1615</v>
      </c>
      <c r="J765" s="28" t="s">
        <v>13</v>
      </c>
      <c r="K765" s="29">
        <v>275348</v>
      </c>
      <c r="L765" s="26">
        <v>42528</v>
      </c>
      <c r="R765" s="30" t="s">
        <v>14</v>
      </c>
      <c r="S765" s="25" t="s">
        <v>40</v>
      </c>
      <c r="U765" s="30" t="s">
        <v>15</v>
      </c>
      <c r="V765" s="12">
        <v>323</v>
      </c>
      <c r="W765" s="31">
        <v>1</v>
      </c>
      <c r="X765" s="31">
        <v>1</v>
      </c>
      <c r="Y765" s="32" t="s">
        <v>16</v>
      </c>
      <c r="Z765" s="25" t="s">
        <v>40</v>
      </c>
      <c r="AB765" s="32" t="s">
        <v>17</v>
      </c>
      <c r="AC765" s="33">
        <v>352</v>
      </c>
      <c r="AD765" s="31">
        <v>1</v>
      </c>
      <c r="AE765" s="32">
        <v>1</v>
      </c>
      <c r="AF765" s="32" t="s">
        <v>18</v>
      </c>
      <c r="AG765" s="25" t="s">
        <v>40</v>
      </c>
      <c r="AI765" s="32" t="s">
        <v>17</v>
      </c>
      <c r="AJ765" s="33">
        <v>364</v>
      </c>
      <c r="AK765" s="31">
        <v>2</v>
      </c>
      <c r="AL765" s="32">
        <v>1</v>
      </c>
      <c r="AN765" s="10" t="str">
        <f t="shared" si="11"/>
        <v>insert into series_aparatos values ('',281863,'','S059932','Vico XS','2016-06-07','Garantia','ELVIRA MEJIA VELEZ',275348,'2016-06-07','2017-06-07','REFACCION','G',323,1,100,'MOLDES FABRICACION','L',352,1,100,'SERVICIOS TALLER','L',364,2,100);</v>
      </c>
    </row>
    <row r="766" spans="1:40" x14ac:dyDescent="0.2">
      <c r="A766" s="26"/>
      <c r="B766" s="26" t="s">
        <v>1862</v>
      </c>
      <c r="C766" s="6">
        <v>280492</v>
      </c>
      <c r="D766" s="3"/>
      <c r="E766" s="27">
        <v>42353</v>
      </c>
      <c r="F766" s="27">
        <v>42718</v>
      </c>
      <c r="G766" s="27"/>
      <c r="H766" s="26" t="s">
        <v>1735</v>
      </c>
      <c r="I766" s="27" t="s">
        <v>1159</v>
      </c>
      <c r="J766" s="28" t="s">
        <v>13</v>
      </c>
      <c r="K766" s="29">
        <v>273977</v>
      </c>
      <c r="L766" s="26">
        <v>42353</v>
      </c>
      <c r="R766" s="30" t="s">
        <v>14</v>
      </c>
      <c r="S766" s="25" t="s">
        <v>40</v>
      </c>
      <c r="U766" s="30" t="s">
        <v>15</v>
      </c>
      <c r="V766" s="12">
        <v>323</v>
      </c>
      <c r="W766" s="31">
        <v>1</v>
      </c>
      <c r="X766" s="31">
        <v>1</v>
      </c>
      <c r="Y766" s="32" t="s">
        <v>16</v>
      </c>
      <c r="Z766" s="25" t="s">
        <v>40</v>
      </c>
      <c r="AB766" s="32" t="s">
        <v>17</v>
      </c>
      <c r="AC766" s="33">
        <v>352</v>
      </c>
      <c r="AD766" s="31">
        <v>1</v>
      </c>
      <c r="AE766" s="32">
        <v>1</v>
      </c>
      <c r="AF766" s="32" t="s">
        <v>18</v>
      </c>
      <c r="AG766" s="25" t="s">
        <v>40</v>
      </c>
      <c r="AI766" s="32" t="s">
        <v>17</v>
      </c>
      <c r="AJ766" s="33">
        <v>364</v>
      </c>
      <c r="AK766" s="31">
        <v>2</v>
      </c>
      <c r="AL766" s="32">
        <v>1</v>
      </c>
      <c r="AN766" s="10" t="str">
        <f t="shared" si="11"/>
        <v>insert into series_aparatos values ('',280492,'','R065320','Vico CIC L','2015-12-15','Garantia','ELVIA JIMENEZ GÚZMAN',273977,'2015-12-15','2016-12-14','REFACCION','G',323,1,100,'MOLDES FABRICACION','L',352,1,100,'SERVICIOS TALLER','L',364,2,100);</v>
      </c>
    </row>
    <row r="767" spans="1:40" x14ac:dyDescent="0.2">
      <c r="A767" s="26"/>
      <c r="B767" s="26" t="s">
        <v>2027</v>
      </c>
      <c r="C767" s="6">
        <v>280492</v>
      </c>
      <c r="D767" s="3"/>
      <c r="E767" s="27">
        <v>42387</v>
      </c>
      <c r="F767" s="27">
        <v>42752</v>
      </c>
      <c r="G767" s="27"/>
      <c r="H767" s="26" t="s">
        <v>1738</v>
      </c>
      <c r="I767" s="27" t="s">
        <v>1159</v>
      </c>
      <c r="J767" s="28" t="s">
        <v>13</v>
      </c>
      <c r="K767" s="29">
        <v>273977</v>
      </c>
      <c r="L767" s="26">
        <v>42387</v>
      </c>
      <c r="R767" s="30" t="s">
        <v>14</v>
      </c>
      <c r="S767" s="25" t="s">
        <v>40</v>
      </c>
      <c r="U767" s="30" t="s">
        <v>15</v>
      </c>
      <c r="V767" s="12">
        <v>323</v>
      </c>
      <c r="W767" s="31">
        <v>1</v>
      </c>
      <c r="X767" s="31">
        <v>1</v>
      </c>
      <c r="Y767" s="32" t="s">
        <v>16</v>
      </c>
      <c r="Z767" s="25" t="s">
        <v>40</v>
      </c>
      <c r="AB767" s="32" t="s">
        <v>17</v>
      </c>
      <c r="AC767" s="33">
        <v>352</v>
      </c>
      <c r="AD767" s="31">
        <v>1</v>
      </c>
      <c r="AE767" s="32">
        <v>1</v>
      </c>
      <c r="AF767" s="32" t="s">
        <v>18</v>
      </c>
      <c r="AG767" s="25" t="s">
        <v>40</v>
      </c>
      <c r="AI767" s="32" t="s">
        <v>17</v>
      </c>
      <c r="AJ767" s="33">
        <v>364</v>
      </c>
      <c r="AK767" s="31">
        <v>2</v>
      </c>
      <c r="AL767" s="32">
        <v>1</v>
      </c>
      <c r="AN767" s="10" t="str">
        <f t="shared" si="11"/>
        <v>insert into series_aparatos values ('',280492,'','R148724','Vico CIC R','2016-01-18','Garantia','ELVIA JIMENEZ GÚZMAN',273977,'2016-01-18','2017-01-17','REFACCION','G',323,1,100,'MOLDES FABRICACION','L',352,1,100,'SERVICIOS TALLER','L',364,2,100);</v>
      </c>
    </row>
    <row r="768" spans="1:40" x14ac:dyDescent="0.2">
      <c r="A768" s="26"/>
      <c r="B768" s="26" t="s">
        <v>2011</v>
      </c>
      <c r="C768" s="6">
        <v>279532</v>
      </c>
      <c r="D768" s="3"/>
      <c r="E768" s="27">
        <v>42452</v>
      </c>
      <c r="F768" s="27">
        <v>42817</v>
      </c>
      <c r="G768" s="27"/>
      <c r="H768" s="26" t="s">
        <v>1747</v>
      </c>
      <c r="I768" s="27" t="s">
        <v>526</v>
      </c>
      <c r="J768" s="28" t="s">
        <v>13</v>
      </c>
      <c r="K768" s="29">
        <v>273017</v>
      </c>
      <c r="L768" s="26">
        <v>42452</v>
      </c>
      <c r="R768" s="30" t="s">
        <v>14</v>
      </c>
      <c r="S768" s="25" t="s">
        <v>40</v>
      </c>
      <c r="U768" s="30" t="s">
        <v>15</v>
      </c>
      <c r="V768" s="12">
        <v>323</v>
      </c>
      <c r="W768" s="31">
        <v>1</v>
      </c>
      <c r="X768" s="31">
        <v>1</v>
      </c>
      <c r="Y768" s="32" t="s">
        <v>16</v>
      </c>
      <c r="Z768" s="25" t="s">
        <v>40</v>
      </c>
      <c r="AB768" s="32" t="s">
        <v>17</v>
      </c>
      <c r="AC768" s="33">
        <v>352</v>
      </c>
      <c r="AD768" s="31">
        <v>1</v>
      </c>
      <c r="AE768" s="32">
        <v>1</v>
      </c>
      <c r="AF768" s="32" t="s">
        <v>18</v>
      </c>
      <c r="AG768" s="25" t="s">
        <v>40</v>
      </c>
      <c r="AI768" s="32" t="s">
        <v>17</v>
      </c>
      <c r="AJ768" s="33">
        <v>364</v>
      </c>
      <c r="AK768" s="31">
        <v>2</v>
      </c>
      <c r="AL768" s="32">
        <v>1</v>
      </c>
      <c r="AN768" s="10" t="str">
        <f t="shared" si="11"/>
        <v>insert into series_aparatos values ('',279532,'','R148720','Vico P','2016-03-23','Garantia','ELOISA RUIZ GUERRERO',273017,'2016-03-23','2017-03-23','REFACCION','G',323,1,100,'MOLDES FABRICACION','L',352,1,100,'SERVICIOS TALLER','L',364,2,100);</v>
      </c>
    </row>
    <row r="769" spans="1:40" x14ac:dyDescent="0.2">
      <c r="A769" s="26"/>
      <c r="B769" s="26" t="s">
        <v>2419</v>
      </c>
      <c r="C769" s="6">
        <v>283138</v>
      </c>
      <c r="D769" s="3"/>
      <c r="E769" s="27">
        <v>42291</v>
      </c>
      <c r="F769" s="27">
        <v>42656</v>
      </c>
      <c r="G769" s="27"/>
      <c r="H769" s="26" t="s">
        <v>1773</v>
      </c>
      <c r="I769" s="27" t="s">
        <v>1124</v>
      </c>
      <c r="J769" s="28" t="s">
        <v>13</v>
      </c>
      <c r="K769" s="29">
        <v>272170</v>
      </c>
      <c r="L769" s="26">
        <v>42291</v>
      </c>
      <c r="R769" s="30" t="s">
        <v>14</v>
      </c>
      <c r="S769" s="25" t="s">
        <v>40</v>
      </c>
      <c r="U769" s="30" t="s">
        <v>15</v>
      </c>
      <c r="V769" s="12">
        <v>323</v>
      </c>
      <c r="W769" s="31">
        <v>1</v>
      </c>
      <c r="X769" s="31">
        <v>1</v>
      </c>
      <c r="Y769" s="32" t="s">
        <v>16</v>
      </c>
      <c r="Z769" s="25" t="s">
        <v>40</v>
      </c>
      <c r="AB769" s="32" t="s">
        <v>17</v>
      </c>
      <c r="AC769" s="33">
        <v>352</v>
      </c>
      <c r="AD769" s="31">
        <v>1</v>
      </c>
      <c r="AE769" s="32">
        <v>1</v>
      </c>
      <c r="AF769" s="32" t="s">
        <v>18</v>
      </c>
      <c r="AG769" s="25" t="s">
        <v>40</v>
      </c>
      <c r="AI769" s="32" t="s">
        <v>17</v>
      </c>
      <c r="AJ769" s="33">
        <v>364</v>
      </c>
      <c r="AK769" s="31">
        <v>2</v>
      </c>
      <c r="AL769" s="32">
        <v>1</v>
      </c>
      <c r="AN769" s="10" t="str">
        <f t="shared" si="11"/>
        <v>insert into series_aparatos values ('',283138,'','1130008863','PHONE ADAPTER','2015-10-14','Garantia','ELIAS FRANCISCO SALAS CHAPA',272170,'2015-10-14','2016-10-13','REFACCION','G',323,1,100,'MOLDES FABRICACION','L',352,1,100,'SERVICIOS TALLER','L',364,2,100);</v>
      </c>
    </row>
    <row r="770" spans="1:40" x14ac:dyDescent="0.2">
      <c r="A770" s="26"/>
      <c r="B770" s="26" t="s">
        <v>2420</v>
      </c>
      <c r="C770" s="6">
        <v>283138</v>
      </c>
      <c r="D770" s="3"/>
      <c r="E770" s="27">
        <v>42291</v>
      </c>
      <c r="F770" s="27">
        <v>42656</v>
      </c>
      <c r="G770" s="27"/>
      <c r="H770" s="26" t="s">
        <v>1774</v>
      </c>
      <c r="I770" s="27" t="s">
        <v>1124</v>
      </c>
      <c r="J770" s="28" t="s">
        <v>13</v>
      </c>
      <c r="K770" s="29">
        <v>272170</v>
      </c>
      <c r="L770" s="26">
        <v>42291</v>
      </c>
      <c r="R770" s="30" t="s">
        <v>14</v>
      </c>
      <c r="S770" s="25" t="s">
        <v>40</v>
      </c>
      <c r="U770" s="30" t="s">
        <v>15</v>
      </c>
      <c r="V770" s="12">
        <v>323</v>
      </c>
      <c r="W770" s="31">
        <v>1</v>
      </c>
      <c r="X770" s="31">
        <v>1</v>
      </c>
      <c r="Y770" s="32" t="s">
        <v>16</v>
      </c>
      <c r="Z770" s="25" t="s">
        <v>40</v>
      </c>
      <c r="AB770" s="32" t="s">
        <v>17</v>
      </c>
      <c r="AC770" s="33">
        <v>352</v>
      </c>
      <c r="AD770" s="31">
        <v>1</v>
      </c>
      <c r="AE770" s="32">
        <v>1</v>
      </c>
      <c r="AF770" s="32" t="s">
        <v>18</v>
      </c>
      <c r="AG770" s="25" t="s">
        <v>40</v>
      </c>
      <c r="AI770" s="32" t="s">
        <v>17</v>
      </c>
      <c r="AJ770" s="33">
        <v>364</v>
      </c>
      <c r="AK770" s="31">
        <v>2</v>
      </c>
      <c r="AL770" s="32">
        <v>1</v>
      </c>
      <c r="AN770" s="10" t="str">
        <f t="shared" si="11"/>
        <v>insert into series_aparatos values ('',283138,'','2120018589','TV ADAPTER','2015-10-14','Garantia','ELIAS FRANCISCO SALAS CHAPA',272170,'2015-10-14','2016-10-13','REFACCION','G',323,1,100,'MOLDES FABRICACION','L',352,1,100,'SERVICIOS TALLER','L',364,2,100);</v>
      </c>
    </row>
    <row r="771" spans="1:40" x14ac:dyDescent="0.2">
      <c r="A771" s="26"/>
      <c r="B771" s="26" t="s">
        <v>2421</v>
      </c>
      <c r="C771" s="6">
        <v>283138</v>
      </c>
      <c r="D771" s="3"/>
      <c r="E771" s="27">
        <v>42291</v>
      </c>
      <c r="F771" s="27">
        <v>42656</v>
      </c>
      <c r="G771" s="27"/>
      <c r="H771" s="26" t="s">
        <v>2422</v>
      </c>
      <c r="I771" s="27" t="s">
        <v>1124</v>
      </c>
      <c r="J771" s="28" t="s">
        <v>13</v>
      </c>
      <c r="K771" s="29">
        <v>272170</v>
      </c>
      <c r="L771" s="26">
        <v>42291</v>
      </c>
      <c r="R771" s="30" t="s">
        <v>14</v>
      </c>
      <c r="S771" s="25" t="s">
        <v>40</v>
      </c>
      <c r="U771" s="30" t="s">
        <v>15</v>
      </c>
      <c r="V771" s="12">
        <v>323</v>
      </c>
      <c r="W771" s="31">
        <v>1</v>
      </c>
      <c r="X771" s="31">
        <v>1</v>
      </c>
      <c r="Y771" s="32" t="s">
        <v>16</v>
      </c>
      <c r="Z771" s="25" t="s">
        <v>40</v>
      </c>
      <c r="AB771" s="32" t="s">
        <v>17</v>
      </c>
      <c r="AC771" s="33">
        <v>352</v>
      </c>
      <c r="AD771" s="31">
        <v>1</v>
      </c>
      <c r="AE771" s="32">
        <v>1</v>
      </c>
      <c r="AF771" s="32" t="s">
        <v>18</v>
      </c>
      <c r="AG771" s="25" t="s">
        <v>40</v>
      </c>
      <c r="AI771" s="32" t="s">
        <v>17</v>
      </c>
      <c r="AJ771" s="33">
        <v>364</v>
      </c>
      <c r="AK771" s="31">
        <v>2</v>
      </c>
      <c r="AL771" s="32">
        <v>1</v>
      </c>
      <c r="AN771" s="10" t="str">
        <f t="shared" si="11"/>
        <v>insert into series_aparatos values ('',283138,'','40500589','Supremia 3','2015-10-14','Garantia','ELIAS FRANCISCO SALAS CHAPA',272170,'2015-10-14','2016-10-13','REFACCION','G',323,1,100,'MOLDES FABRICACION','L',352,1,100,'SERVICIOS TALLER','L',364,2,100);</v>
      </c>
    </row>
    <row r="772" spans="1:40" x14ac:dyDescent="0.2">
      <c r="A772" s="26"/>
      <c r="B772" s="26" t="s">
        <v>2423</v>
      </c>
      <c r="C772" s="6">
        <v>283138</v>
      </c>
      <c r="D772" s="3"/>
      <c r="E772" s="27">
        <v>42291</v>
      </c>
      <c r="F772" s="27">
        <v>42656</v>
      </c>
      <c r="G772" s="27"/>
      <c r="H772" s="26" t="s">
        <v>2422</v>
      </c>
      <c r="I772" s="27" t="s">
        <v>1124</v>
      </c>
      <c r="J772" s="28" t="s">
        <v>13</v>
      </c>
      <c r="K772" s="29">
        <v>272170</v>
      </c>
      <c r="L772" s="26">
        <v>42291</v>
      </c>
      <c r="R772" s="30" t="s">
        <v>14</v>
      </c>
      <c r="S772" s="25" t="s">
        <v>40</v>
      </c>
      <c r="U772" s="30" t="s">
        <v>15</v>
      </c>
      <c r="V772" s="12">
        <v>323</v>
      </c>
      <c r="W772" s="31">
        <v>1</v>
      </c>
      <c r="X772" s="31">
        <v>1</v>
      </c>
      <c r="Y772" s="32" t="s">
        <v>16</v>
      </c>
      <c r="Z772" s="25" t="s">
        <v>40</v>
      </c>
      <c r="AB772" s="32" t="s">
        <v>17</v>
      </c>
      <c r="AC772" s="33">
        <v>352</v>
      </c>
      <c r="AD772" s="31">
        <v>1</v>
      </c>
      <c r="AE772" s="32">
        <v>1</v>
      </c>
      <c r="AF772" s="32" t="s">
        <v>18</v>
      </c>
      <c r="AG772" s="25" t="s">
        <v>40</v>
      </c>
      <c r="AI772" s="32" t="s">
        <v>17</v>
      </c>
      <c r="AJ772" s="33">
        <v>364</v>
      </c>
      <c r="AK772" s="31">
        <v>2</v>
      </c>
      <c r="AL772" s="32">
        <v>1</v>
      </c>
      <c r="AN772" s="10" t="str">
        <f t="shared" si="11"/>
        <v>insert into series_aparatos values ('',283138,'','40432937','Supremia 3','2015-10-14','Garantia','ELIAS FRANCISCO SALAS CHAPA',272170,'2015-10-14','2016-10-13','REFACCION','G',323,1,100,'MOLDES FABRICACION','L',352,1,100,'SERVICIOS TALLER','L',364,2,100);</v>
      </c>
    </row>
    <row r="773" spans="1:40" x14ac:dyDescent="0.2">
      <c r="A773" s="26"/>
      <c r="B773" s="26" t="s">
        <v>1941</v>
      </c>
      <c r="C773" s="6">
        <v>283138</v>
      </c>
      <c r="D773" s="3"/>
      <c r="E773" s="27">
        <v>42291</v>
      </c>
      <c r="F773" s="27">
        <v>42656</v>
      </c>
      <c r="G773" s="27"/>
      <c r="H773" s="26" t="s">
        <v>1775</v>
      </c>
      <c r="I773" s="27" t="s">
        <v>1124</v>
      </c>
      <c r="J773" s="28" t="s">
        <v>13</v>
      </c>
      <c r="K773" s="29">
        <v>272170</v>
      </c>
      <c r="L773" s="26">
        <v>42291</v>
      </c>
      <c r="R773" s="30" t="s">
        <v>14</v>
      </c>
      <c r="S773" s="25" t="s">
        <v>40</v>
      </c>
      <c r="U773" s="30" t="s">
        <v>15</v>
      </c>
      <c r="V773" s="12">
        <v>323</v>
      </c>
      <c r="W773" s="31">
        <v>1</v>
      </c>
      <c r="X773" s="31">
        <v>1</v>
      </c>
      <c r="Y773" s="32" t="s">
        <v>16</v>
      </c>
      <c r="Z773" s="25" t="s">
        <v>40</v>
      </c>
      <c r="AB773" s="32" t="s">
        <v>17</v>
      </c>
      <c r="AC773" s="33">
        <v>352</v>
      </c>
      <c r="AD773" s="31">
        <v>1</v>
      </c>
      <c r="AE773" s="32">
        <v>1</v>
      </c>
      <c r="AF773" s="32" t="s">
        <v>18</v>
      </c>
      <c r="AG773" s="25" t="s">
        <v>40</v>
      </c>
      <c r="AI773" s="32" t="s">
        <v>17</v>
      </c>
      <c r="AJ773" s="33">
        <v>364</v>
      </c>
      <c r="AK773" s="31">
        <v>2</v>
      </c>
      <c r="AL773" s="32">
        <v>1</v>
      </c>
      <c r="AN773" s="10" t="str">
        <f t="shared" si="11"/>
        <v>insert into series_aparatos values ('',283138,'','1202610A','Soundgate 3','2015-10-14','Garantia','ELIAS FRANCISCO SALAS CHAPA',272170,'2015-10-14','2016-10-13','REFACCION','G',323,1,100,'MOLDES FABRICACION','L',352,1,100,'SERVICIOS TALLER','L',364,2,100);</v>
      </c>
    </row>
    <row r="774" spans="1:40" x14ac:dyDescent="0.2">
      <c r="A774" s="26"/>
      <c r="B774" s="26" t="s">
        <v>1778</v>
      </c>
      <c r="C774" s="6">
        <v>283138</v>
      </c>
      <c r="D774" s="3"/>
      <c r="E774" s="27">
        <v>42493</v>
      </c>
      <c r="F774" s="27">
        <v>42858</v>
      </c>
      <c r="G774" s="27"/>
      <c r="H774" s="26" t="s">
        <v>1775</v>
      </c>
      <c r="I774" s="27" t="s">
        <v>1124</v>
      </c>
      <c r="J774" s="28" t="s">
        <v>13</v>
      </c>
      <c r="K774" s="29">
        <v>272170</v>
      </c>
      <c r="L774" s="26">
        <v>42493</v>
      </c>
      <c r="R774" s="30" t="s">
        <v>14</v>
      </c>
      <c r="S774" s="25" t="s">
        <v>40</v>
      </c>
      <c r="U774" s="30" t="s">
        <v>15</v>
      </c>
      <c r="V774" s="12">
        <v>323</v>
      </c>
      <c r="W774" s="31">
        <v>1</v>
      </c>
      <c r="X774" s="31">
        <v>1</v>
      </c>
      <c r="Y774" s="32" t="s">
        <v>16</v>
      </c>
      <c r="Z774" s="25" t="s">
        <v>40</v>
      </c>
      <c r="AB774" s="32" t="s">
        <v>17</v>
      </c>
      <c r="AC774" s="33">
        <v>352</v>
      </c>
      <c r="AD774" s="31">
        <v>1</v>
      </c>
      <c r="AE774" s="32">
        <v>1</v>
      </c>
      <c r="AF774" s="32" t="s">
        <v>18</v>
      </c>
      <c r="AG774" s="25" t="s">
        <v>40</v>
      </c>
      <c r="AI774" s="32" t="s">
        <v>17</v>
      </c>
      <c r="AJ774" s="33">
        <v>364</v>
      </c>
      <c r="AK774" s="31">
        <v>2</v>
      </c>
      <c r="AL774" s="32">
        <v>1</v>
      </c>
      <c r="AN774" s="10" t="str">
        <f t="shared" ref="AN774:AN837" si="12">CONCATENATE("insert into series_aparatos values (", "''",",", C774, ",","''", ",", "'", B774, "'", ",", "'", H774, "'", ",","'", TEXT(L774,"aaaa-mm-dd"),"'", ",", "'", J774, "'", ",", "'", I774, "'", ",",   K774, ",",     "'", TEXT(E774, "aaaa-mm-dd"), "'", ",", "'", TEXT(F774, "aaaa-mm-dd"), "'", ",", "'", R774, "'", ",", "'", U774, "'", ",", V774, ",", W774, ",", X774*100,",", "'", Y774, "'", ",", "'", AB774, "'", ",", AC774, ",", AD774, ",", AE774*100,",", "'", AF774, "'", ",", "'", AI774, "'", ",", AJ774, ",", AK774, ",", AL774*100,");" )</f>
        <v>insert into series_aparatos values ('',283138,'','1173443A','Soundgate 3','2016-05-03','Garantia','ELIAS FRANCISCO SALAS CHAPA',272170,'2016-05-03','2017-05-03','REFACCION','G',323,1,100,'MOLDES FABRICACION','L',352,1,100,'SERVICIOS TALLER','L',364,2,100);</v>
      </c>
    </row>
    <row r="775" spans="1:40" x14ac:dyDescent="0.2">
      <c r="A775" s="26"/>
      <c r="B775" s="26" t="s">
        <v>2879</v>
      </c>
      <c r="C775" s="6">
        <v>283138</v>
      </c>
      <c r="D775" s="3"/>
      <c r="E775" s="27">
        <v>42409</v>
      </c>
      <c r="F775" s="27">
        <v>42774</v>
      </c>
      <c r="G775" s="27"/>
      <c r="H775" s="26" t="s">
        <v>1780</v>
      </c>
      <c r="I775" s="27" t="s">
        <v>1124</v>
      </c>
      <c r="J775" s="28" t="s">
        <v>13</v>
      </c>
      <c r="K775" s="29">
        <v>272170</v>
      </c>
      <c r="L775" s="26">
        <v>42409</v>
      </c>
      <c r="R775" s="30" t="s">
        <v>14</v>
      </c>
      <c r="S775" s="25" t="s">
        <v>40</v>
      </c>
      <c r="U775" s="30" t="s">
        <v>15</v>
      </c>
      <c r="V775" s="12">
        <v>323</v>
      </c>
      <c r="W775" s="31">
        <v>1</v>
      </c>
      <c r="X775" s="31">
        <v>1</v>
      </c>
      <c r="Y775" s="32" t="s">
        <v>16</v>
      </c>
      <c r="Z775" s="25" t="s">
        <v>40</v>
      </c>
      <c r="AB775" s="32" t="s">
        <v>17</v>
      </c>
      <c r="AC775" s="33">
        <v>352</v>
      </c>
      <c r="AD775" s="31">
        <v>1</v>
      </c>
      <c r="AE775" s="32">
        <v>1</v>
      </c>
      <c r="AF775" s="32" t="s">
        <v>18</v>
      </c>
      <c r="AG775" s="25" t="s">
        <v>40</v>
      </c>
      <c r="AI775" s="32" t="s">
        <v>17</v>
      </c>
      <c r="AJ775" s="33">
        <v>364</v>
      </c>
      <c r="AK775" s="31">
        <v>2</v>
      </c>
      <c r="AL775" s="32">
        <v>1</v>
      </c>
      <c r="AN775" s="10" t="str">
        <f t="shared" si="12"/>
        <v>insert into series_aparatos values ('',283138,'','1503003233','Sg Mic, Bernafon Bl','2016-02-09','Garantia','ELIAS FRANCISCO SALAS CHAPA',272170,'2016-02-09','2017-02-08','REFACCION','G',323,1,100,'MOLDES FABRICACION','L',352,1,100,'SERVICIOS TALLER','L',364,2,100);</v>
      </c>
    </row>
    <row r="776" spans="1:40" x14ac:dyDescent="0.2">
      <c r="A776" s="26"/>
      <c r="B776" s="26" t="s">
        <v>2190</v>
      </c>
      <c r="C776" s="6">
        <v>279850</v>
      </c>
      <c r="D776" s="3"/>
      <c r="E776" s="27">
        <v>42556</v>
      </c>
      <c r="F776" s="27">
        <v>42921</v>
      </c>
      <c r="G776" s="27"/>
      <c r="H776" s="26" t="s">
        <v>1747</v>
      </c>
      <c r="I776" s="27" t="s">
        <v>632</v>
      </c>
      <c r="J776" s="28" t="s">
        <v>13</v>
      </c>
      <c r="K776" s="29">
        <v>273335</v>
      </c>
      <c r="L776" s="26">
        <v>42556</v>
      </c>
      <c r="R776" s="30" t="s">
        <v>14</v>
      </c>
      <c r="S776" s="25" t="s">
        <v>40</v>
      </c>
      <c r="U776" s="30" t="s">
        <v>15</v>
      </c>
      <c r="V776" s="12">
        <v>323</v>
      </c>
      <c r="W776" s="31">
        <v>1</v>
      </c>
      <c r="X776" s="31">
        <v>1</v>
      </c>
      <c r="Y776" s="32" t="s">
        <v>16</v>
      </c>
      <c r="Z776" s="25" t="s">
        <v>40</v>
      </c>
      <c r="AB776" s="32" t="s">
        <v>17</v>
      </c>
      <c r="AC776" s="33">
        <v>352</v>
      </c>
      <c r="AD776" s="31">
        <v>1</v>
      </c>
      <c r="AE776" s="32">
        <v>1</v>
      </c>
      <c r="AF776" s="32" t="s">
        <v>18</v>
      </c>
      <c r="AG776" s="25" t="s">
        <v>40</v>
      </c>
      <c r="AI776" s="32" t="s">
        <v>17</v>
      </c>
      <c r="AJ776" s="33">
        <v>364</v>
      </c>
      <c r="AK776" s="31">
        <v>2</v>
      </c>
      <c r="AL776" s="32">
        <v>1</v>
      </c>
      <c r="AN776" s="10" t="str">
        <f t="shared" si="12"/>
        <v>insert into series_aparatos values ('',279850,'','S059950','Vico P','2016-07-05','Garantia','ELEUTERIO MARTINEZ JUAREZ',273335,'2016-07-05','2017-07-05','REFACCION','G',323,1,100,'MOLDES FABRICACION','L',352,1,100,'SERVICIOS TALLER','L',364,2,100);</v>
      </c>
    </row>
    <row r="777" spans="1:40" x14ac:dyDescent="0.2">
      <c r="A777" s="26"/>
      <c r="B777" s="26" t="s">
        <v>2747</v>
      </c>
      <c r="C777" s="6">
        <v>280603</v>
      </c>
      <c r="D777" s="3"/>
      <c r="E777" s="27">
        <v>42390</v>
      </c>
      <c r="F777" s="27">
        <v>42755</v>
      </c>
      <c r="G777" s="27"/>
      <c r="H777" s="26" t="s">
        <v>1782</v>
      </c>
      <c r="I777" s="27" t="s">
        <v>1196</v>
      </c>
      <c r="J777" s="28" t="s">
        <v>13</v>
      </c>
      <c r="K777" s="29">
        <v>274088</v>
      </c>
      <c r="L777" s="26">
        <v>42390</v>
      </c>
      <c r="R777" s="30" t="s">
        <v>14</v>
      </c>
      <c r="S777" s="25" t="s">
        <v>40</v>
      </c>
      <c r="U777" s="30" t="s">
        <v>15</v>
      </c>
      <c r="V777" s="12">
        <v>323</v>
      </c>
      <c r="W777" s="31">
        <v>1</v>
      </c>
      <c r="X777" s="31">
        <v>1</v>
      </c>
      <c r="Y777" s="32" t="s">
        <v>16</v>
      </c>
      <c r="Z777" s="25" t="s">
        <v>40</v>
      </c>
      <c r="AB777" s="32" t="s">
        <v>17</v>
      </c>
      <c r="AC777" s="33">
        <v>352</v>
      </c>
      <c r="AD777" s="31">
        <v>1</v>
      </c>
      <c r="AE777" s="32">
        <v>1</v>
      </c>
      <c r="AF777" s="32" t="s">
        <v>18</v>
      </c>
      <c r="AG777" s="25" t="s">
        <v>40</v>
      </c>
      <c r="AI777" s="32" t="s">
        <v>17</v>
      </c>
      <c r="AJ777" s="33">
        <v>364</v>
      </c>
      <c r="AK777" s="31">
        <v>2</v>
      </c>
      <c r="AL777" s="32">
        <v>1</v>
      </c>
      <c r="AN777" s="10" t="str">
        <f t="shared" si="12"/>
        <v>insert into series_aparatos values ('',280603,'','26977500','Saphira 3 CIC','2016-01-21','Garantia','EDUARDO REZA BLANDO',274088,'2016-01-21','2017-01-20','REFACCION','G',323,1,100,'MOLDES FABRICACION','L',352,1,100,'SERVICIOS TALLER','L',364,2,100);</v>
      </c>
    </row>
    <row r="778" spans="1:40" x14ac:dyDescent="0.2">
      <c r="A778" s="26"/>
      <c r="B778" s="26" t="s">
        <v>2748</v>
      </c>
      <c r="C778" s="6">
        <v>280603</v>
      </c>
      <c r="D778" s="3"/>
      <c r="E778" s="27">
        <v>42390</v>
      </c>
      <c r="F778" s="27">
        <v>42755</v>
      </c>
      <c r="G778" s="27"/>
      <c r="H778" s="26" t="s">
        <v>1782</v>
      </c>
      <c r="I778" s="27" t="s">
        <v>1196</v>
      </c>
      <c r="J778" s="28" t="s">
        <v>13</v>
      </c>
      <c r="K778" s="29">
        <v>274088</v>
      </c>
      <c r="L778" s="26">
        <v>42390</v>
      </c>
      <c r="R778" s="30" t="s">
        <v>14</v>
      </c>
      <c r="S778" s="25" t="s">
        <v>40</v>
      </c>
      <c r="U778" s="30" t="s">
        <v>15</v>
      </c>
      <c r="V778" s="12">
        <v>323</v>
      </c>
      <c r="W778" s="31">
        <v>1</v>
      </c>
      <c r="X778" s="31">
        <v>1</v>
      </c>
      <c r="Y778" s="32" t="s">
        <v>16</v>
      </c>
      <c r="Z778" s="25" t="s">
        <v>40</v>
      </c>
      <c r="AB778" s="32" t="s">
        <v>17</v>
      </c>
      <c r="AC778" s="33">
        <v>352</v>
      </c>
      <c r="AD778" s="31">
        <v>1</v>
      </c>
      <c r="AE778" s="32">
        <v>1</v>
      </c>
      <c r="AF778" s="32" t="s">
        <v>18</v>
      </c>
      <c r="AG778" s="25" t="s">
        <v>40</v>
      </c>
      <c r="AI778" s="32" t="s">
        <v>17</v>
      </c>
      <c r="AJ778" s="33">
        <v>364</v>
      </c>
      <c r="AK778" s="31">
        <v>2</v>
      </c>
      <c r="AL778" s="32">
        <v>1</v>
      </c>
      <c r="AN778" s="10" t="str">
        <f t="shared" si="12"/>
        <v>insert into series_aparatos values ('',280603,'','26977498','Saphira 3 CIC','2016-01-21','Garantia','EDUARDO REZA BLANDO',274088,'2016-01-21','2017-01-20','REFACCION','G',323,1,100,'MOLDES FABRICACION','L',352,1,100,'SERVICIOS TALLER','L',364,2,100);</v>
      </c>
    </row>
    <row r="779" spans="1:40" x14ac:dyDescent="0.2">
      <c r="A779" s="26"/>
      <c r="B779" s="26" t="s">
        <v>2365</v>
      </c>
      <c r="C779" s="6">
        <v>281536</v>
      </c>
      <c r="D779" s="3"/>
      <c r="E779" s="27">
        <v>42740</v>
      </c>
      <c r="F779" s="27">
        <v>43105</v>
      </c>
      <c r="G779" s="27"/>
      <c r="H779" s="26" t="s">
        <v>1747</v>
      </c>
      <c r="I779" s="27" t="s">
        <v>1506</v>
      </c>
      <c r="J779" s="28" t="s">
        <v>13</v>
      </c>
      <c r="K779" s="29">
        <v>275021</v>
      </c>
      <c r="L779" s="26">
        <v>42740</v>
      </c>
      <c r="R779" s="30" t="s">
        <v>14</v>
      </c>
      <c r="S779" s="25" t="s">
        <v>40</v>
      </c>
      <c r="U779" s="30" t="s">
        <v>15</v>
      </c>
      <c r="V779" s="12">
        <v>323</v>
      </c>
      <c r="W779" s="31">
        <v>1</v>
      </c>
      <c r="X779" s="31">
        <v>1</v>
      </c>
      <c r="Y779" s="32" t="s">
        <v>16</v>
      </c>
      <c r="Z779" s="25" t="s">
        <v>40</v>
      </c>
      <c r="AB779" s="32" t="s">
        <v>17</v>
      </c>
      <c r="AC779" s="33">
        <v>352</v>
      </c>
      <c r="AD779" s="31">
        <v>1</v>
      </c>
      <c r="AE779" s="32">
        <v>1</v>
      </c>
      <c r="AF779" s="32" t="s">
        <v>18</v>
      </c>
      <c r="AG779" s="25" t="s">
        <v>40</v>
      </c>
      <c r="AI779" s="32" t="s">
        <v>17</v>
      </c>
      <c r="AJ779" s="33">
        <v>364</v>
      </c>
      <c r="AK779" s="31">
        <v>2</v>
      </c>
      <c r="AL779" s="32">
        <v>1</v>
      </c>
      <c r="AN779" s="10" t="str">
        <f t="shared" si="12"/>
        <v>insert into series_aparatos values ('',281536,'','S145039','Vico P','2017-01-05','Garantia','EDUARDO CAMPOS BELLON',275021,'2017-01-05','2018-01-05','REFACCION','G',323,1,100,'MOLDES FABRICACION','L',352,1,100,'SERVICIOS TALLER','L',364,2,100);</v>
      </c>
    </row>
    <row r="780" spans="1:40" x14ac:dyDescent="0.2">
      <c r="A780" s="26"/>
      <c r="B780" s="26" t="s">
        <v>2325</v>
      </c>
      <c r="C780" s="6">
        <v>278941</v>
      </c>
      <c r="D780" s="3"/>
      <c r="E780" s="27">
        <v>42627</v>
      </c>
      <c r="F780" s="27">
        <v>42992</v>
      </c>
      <c r="G780" s="27"/>
      <c r="H780" s="26" t="s">
        <v>1854</v>
      </c>
      <c r="I780" s="27" t="s">
        <v>338</v>
      </c>
      <c r="J780" s="28" t="s">
        <v>13</v>
      </c>
      <c r="K780" s="29">
        <v>271717</v>
      </c>
      <c r="L780" s="26">
        <v>42627</v>
      </c>
      <c r="R780" s="30" t="s">
        <v>14</v>
      </c>
      <c r="S780" s="25" t="s">
        <v>40</v>
      </c>
      <c r="U780" s="30" t="s">
        <v>15</v>
      </c>
      <c r="V780" s="12">
        <v>323</v>
      </c>
      <c r="W780" s="31">
        <v>1</v>
      </c>
      <c r="X780" s="31">
        <v>1</v>
      </c>
      <c r="Y780" s="32" t="s">
        <v>16</v>
      </c>
      <c r="Z780" s="25" t="s">
        <v>40</v>
      </c>
      <c r="AB780" s="32" t="s">
        <v>17</v>
      </c>
      <c r="AC780" s="33">
        <v>352</v>
      </c>
      <c r="AD780" s="31">
        <v>1</v>
      </c>
      <c r="AE780" s="32">
        <v>1</v>
      </c>
      <c r="AF780" s="32" t="s">
        <v>18</v>
      </c>
      <c r="AG780" s="25" t="s">
        <v>40</v>
      </c>
      <c r="AI780" s="32" t="s">
        <v>17</v>
      </c>
      <c r="AJ780" s="33">
        <v>364</v>
      </c>
      <c r="AK780" s="31">
        <v>2</v>
      </c>
      <c r="AL780" s="32">
        <v>1</v>
      </c>
      <c r="AN780" s="10" t="str">
        <f t="shared" si="12"/>
        <v>insert into series_aparatos values ('',278941,'','S085161','Avero IS L','2016-09-14','Garantia','DR. QUINTERO (CAPITAN)',271717,'2016-09-14','2017-09-14','REFACCION','G',323,1,100,'MOLDES FABRICACION','L',352,1,100,'SERVICIOS TALLER','L',364,2,100);</v>
      </c>
    </row>
    <row r="781" spans="1:40" x14ac:dyDescent="0.2">
      <c r="A781" s="26"/>
      <c r="B781" s="26" t="s">
        <v>2377</v>
      </c>
      <c r="C781" s="6">
        <v>278941</v>
      </c>
      <c r="D781" s="3"/>
      <c r="E781" s="27">
        <v>42698</v>
      </c>
      <c r="F781" s="27">
        <v>43063</v>
      </c>
      <c r="G781" s="27"/>
      <c r="H781" s="26" t="s">
        <v>1856</v>
      </c>
      <c r="I781" s="27" t="s">
        <v>338</v>
      </c>
      <c r="J781" s="28" t="s">
        <v>13</v>
      </c>
      <c r="K781" s="29">
        <v>271717</v>
      </c>
      <c r="L781" s="26">
        <v>42698</v>
      </c>
      <c r="R781" s="30" t="s">
        <v>14</v>
      </c>
      <c r="S781" s="25" t="s">
        <v>40</v>
      </c>
      <c r="U781" s="30" t="s">
        <v>15</v>
      </c>
      <c r="V781" s="12">
        <v>323</v>
      </c>
      <c r="W781" s="31">
        <v>1</v>
      </c>
      <c r="X781" s="31">
        <v>1</v>
      </c>
      <c r="Y781" s="32" t="s">
        <v>16</v>
      </c>
      <c r="Z781" s="25" t="s">
        <v>40</v>
      </c>
      <c r="AB781" s="32" t="s">
        <v>17</v>
      </c>
      <c r="AC781" s="33">
        <v>352</v>
      </c>
      <c r="AD781" s="31">
        <v>1</v>
      </c>
      <c r="AE781" s="32">
        <v>1</v>
      </c>
      <c r="AF781" s="32" t="s">
        <v>18</v>
      </c>
      <c r="AG781" s="25" t="s">
        <v>40</v>
      </c>
      <c r="AI781" s="32" t="s">
        <v>17</v>
      </c>
      <c r="AJ781" s="33">
        <v>364</v>
      </c>
      <c r="AK781" s="31">
        <v>2</v>
      </c>
      <c r="AL781" s="32">
        <v>1</v>
      </c>
      <c r="AN781" s="10" t="str">
        <f t="shared" si="12"/>
        <v>insert into series_aparatos values ('',278941,'','S144992','Avero IS R','2016-11-24','Garantia','DR. QUINTERO (CAPITAN)',271717,'2016-11-24','2017-11-24','REFACCION','G',323,1,100,'MOLDES FABRICACION','L',352,1,100,'SERVICIOS TALLER','L',364,2,100);</v>
      </c>
    </row>
    <row r="782" spans="1:40" x14ac:dyDescent="0.2">
      <c r="A782" s="26"/>
      <c r="B782" s="26" t="s">
        <v>2378</v>
      </c>
      <c r="C782" s="6">
        <v>278941</v>
      </c>
      <c r="D782" s="3"/>
      <c r="E782" s="27">
        <v>42717</v>
      </c>
      <c r="F782" s="27">
        <v>43082</v>
      </c>
      <c r="G782" s="27"/>
      <c r="H782" s="26" t="s">
        <v>1856</v>
      </c>
      <c r="I782" s="27" t="s">
        <v>338</v>
      </c>
      <c r="J782" s="28" t="s">
        <v>13</v>
      </c>
      <c r="K782" s="29">
        <v>271717</v>
      </c>
      <c r="L782" s="26">
        <v>42717</v>
      </c>
      <c r="R782" s="30" t="s">
        <v>14</v>
      </c>
      <c r="S782" s="25" t="s">
        <v>40</v>
      </c>
      <c r="U782" s="30" t="s">
        <v>15</v>
      </c>
      <c r="V782" s="12">
        <v>323</v>
      </c>
      <c r="W782" s="31">
        <v>1</v>
      </c>
      <c r="X782" s="31">
        <v>1</v>
      </c>
      <c r="Y782" s="32" t="s">
        <v>16</v>
      </c>
      <c r="Z782" s="25" t="s">
        <v>40</v>
      </c>
      <c r="AB782" s="32" t="s">
        <v>17</v>
      </c>
      <c r="AC782" s="33">
        <v>352</v>
      </c>
      <c r="AD782" s="31">
        <v>1</v>
      </c>
      <c r="AE782" s="32">
        <v>1</v>
      </c>
      <c r="AF782" s="32" t="s">
        <v>18</v>
      </c>
      <c r="AG782" s="25" t="s">
        <v>40</v>
      </c>
      <c r="AI782" s="32" t="s">
        <v>17</v>
      </c>
      <c r="AJ782" s="33">
        <v>364</v>
      </c>
      <c r="AK782" s="31">
        <v>2</v>
      </c>
      <c r="AL782" s="32">
        <v>1</v>
      </c>
      <c r="AN782" s="10" t="str">
        <f t="shared" si="12"/>
        <v>insert into series_aparatos values ('',278941,'','S144993','Avero IS R','2016-12-13','Garantia','DR. QUINTERO (CAPITAN)',271717,'2016-12-13','2017-12-13','REFACCION','G',323,1,100,'MOLDES FABRICACION','L',352,1,100,'SERVICIOS TALLER','L',364,2,100);</v>
      </c>
    </row>
    <row r="783" spans="1:40" x14ac:dyDescent="0.2">
      <c r="A783" s="26"/>
      <c r="B783" s="26" t="s">
        <v>2380</v>
      </c>
      <c r="C783" s="6">
        <v>278941</v>
      </c>
      <c r="D783" s="3"/>
      <c r="E783" s="27">
        <v>42698</v>
      </c>
      <c r="F783" s="27">
        <v>43063</v>
      </c>
      <c r="G783" s="27"/>
      <c r="H783" s="26" t="s">
        <v>1854</v>
      </c>
      <c r="I783" s="27" t="s">
        <v>338</v>
      </c>
      <c r="J783" s="28" t="s">
        <v>13</v>
      </c>
      <c r="K783" s="29">
        <v>271717</v>
      </c>
      <c r="L783" s="26">
        <v>42698</v>
      </c>
      <c r="R783" s="30" t="s">
        <v>14</v>
      </c>
      <c r="S783" s="25" t="s">
        <v>40</v>
      </c>
      <c r="U783" s="30" t="s">
        <v>15</v>
      </c>
      <c r="V783" s="12">
        <v>323</v>
      </c>
      <c r="W783" s="31">
        <v>1</v>
      </c>
      <c r="X783" s="31">
        <v>1</v>
      </c>
      <c r="Y783" s="32" t="s">
        <v>16</v>
      </c>
      <c r="Z783" s="25" t="s">
        <v>40</v>
      </c>
      <c r="AB783" s="32" t="s">
        <v>17</v>
      </c>
      <c r="AC783" s="33">
        <v>352</v>
      </c>
      <c r="AD783" s="31">
        <v>1</v>
      </c>
      <c r="AE783" s="32">
        <v>1</v>
      </c>
      <c r="AF783" s="32" t="s">
        <v>18</v>
      </c>
      <c r="AG783" s="25" t="s">
        <v>40</v>
      </c>
      <c r="AI783" s="32" t="s">
        <v>17</v>
      </c>
      <c r="AJ783" s="33">
        <v>364</v>
      </c>
      <c r="AK783" s="31">
        <v>2</v>
      </c>
      <c r="AL783" s="32">
        <v>1</v>
      </c>
      <c r="AN783" s="10" t="str">
        <f t="shared" si="12"/>
        <v>insert into series_aparatos values ('',278941,'','S144986','Avero IS L','2016-11-24','Garantia','DR. QUINTERO (CAPITAN)',271717,'2016-11-24','2017-11-24','REFACCION','G',323,1,100,'MOLDES FABRICACION','L',352,1,100,'SERVICIOS TALLER','L',364,2,100);</v>
      </c>
    </row>
    <row r="784" spans="1:40" x14ac:dyDescent="0.2">
      <c r="A784" s="26"/>
      <c r="B784" s="26" t="s">
        <v>2381</v>
      </c>
      <c r="C784" s="6">
        <v>278941</v>
      </c>
      <c r="D784" s="3"/>
      <c r="E784" s="27">
        <v>42698</v>
      </c>
      <c r="F784" s="27">
        <v>43063</v>
      </c>
      <c r="G784" s="27"/>
      <c r="H784" s="26" t="s">
        <v>1854</v>
      </c>
      <c r="I784" s="27" t="s">
        <v>338</v>
      </c>
      <c r="J784" s="28" t="s">
        <v>13</v>
      </c>
      <c r="K784" s="29">
        <v>271717</v>
      </c>
      <c r="L784" s="26">
        <v>42698</v>
      </c>
      <c r="R784" s="30" t="s">
        <v>14</v>
      </c>
      <c r="S784" s="25" t="s">
        <v>40</v>
      </c>
      <c r="U784" s="30" t="s">
        <v>15</v>
      </c>
      <c r="V784" s="12">
        <v>323</v>
      </c>
      <c r="W784" s="31">
        <v>1</v>
      </c>
      <c r="X784" s="31">
        <v>1</v>
      </c>
      <c r="Y784" s="32" t="s">
        <v>16</v>
      </c>
      <c r="Z784" s="25" t="s">
        <v>40</v>
      </c>
      <c r="AB784" s="32" t="s">
        <v>17</v>
      </c>
      <c r="AC784" s="33">
        <v>352</v>
      </c>
      <c r="AD784" s="31">
        <v>1</v>
      </c>
      <c r="AE784" s="32">
        <v>1</v>
      </c>
      <c r="AF784" s="32" t="s">
        <v>18</v>
      </c>
      <c r="AG784" s="25" t="s">
        <v>40</v>
      </c>
      <c r="AI784" s="32" t="s">
        <v>17</v>
      </c>
      <c r="AJ784" s="33">
        <v>364</v>
      </c>
      <c r="AK784" s="31">
        <v>2</v>
      </c>
      <c r="AL784" s="32">
        <v>1</v>
      </c>
      <c r="AN784" s="10" t="str">
        <f t="shared" si="12"/>
        <v>insert into series_aparatos values ('',278941,'','S144987','Avero IS L','2016-11-24','Garantia','DR. QUINTERO (CAPITAN)',271717,'2016-11-24','2017-11-24','REFACCION','G',323,1,100,'MOLDES FABRICACION','L',352,1,100,'SERVICIOS TALLER','L',364,2,100);</v>
      </c>
    </row>
    <row r="785" spans="1:40" x14ac:dyDescent="0.2">
      <c r="A785" s="26"/>
      <c r="B785" s="26" t="s">
        <v>1855</v>
      </c>
      <c r="C785" s="6">
        <v>278941</v>
      </c>
      <c r="D785" s="3"/>
      <c r="E785" s="27">
        <v>42348</v>
      </c>
      <c r="F785" s="27">
        <v>42713</v>
      </c>
      <c r="G785" s="27"/>
      <c r="H785" s="26" t="s">
        <v>1854</v>
      </c>
      <c r="I785" s="27" t="s">
        <v>338</v>
      </c>
      <c r="J785" s="28" t="s">
        <v>13</v>
      </c>
      <c r="K785" s="29">
        <v>271717</v>
      </c>
      <c r="L785" s="26">
        <v>42348</v>
      </c>
      <c r="R785" s="30" t="s">
        <v>14</v>
      </c>
      <c r="S785" s="25" t="s">
        <v>40</v>
      </c>
      <c r="U785" s="30" t="s">
        <v>15</v>
      </c>
      <c r="V785" s="12">
        <v>323</v>
      </c>
      <c r="W785" s="31">
        <v>1</v>
      </c>
      <c r="X785" s="31">
        <v>1</v>
      </c>
      <c r="Y785" s="32" t="s">
        <v>16</v>
      </c>
      <c r="Z785" s="25" t="s">
        <v>40</v>
      </c>
      <c r="AB785" s="32" t="s">
        <v>17</v>
      </c>
      <c r="AC785" s="33">
        <v>352</v>
      </c>
      <c r="AD785" s="31">
        <v>1</v>
      </c>
      <c r="AE785" s="32">
        <v>1</v>
      </c>
      <c r="AF785" s="32" t="s">
        <v>18</v>
      </c>
      <c r="AG785" s="25" t="s">
        <v>40</v>
      </c>
      <c r="AI785" s="32" t="s">
        <v>17</v>
      </c>
      <c r="AJ785" s="33">
        <v>364</v>
      </c>
      <c r="AK785" s="31">
        <v>2</v>
      </c>
      <c r="AL785" s="32">
        <v>1</v>
      </c>
      <c r="AN785" s="10" t="str">
        <f t="shared" si="12"/>
        <v>insert into series_aparatos values ('',278941,'','R065314','Avero IS L','2015-12-10','Garantia','DR. QUINTERO (CAPITAN)',271717,'2015-12-10','2016-12-09','REFACCION','G',323,1,100,'MOLDES FABRICACION','L',352,1,100,'SERVICIOS TALLER','L',364,2,100);</v>
      </c>
    </row>
    <row r="786" spans="1:40" x14ac:dyDescent="0.2">
      <c r="A786" s="26"/>
      <c r="B786" s="26" t="s">
        <v>1857</v>
      </c>
      <c r="C786" s="6">
        <v>278941</v>
      </c>
      <c r="D786" s="3"/>
      <c r="E786" s="27">
        <v>42495</v>
      </c>
      <c r="F786" s="27">
        <v>42860</v>
      </c>
      <c r="G786" s="27"/>
      <c r="H786" s="26" t="s">
        <v>1856</v>
      </c>
      <c r="I786" s="27" t="s">
        <v>338</v>
      </c>
      <c r="J786" s="28" t="s">
        <v>13</v>
      </c>
      <c r="K786" s="29">
        <v>271717</v>
      </c>
      <c r="L786" s="26">
        <v>42495</v>
      </c>
      <c r="R786" s="30" t="s">
        <v>14</v>
      </c>
      <c r="S786" s="25" t="s">
        <v>40</v>
      </c>
      <c r="U786" s="30" t="s">
        <v>15</v>
      </c>
      <c r="V786" s="12">
        <v>323</v>
      </c>
      <c r="W786" s="31">
        <v>1</v>
      </c>
      <c r="X786" s="31">
        <v>1</v>
      </c>
      <c r="Y786" s="32" t="s">
        <v>16</v>
      </c>
      <c r="Z786" s="25" t="s">
        <v>40</v>
      </c>
      <c r="AB786" s="32" t="s">
        <v>17</v>
      </c>
      <c r="AC786" s="33">
        <v>352</v>
      </c>
      <c r="AD786" s="31">
        <v>1</v>
      </c>
      <c r="AE786" s="32">
        <v>1</v>
      </c>
      <c r="AF786" s="32" t="s">
        <v>18</v>
      </c>
      <c r="AG786" s="25" t="s">
        <v>40</v>
      </c>
      <c r="AI786" s="32" t="s">
        <v>17</v>
      </c>
      <c r="AJ786" s="33">
        <v>364</v>
      </c>
      <c r="AK786" s="31">
        <v>2</v>
      </c>
      <c r="AL786" s="32">
        <v>1</v>
      </c>
      <c r="AN786" s="10" t="str">
        <f t="shared" si="12"/>
        <v>insert into series_aparatos values ('',278941,'','R065315','Avero IS R','2016-05-05','Garantia','DR. QUINTERO (CAPITAN)',271717,'2016-05-05','2017-05-05','REFACCION','G',323,1,100,'MOLDES FABRICACION','L',352,1,100,'SERVICIOS TALLER','L',364,2,100);</v>
      </c>
    </row>
    <row r="787" spans="1:40" x14ac:dyDescent="0.2">
      <c r="A787" s="26"/>
      <c r="B787" s="26" t="s">
        <v>1858</v>
      </c>
      <c r="C787" s="6">
        <v>278941</v>
      </c>
      <c r="D787" s="3"/>
      <c r="E787" s="27">
        <v>42300</v>
      </c>
      <c r="F787" s="27">
        <v>42665</v>
      </c>
      <c r="G787" s="27"/>
      <c r="H787" s="26" t="s">
        <v>1854</v>
      </c>
      <c r="I787" s="27" t="s">
        <v>338</v>
      </c>
      <c r="J787" s="28" t="s">
        <v>13</v>
      </c>
      <c r="K787" s="29">
        <v>271717</v>
      </c>
      <c r="L787" s="26">
        <v>42300</v>
      </c>
      <c r="R787" s="30" t="s">
        <v>14</v>
      </c>
      <c r="S787" s="25" t="s">
        <v>40</v>
      </c>
      <c r="U787" s="30" t="s">
        <v>15</v>
      </c>
      <c r="V787" s="12">
        <v>323</v>
      </c>
      <c r="W787" s="31">
        <v>1</v>
      </c>
      <c r="X787" s="31">
        <v>1</v>
      </c>
      <c r="Y787" s="32" t="s">
        <v>16</v>
      </c>
      <c r="Z787" s="25" t="s">
        <v>40</v>
      </c>
      <c r="AB787" s="32" t="s">
        <v>17</v>
      </c>
      <c r="AC787" s="33">
        <v>352</v>
      </c>
      <c r="AD787" s="31">
        <v>1</v>
      </c>
      <c r="AE787" s="32">
        <v>1</v>
      </c>
      <c r="AF787" s="32" t="s">
        <v>18</v>
      </c>
      <c r="AG787" s="25" t="s">
        <v>40</v>
      </c>
      <c r="AI787" s="32" t="s">
        <v>17</v>
      </c>
      <c r="AJ787" s="33">
        <v>364</v>
      </c>
      <c r="AK787" s="31">
        <v>2</v>
      </c>
      <c r="AL787" s="32">
        <v>1</v>
      </c>
      <c r="AN787" s="10" t="str">
        <f t="shared" si="12"/>
        <v>insert into series_aparatos values ('',278941,'','R065316','Avero IS L','2015-10-23','Garantia','DR. QUINTERO (CAPITAN)',271717,'2015-10-23','2016-10-22','REFACCION','G',323,1,100,'MOLDES FABRICACION','L',352,1,100,'SERVICIOS TALLER','L',364,2,100);</v>
      </c>
    </row>
    <row r="788" spans="1:40" x14ac:dyDescent="0.2">
      <c r="A788" s="26"/>
      <c r="B788" s="26" t="s">
        <v>1859</v>
      </c>
      <c r="C788" s="6">
        <v>278941</v>
      </c>
      <c r="D788" s="3"/>
      <c r="E788" s="27">
        <v>42348</v>
      </c>
      <c r="F788" s="27">
        <v>42713</v>
      </c>
      <c r="G788" s="27"/>
      <c r="H788" s="26" t="s">
        <v>1854</v>
      </c>
      <c r="I788" s="27" t="s">
        <v>338</v>
      </c>
      <c r="J788" s="28" t="s">
        <v>13</v>
      </c>
      <c r="K788" s="29">
        <v>271717</v>
      </c>
      <c r="L788" s="26">
        <v>42348</v>
      </c>
      <c r="R788" s="30" t="s">
        <v>14</v>
      </c>
      <c r="S788" s="25" t="s">
        <v>40</v>
      </c>
      <c r="U788" s="30" t="s">
        <v>15</v>
      </c>
      <c r="V788" s="12">
        <v>323</v>
      </c>
      <c r="W788" s="31">
        <v>1</v>
      </c>
      <c r="X788" s="31">
        <v>1</v>
      </c>
      <c r="Y788" s="32" t="s">
        <v>16</v>
      </c>
      <c r="Z788" s="25" t="s">
        <v>40</v>
      </c>
      <c r="AB788" s="32" t="s">
        <v>17</v>
      </c>
      <c r="AC788" s="33">
        <v>352</v>
      </c>
      <c r="AD788" s="31">
        <v>1</v>
      </c>
      <c r="AE788" s="32">
        <v>1</v>
      </c>
      <c r="AF788" s="32" t="s">
        <v>18</v>
      </c>
      <c r="AG788" s="25" t="s">
        <v>40</v>
      </c>
      <c r="AI788" s="32" t="s">
        <v>17</v>
      </c>
      <c r="AJ788" s="33">
        <v>364</v>
      </c>
      <c r="AK788" s="31">
        <v>2</v>
      </c>
      <c r="AL788" s="32">
        <v>1</v>
      </c>
      <c r="AN788" s="10" t="str">
        <f t="shared" si="12"/>
        <v>insert into series_aparatos values ('',278941,'','R065317','Avero IS L','2015-12-10','Garantia','DR. QUINTERO (CAPITAN)',271717,'2015-12-10','2016-12-09','REFACCION','G',323,1,100,'MOLDES FABRICACION','L',352,1,100,'SERVICIOS TALLER','L',364,2,100);</v>
      </c>
    </row>
    <row r="789" spans="1:40" x14ac:dyDescent="0.2">
      <c r="A789" s="26"/>
      <c r="B789" s="26" t="s">
        <v>1931</v>
      </c>
      <c r="C789" s="6">
        <v>278941</v>
      </c>
      <c r="D789" s="3"/>
      <c r="E789" s="27">
        <v>42550</v>
      </c>
      <c r="F789" s="27">
        <v>42915</v>
      </c>
      <c r="G789" s="27"/>
      <c r="H789" s="26" t="s">
        <v>1856</v>
      </c>
      <c r="I789" s="27" t="s">
        <v>338</v>
      </c>
      <c r="J789" s="28" t="s">
        <v>13</v>
      </c>
      <c r="K789" s="29">
        <v>271717</v>
      </c>
      <c r="L789" s="26">
        <v>42550</v>
      </c>
      <c r="R789" s="30" t="s">
        <v>14</v>
      </c>
      <c r="S789" s="25" t="s">
        <v>40</v>
      </c>
      <c r="U789" s="30" t="s">
        <v>15</v>
      </c>
      <c r="V789" s="12">
        <v>323</v>
      </c>
      <c r="W789" s="31">
        <v>1</v>
      </c>
      <c r="X789" s="31">
        <v>1</v>
      </c>
      <c r="Y789" s="32" t="s">
        <v>16</v>
      </c>
      <c r="Z789" s="25" t="s">
        <v>40</v>
      </c>
      <c r="AB789" s="32" t="s">
        <v>17</v>
      </c>
      <c r="AC789" s="33">
        <v>352</v>
      </c>
      <c r="AD789" s="31">
        <v>1</v>
      </c>
      <c r="AE789" s="32">
        <v>1</v>
      </c>
      <c r="AF789" s="32" t="s">
        <v>18</v>
      </c>
      <c r="AG789" s="25" t="s">
        <v>40</v>
      </c>
      <c r="AI789" s="32" t="s">
        <v>17</v>
      </c>
      <c r="AJ789" s="33">
        <v>364</v>
      </c>
      <c r="AK789" s="31">
        <v>2</v>
      </c>
      <c r="AL789" s="32">
        <v>1</v>
      </c>
      <c r="AN789" s="10" t="str">
        <f t="shared" si="12"/>
        <v>insert into series_aparatos values ('',278941,'','R099613','Avero IS R','2016-06-29','Garantia','DR. QUINTERO (CAPITAN)',271717,'2016-06-29','2017-06-29','REFACCION','G',323,1,100,'MOLDES FABRICACION','L',352,1,100,'SERVICIOS TALLER','L',364,2,100);</v>
      </c>
    </row>
    <row r="790" spans="1:40" x14ac:dyDescent="0.2">
      <c r="A790" s="26"/>
      <c r="B790" s="26" t="s">
        <v>1933</v>
      </c>
      <c r="C790" s="6">
        <v>278941</v>
      </c>
      <c r="D790" s="3"/>
      <c r="E790" s="27">
        <v>42500</v>
      </c>
      <c r="F790" s="27">
        <v>42865</v>
      </c>
      <c r="G790" s="27"/>
      <c r="H790" s="26" t="s">
        <v>1856</v>
      </c>
      <c r="I790" s="27" t="s">
        <v>338</v>
      </c>
      <c r="J790" s="28" t="s">
        <v>13</v>
      </c>
      <c r="K790" s="29">
        <v>271717</v>
      </c>
      <c r="L790" s="26">
        <v>42500</v>
      </c>
      <c r="R790" s="30" t="s">
        <v>14</v>
      </c>
      <c r="S790" s="25" t="s">
        <v>40</v>
      </c>
      <c r="U790" s="30" t="s">
        <v>15</v>
      </c>
      <c r="V790" s="12">
        <v>323</v>
      </c>
      <c r="W790" s="31">
        <v>1</v>
      </c>
      <c r="X790" s="31">
        <v>1</v>
      </c>
      <c r="Y790" s="32" t="s">
        <v>16</v>
      </c>
      <c r="Z790" s="25" t="s">
        <v>40</v>
      </c>
      <c r="AB790" s="32" t="s">
        <v>17</v>
      </c>
      <c r="AC790" s="33">
        <v>352</v>
      </c>
      <c r="AD790" s="31">
        <v>1</v>
      </c>
      <c r="AE790" s="32">
        <v>1</v>
      </c>
      <c r="AF790" s="32" t="s">
        <v>18</v>
      </c>
      <c r="AG790" s="25" t="s">
        <v>40</v>
      </c>
      <c r="AI790" s="32" t="s">
        <v>17</v>
      </c>
      <c r="AJ790" s="33">
        <v>364</v>
      </c>
      <c r="AK790" s="31">
        <v>2</v>
      </c>
      <c r="AL790" s="32">
        <v>1</v>
      </c>
      <c r="AN790" s="10" t="str">
        <f t="shared" si="12"/>
        <v>insert into series_aparatos values ('',278941,'','R099615','Avero IS R','2016-05-10','Garantia','DR. QUINTERO (CAPITAN)',271717,'2016-05-10','2017-05-10','REFACCION','G',323,1,100,'MOLDES FABRICACION','L',352,1,100,'SERVICIOS TALLER','L',364,2,100);</v>
      </c>
    </row>
    <row r="791" spans="1:40" x14ac:dyDescent="0.2">
      <c r="A791" s="26"/>
      <c r="B791" s="26" t="s">
        <v>1935</v>
      </c>
      <c r="C791" s="6">
        <v>278941</v>
      </c>
      <c r="D791" s="3"/>
      <c r="E791" s="27">
        <v>42538</v>
      </c>
      <c r="F791" s="27">
        <v>42903</v>
      </c>
      <c r="G791" s="27"/>
      <c r="H791" s="26" t="s">
        <v>1856</v>
      </c>
      <c r="I791" s="27" t="s">
        <v>338</v>
      </c>
      <c r="J791" s="28" t="s">
        <v>13</v>
      </c>
      <c r="K791" s="29">
        <v>271717</v>
      </c>
      <c r="L791" s="26">
        <v>42538</v>
      </c>
      <c r="R791" s="30" t="s">
        <v>14</v>
      </c>
      <c r="S791" s="25" t="s">
        <v>40</v>
      </c>
      <c r="U791" s="30" t="s">
        <v>15</v>
      </c>
      <c r="V791" s="12">
        <v>323</v>
      </c>
      <c r="W791" s="31">
        <v>1</v>
      </c>
      <c r="X791" s="31">
        <v>1</v>
      </c>
      <c r="Y791" s="32" t="s">
        <v>16</v>
      </c>
      <c r="Z791" s="25" t="s">
        <v>40</v>
      </c>
      <c r="AB791" s="32" t="s">
        <v>17</v>
      </c>
      <c r="AC791" s="33">
        <v>352</v>
      </c>
      <c r="AD791" s="31">
        <v>1</v>
      </c>
      <c r="AE791" s="32">
        <v>1</v>
      </c>
      <c r="AF791" s="32" t="s">
        <v>18</v>
      </c>
      <c r="AG791" s="25" t="s">
        <v>40</v>
      </c>
      <c r="AI791" s="32" t="s">
        <v>17</v>
      </c>
      <c r="AJ791" s="33">
        <v>364</v>
      </c>
      <c r="AK791" s="31">
        <v>2</v>
      </c>
      <c r="AL791" s="32">
        <v>1</v>
      </c>
      <c r="AN791" s="10" t="str">
        <f t="shared" si="12"/>
        <v>insert into series_aparatos values ('',278941,'','R099617','Avero IS R','2016-06-17','Garantia','DR. QUINTERO (CAPITAN)',271717,'2016-06-17','2017-06-17','REFACCION','G',323,1,100,'MOLDES FABRICACION','L',352,1,100,'SERVICIOS TALLER','L',364,2,100);</v>
      </c>
    </row>
    <row r="792" spans="1:40" x14ac:dyDescent="0.2">
      <c r="A792" s="26"/>
      <c r="B792" s="26" t="s">
        <v>1936</v>
      </c>
      <c r="C792" s="6">
        <v>278941</v>
      </c>
      <c r="D792" s="3"/>
      <c r="E792" s="27">
        <v>42429</v>
      </c>
      <c r="F792" s="27">
        <v>42794</v>
      </c>
      <c r="G792" s="27"/>
      <c r="H792" s="26" t="s">
        <v>1854</v>
      </c>
      <c r="I792" s="27" t="s">
        <v>338</v>
      </c>
      <c r="J792" s="28" t="s">
        <v>13</v>
      </c>
      <c r="K792" s="29">
        <v>271717</v>
      </c>
      <c r="L792" s="26">
        <v>42429</v>
      </c>
      <c r="R792" s="30" t="s">
        <v>14</v>
      </c>
      <c r="S792" s="25" t="s">
        <v>40</v>
      </c>
      <c r="U792" s="30" t="s">
        <v>15</v>
      </c>
      <c r="V792" s="12">
        <v>323</v>
      </c>
      <c r="W792" s="31">
        <v>1</v>
      </c>
      <c r="X792" s="31">
        <v>1</v>
      </c>
      <c r="Y792" s="32" t="s">
        <v>16</v>
      </c>
      <c r="Z792" s="25" t="s">
        <v>40</v>
      </c>
      <c r="AB792" s="32" t="s">
        <v>17</v>
      </c>
      <c r="AC792" s="33">
        <v>352</v>
      </c>
      <c r="AD792" s="31">
        <v>1</v>
      </c>
      <c r="AE792" s="32">
        <v>1</v>
      </c>
      <c r="AF792" s="32" t="s">
        <v>18</v>
      </c>
      <c r="AG792" s="25" t="s">
        <v>40</v>
      </c>
      <c r="AI792" s="32" t="s">
        <v>17</v>
      </c>
      <c r="AJ792" s="33">
        <v>364</v>
      </c>
      <c r="AK792" s="31">
        <v>2</v>
      </c>
      <c r="AL792" s="32">
        <v>1</v>
      </c>
      <c r="AN792" s="10" t="str">
        <f t="shared" si="12"/>
        <v>insert into series_aparatos values ('',278941,'','R099618','Avero IS L','2016-02-29','Garantia','DR. QUINTERO (CAPITAN)',271717,'2016-02-29','2017-02-28','REFACCION','G',323,1,100,'MOLDES FABRICACION','L',352,1,100,'SERVICIOS TALLER','L',364,2,100);</v>
      </c>
    </row>
    <row r="793" spans="1:40" x14ac:dyDescent="0.2">
      <c r="A793" s="26"/>
      <c r="B793" s="26" t="s">
        <v>1937</v>
      </c>
      <c r="C793" s="6">
        <v>278941</v>
      </c>
      <c r="D793" s="3"/>
      <c r="E793" s="27">
        <v>42500</v>
      </c>
      <c r="F793" s="27">
        <v>42865</v>
      </c>
      <c r="G793" s="27"/>
      <c r="H793" s="26" t="s">
        <v>1854</v>
      </c>
      <c r="I793" s="27" t="s">
        <v>338</v>
      </c>
      <c r="J793" s="28" t="s">
        <v>13</v>
      </c>
      <c r="K793" s="29">
        <v>271717</v>
      </c>
      <c r="L793" s="26">
        <v>42500</v>
      </c>
      <c r="R793" s="30" t="s">
        <v>14</v>
      </c>
      <c r="S793" s="25" t="s">
        <v>40</v>
      </c>
      <c r="U793" s="30" t="s">
        <v>15</v>
      </c>
      <c r="V793" s="12">
        <v>323</v>
      </c>
      <c r="W793" s="31">
        <v>1</v>
      </c>
      <c r="X793" s="31">
        <v>1</v>
      </c>
      <c r="Y793" s="32" t="s">
        <v>16</v>
      </c>
      <c r="Z793" s="25" t="s">
        <v>40</v>
      </c>
      <c r="AB793" s="32" t="s">
        <v>17</v>
      </c>
      <c r="AC793" s="33">
        <v>352</v>
      </c>
      <c r="AD793" s="31">
        <v>1</v>
      </c>
      <c r="AE793" s="32">
        <v>1</v>
      </c>
      <c r="AF793" s="32" t="s">
        <v>18</v>
      </c>
      <c r="AG793" s="25" t="s">
        <v>40</v>
      </c>
      <c r="AI793" s="32" t="s">
        <v>17</v>
      </c>
      <c r="AJ793" s="33">
        <v>364</v>
      </c>
      <c r="AK793" s="31">
        <v>2</v>
      </c>
      <c r="AL793" s="32">
        <v>1</v>
      </c>
      <c r="AN793" s="10" t="str">
        <f t="shared" si="12"/>
        <v>insert into series_aparatos values ('',278941,'','R099619','Avero IS L','2016-05-10','Garantia','DR. QUINTERO (CAPITAN)',271717,'2016-05-10','2017-05-10','REFACCION','G',323,1,100,'MOLDES FABRICACION','L',352,1,100,'SERVICIOS TALLER','L',364,2,100);</v>
      </c>
    </row>
    <row r="794" spans="1:40" x14ac:dyDescent="0.2">
      <c r="A794" s="26"/>
      <c r="B794" s="26" t="s">
        <v>2097</v>
      </c>
      <c r="C794" s="6">
        <v>278941</v>
      </c>
      <c r="D794" s="3"/>
      <c r="E794" s="27">
        <v>42615</v>
      </c>
      <c r="F794" s="27">
        <v>42980</v>
      </c>
      <c r="G794" s="27"/>
      <c r="H794" s="26" t="s">
        <v>1854</v>
      </c>
      <c r="I794" s="27" t="s">
        <v>338</v>
      </c>
      <c r="J794" s="28" t="s">
        <v>13</v>
      </c>
      <c r="K794" s="29">
        <v>271717</v>
      </c>
      <c r="L794" s="26">
        <v>42615</v>
      </c>
      <c r="R794" s="30" t="s">
        <v>14</v>
      </c>
      <c r="S794" s="25" t="s">
        <v>40</v>
      </c>
      <c r="U794" s="30" t="s">
        <v>15</v>
      </c>
      <c r="V794" s="12">
        <v>323</v>
      </c>
      <c r="W794" s="31">
        <v>1</v>
      </c>
      <c r="X794" s="31">
        <v>1</v>
      </c>
      <c r="Y794" s="32" t="s">
        <v>16</v>
      </c>
      <c r="Z794" s="25" t="s">
        <v>40</v>
      </c>
      <c r="AB794" s="32" t="s">
        <v>17</v>
      </c>
      <c r="AC794" s="33">
        <v>352</v>
      </c>
      <c r="AD794" s="31">
        <v>1</v>
      </c>
      <c r="AE794" s="32">
        <v>1</v>
      </c>
      <c r="AF794" s="32" t="s">
        <v>18</v>
      </c>
      <c r="AG794" s="25" t="s">
        <v>40</v>
      </c>
      <c r="AI794" s="32" t="s">
        <v>17</v>
      </c>
      <c r="AJ794" s="33">
        <v>364</v>
      </c>
      <c r="AK794" s="31">
        <v>2</v>
      </c>
      <c r="AL794" s="32">
        <v>1</v>
      </c>
      <c r="AN794" s="10" t="str">
        <f t="shared" si="12"/>
        <v>insert into series_aparatos values ('',278941,'','S013722','Avero IS L','2016-09-02','Garantia','DR. QUINTERO (CAPITAN)',271717,'2016-09-02','2017-09-02','REFACCION','G',323,1,100,'MOLDES FABRICACION','L',352,1,100,'SERVICIOS TALLER','L',364,2,100);</v>
      </c>
    </row>
    <row r="795" spans="1:40" x14ac:dyDescent="0.2">
      <c r="A795" s="26"/>
      <c r="B795" s="26" t="s">
        <v>2386</v>
      </c>
      <c r="C795" s="6">
        <v>278941</v>
      </c>
      <c r="D795" s="3"/>
      <c r="E795" s="27">
        <v>42678</v>
      </c>
      <c r="F795" s="27">
        <v>43043</v>
      </c>
      <c r="G795" s="27"/>
      <c r="H795" s="26" t="s">
        <v>2385</v>
      </c>
      <c r="I795" s="27" t="s">
        <v>338</v>
      </c>
      <c r="J795" s="28" t="s">
        <v>13</v>
      </c>
      <c r="K795" s="29">
        <v>271717</v>
      </c>
      <c r="L795" s="26">
        <v>42678</v>
      </c>
      <c r="R795" s="30" t="s">
        <v>14</v>
      </c>
      <c r="S795" s="25" t="s">
        <v>40</v>
      </c>
      <c r="U795" s="30" t="s">
        <v>15</v>
      </c>
      <c r="V795" s="12">
        <v>323</v>
      </c>
      <c r="W795" s="31">
        <v>1</v>
      </c>
      <c r="X795" s="31">
        <v>1</v>
      </c>
      <c r="Y795" s="32" t="s">
        <v>16</v>
      </c>
      <c r="Z795" s="25" t="s">
        <v>40</v>
      </c>
      <c r="AB795" s="32" t="s">
        <v>17</v>
      </c>
      <c r="AC795" s="33">
        <v>352</v>
      </c>
      <c r="AD795" s="31">
        <v>1</v>
      </c>
      <c r="AE795" s="32">
        <v>1</v>
      </c>
      <c r="AF795" s="32" t="s">
        <v>18</v>
      </c>
      <c r="AG795" s="25" t="s">
        <v>40</v>
      </c>
      <c r="AI795" s="32" t="s">
        <v>17</v>
      </c>
      <c r="AJ795" s="33">
        <v>364</v>
      </c>
      <c r="AK795" s="31">
        <v>2</v>
      </c>
      <c r="AL795" s="32">
        <v>1</v>
      </c>
      <c r="AN795" s="10" t="str">
        <f t="shared" si="12"/>
        <v>insert into series_aparatos values ('',278941,'','N479302','Dante 3','2016-11-04','Garantia','DR. QUINTERO (CAPITAN)',271717,'2016-11-04','2017-11-04','REFACCION','G',323,1,100,'MOLDES FABRICACION','L',352,1,100,'SERVICIOS TALLER','L',364,2,100);</v>
      </c>
    </row>
    <row r="796" spans="1:40" x14ac:dyDescent="0.2">
      <c r="A796" s="26"/>
      <c r="B796" s="26" t="s">
        <v>1938</v>
      </c>
      <c r="C796" s="6">
        <v>278941</v>
      </c>
      <c r="D796" s="3"/>
      <c r="E796" s="27">
        <v>42479</v>
      </c>
      <c r="F796" s="27">
        <v>42844</v>
      </c>
      <c r="G796" s="27"/>
      <c r="H796" s="26" t="s">
        <v>1854</v>
      </c>
      <c r="I796" s="27" t="s">
        <v>338</v>
      </c>
      <c r="J796" s="28" t="s">
        <v>13</v>
      </c>
      <c r="K796" s="29">
        <v>271717</v>
      </c>
      <c r="L796" s="26">
        <v>42479</v>
      </c>
      <c r="R796" s="30" t="s">
        <v>14</v>
      </c>
      <c r="S796" s="25" t="s">
        <v>40</v>
      </c>
      <c r="U796" s="30" t="s">
        <v>15</v>
      </c>
      <c r="V796" s="12">
        <v>323</v>
      </c>
      <c r="W796" s="31">
        <v>1</v>
      </c>
      <c r="X796" s="31">
        <v>1</v>
      </c>
      <c r="Y796" s="32" t="s">
        <v>16</v>
      </c>
      <c r="Z796" s="25" t="s">
        <v>40</v>
      </c>
      <c r="AB796" s="32" t="s">
        <v>17</v>
      </c>
      <c r="AC796" s="33">
        <v>352</v>
      </c>
      <c r="AD796" s="31">
        <v>1</v>
      </c>
      <c r="AE796" s="32">
        <v>1</v>
      </c>
      <c r="AF796" s="32" t="s">
        <v>18</v>
      </c>
      <c r="AG796" s="25" t="s">
        <v>40</v>
      </c>
      <c r="AI796" s="32" t="s">
        <v>17</v>
      </c>
      <c r="AJ796" s="33">
        <v>364</v>
      </c>
      <c r="AK796" s="31">
        <v>2</v>
      </c>
      <c r="AL796" s="32">
        <v>1</v>
      </c>
      <c r="AN796" s="10" t="str">
        <f t="shared" si="12"/>
        <v>insert into series_aparatos values ('',278941,'','R099620','Avero IS L','2016-04-19','Garantia','DR. QUINTERO (CAPITAN)',271717,'2016-04-19','2017-04-19','REFACCION','G',323,1,100,'MOLDES FABRICACION','L',352,1,100,'SERVICIOS TALLER','L',364,2,100);</v>
      </c>
    </row>
    <row r="797" spans="1:40" x14ac:dyDescent="0.2">
      <c r="A797" s="26"/>
      <c r="B797" s="26" t="s">
        <v>1939</v>
      </c>
      <c r="C797" s="6">
        <v>278941</v>
      </c>
      <c r="D797" s="3"/>
      <c r="E797" s="27">
        <v>42479</v>
      </c>
      <c r="F797" s="27">
        <v>42844</v>
      </c>
      <c r="G797" s="27"/>
      <c r="H797" s="26" t="s">
        <v>1854</v>
      </c>
      <c r="I797" s="27" t="s">
        <v>338</v>
      </c>
      <c r="J797" s="28" t="s">
        <v>13</v>
      </c>
      <c r="K797" s="29">
        <v>271717</v>
      </c>
      <c r="L797" s="26">
        <v>42479</v>
      </c>
      <c r="R797" s="30" t="s">
        <v>14</v>
      </c>
      <c r="S797" s="25" t="s">
        <v>40</v>
      </c>
      <c r="U797" s="30" t="s">
        <v>15</v>
      </c>
      <c r="V797" s="12">
        <v>323</v>
      </c>
      <c r="W797" s="31">
        <v>1</v>
      </c>
      <c r="X797" s="31">
        <v>1</v>
      </c>
      <c r="Y797" s="32" t="s">
        <v>16</v>
      </c>
      <c r="Z797" s="25" t="s">
        <v>40</v>
      </c>
      <c r="AB797" s="32" t="s">
        <v>17</v>
      </c>
      <c r="AC797" s="33">
        <v>352</v>
      </c>
      <c r="AD797" s="31">
        <v>1</v>
      </c>
      <c r="AE797" s="32">
        <v>1</v>
      </c>
      <c r="AF797" s="32" t="s">
        <v>18</v>
      </c>
      <c r="AG797" s="25" t="s">
        <v>40</v>
      </c>
      <c r="AI797" s="32" t="s">
        <v>17</v>
      </c>
      <c r="AJ797" s="33">
        <v>364</v>
      </c>
      <c r="AK797" s="31">
        <v>2</v>
      </c>
      <c r="AL797" s="32">
        <v>1</v>
      </c>
      <c r="AN797" s="10" t="str">
        <f t="shared" si="12"/>
        <v>insert into series_aparatos values ('',278941,'','R099621','Avero IS L','2016-04-19','Garantia','DR. QUINTERO (CAPITAN)',271717,'2016-04-19','2017-04-19','REFACCION','G',323,1,100,'MOLDES FABRICACION','L',352,1,100,'SERVICIOS TALLER','L',364,2,100);</v>
      </c>
    </row>
    <row r="798" spans="1:40" x14ac:dyDescent="0.2">
      <c r="A798" s="26"/>
      <c r="B798" s="26" t="s">
        <v>2417</v>
      </c>
      <c r="C798" s="6">
        <v>281635</v>
      </c>
      <c r="D798" s="3"/>
      <c r="E798" s="27">
        <v>42305</v>
      </c>
      <c r="F798" s="27">
        <v>42670</v>
      </c>
      <c r="G798" s="27"/>
      <c r="H798" s="26" t="s">
        <v>1872</v>
      </c>
      <c r="I798" s="27" t="s">
        <v>1539</v>
      </c>
      <c r="J798" s="28" t="s">
        <v>13</v>
      </c>
      <c r="K798" s="29">
        <v>275120</v>
      </c>
      <c r="L798" s="26">
        <v>42305</v>
      </c>
      <c r="R798" s="30" t="s">
        <v>14</v>
      </c>
      <c r="S798" s="25" t="s">
        <v>40</v>
      </c>
      <c r="U798" s="30" t="s">
        <v>15</v>
      </c>
      <c r="V798" s="12">
        <v>323</v>
      </c>
      <c r="W798" s="31">
        <v>1</v>
      </c>
      <c r="X798" s="31">
        <v>1</v>
      </c>
      <c r="Y798" s="32" t="s">
        <v>16</v>
      </c>
      <c r="Z798" s="25" t="s">
        <v>40</v>
      </c>
      <c r="AB798" s="32" t="s">
        <v>17</v>
      </c>
      <c r="AC798" s="33">
        <v>352</v>
      </c>
      <c r="AD798" s="31">
        <v>1</v>
      </c>
      <c r="AE798" s="32">
        <v>1</v>
      </c>
      <c r="AF798" s="32" t="s">
        <v>18</v>
      </c>
      <c r="AG798" s="25" t="s">
        <v>40</v>
      </c>
      <c r="AI798" s="32" t="s">
        <v>17</v>
      </c>
      <c r="AJ798" s="33">
        <v>364</v>
      </c>
      <c r="AK798" s="31">
        <v>2</v>
      </c>
      <c r="AL798" s="32">
        <v>1</v>
      </c>
      <c r="AN798" s="10" t="str">
        <f t="shared" si="12"/>
        <v>insert into series_aparatos values ('',281635,'','41262800','Saphira 3 CICP','2015-10-28','Garantia','DR. JUAN MANUEL MIRANDA LIMON',275120,'2015-10-28','2016-10-27','REFACCION','G',323,1,100,'MOLDES FABRICACION','L',352,1,100,'SERVICIOS TALLER','L',364,2,100);</v>
      </c>
    </row>
    <row r="799" spans="1:40" x14ac:dyDescent="0.2">
      <c r="A799" s="26"/>
      <c r="B799" s="26" t="s">
        <v>2732</v>
      </c>
      <c r="C799" s="6">
        <v>280762</v>
      </c>
      <c r="D799" s="3"/>
      <c r="E799" s="27">
        <v>42740</v>
      </c>
      <c r="F799" s="27">
        <v>43105</v>
      </c>
      <c r="G799" s="27"/>
      <c r="H799" s="26" t="s">
        <v>1782</v>
      </c>
      <c r="I799" s="27" t="s">
        <v>1249</v>
      </c>
      <c r="J799" s="28" t="s">
        <v>13</v>
      </c>
      <c r="K799" s="29">
        <v>274247</v>
      </c>
      <c r="L799" s="26">
        <v>42740</v>
      </c>
      <c r="R799" s="30" t="s">
        <v>14</v>
      </c>
      <c r="S799" s="25" t="s">
        <v>40</v>
      </c>
      <c r="U799" s="30" t="s">
        <v>15</v>
      </c>
      <c r="V799" s="12">
        <v>323</v>
      </c>
      <c r="W799" s="31">
        <v>1</v>
      </c>
      <c r="X799" s="31">
        <v>1</v>
      </c>
      <c r="Y799" s="32" t="s">
        <v>16</v>
      </c>
      <c r="Z799" s="25" t="s">
        <v>40</v>
      </c>
      <c r="AB799" s="32" t="s">
        <v>17</v>
      </c>
      <c r="AC799" s="33">
        <v>352</v>
      </c>
      <c r="AD799" s="31">
        <v>1</v>
      </c>
      <c r="AE799" s="32">
        <v>1</v>
      </c>
      <c r="AF799" s="32" t="s">
        <v>18</v>
      </c>
      <c r="AG799" s="25" t="s">
        <v>40</v>
      </c>
      <c r="AI799" s="32" t="s">
        <v>17</v>
      </c>
      <c r="AJ799" s="33">
        <v>364</v>
      </c>
      <c r="AK799" s="31">
        <v>2</v>
      </c>
      <c r="AL799" s="32">
        <v>1</v>
      </c>
      <c r="AN799" s="10" t="str">
        <f t="shared" si="12"/>
        <v>insert into series_aparatos values ('',280762,'','44114659','Saphira 3 CIC','2017-01-05','Garantia','DR. JOSÉ ANTONIO ESCOBAR RAMIREZ',274247,'2017-01-05','2018-01-05','REFACCION','G',323,1,100,'MOLDES FABRICACION','L',352,1,100,'SERVICIOS TALLER','L',364,2,100);</v>
      </c>
    </row>
    <row r="800" spans="1:40" x14ac:dyDescent="0.2">
      <c r="A800" s="26"/>
      <c r="B800" s="26" t="s">
        <v>2424</v>
      </c>
      <c r="C800" s="6">
        <v>279077</v>
      </c>
      <c r="D800" s="3"/>
      <c r="E800" s="27">
        <v>42259</v>
      </c>
      <c r="F800" s="27">
        <v>42624</v>
      </c>
      <c r="G800" s="27"/>
      <c r="H800" s="26" t="s">
        <v>1723</v>
      </c>
      <c r="I800" s="27" t="s">
        <v>388</v>
      </c>
      <c r="J800" s="28" t="s">
        <v>13</v>
      </c>
      <c r="K800" s="29">
        <v>271853</v>
      </c>
      <c r="L800" s="26">
        <v>42259</v>
      </c>
      <c r="M800" s="25"/>
      <c r="N800" s="25"/>
      <c r="O800" s="25"/>
      <c r="P800" s="25"/>
      <c r="Q800" s="25"/>
      <c r="R800" s="30" t="s">
        <v>14</v>
      </c>
      <c r="S800" s="25" t="s">
        <v>40</v>
      </c>
      <c r="T800" s="25"/>
      <c r="U800" s="30" t="s">
        <v>15</v>
      </c>
      <c r="V800" s="12">
        <v>323</v>
      </c>
      <c r="W800" s="31">
        <v>1</v>
      </c>
      <c r="X800" s="31">
        <v>1</v>
      </c>
      <c r="Y800" s="32" t="s">
        <v>16</v>
      </c>
      <c r="Z800" s="25" t="s">
        <v>40</v>
      </c>
      <c r="AA800" s="25"/>
      <c r="AB800" s="32" t="s">
        <v>17</v>
      </c>
      <c r="AC800" s="33">
        <v>352</v>
      </c>
      <c r="AD800" s="31">
        <v>1</v>
      </c>
      <c r="AE800" s="32">
        <v>1</v>
      </c>
      <c r="AF800" s="32" t="s">
        <v>18</v>
      </c>
      <c r="AG800" s="25" t="s">
        <v>40</v>
      </c>
      <c r="AH800" s="25"/>
      <c r="AI800" s="32" t="s">
        <v>17</v>
      </c>
      <c r="AJ800" s="33">
        <v>364</v>
      </c>
      <c r="AK800" s="31">
        <v>2</v>
      </c>
      <c r="AL800" s="32">
        <v>1</v>
      </c>
      <c r="AM800" s="25"/>
      <c r="AN800" s="10" t="str">
        <f t="shared" si="12"/>
        <v>insert into series_aparatos values ('',279077,'','2128490010','Carista 3 N','2015-09-12','Garantia','DR. ELISEO RIVERA UGALDE',271853,'2015-09-12','2016-09-11','REFACCION','G',323,1,100,'MOLDES FABRICACION','L',352,1,100,'SERVICIOS TALLER','L',364,2,100);</v>
      </c>
    </row>
    <row r="801" spans="1:40" x14ac:dyDescent="0.2">
      <c r="A801" s="26"/>
      <c r="B801" s="26" t="s">
        <v>2028</v>
      </c>
      <c r="C801" s="6">
        <v>280609</v>
      </c>
      <c r="D801" s="3"/>
      <c r="E801" s="27">
        <v>42391</v>
      </c>
      <c r="F801" s="27">
        <v>42756</v>
      </c>
      <c r="G801" s="27"/>
      <c r="H801" s="26" t="s">
        <v>1738</v>
      </c>
      <c r="I801" s="27" t="s">
        <v>1198</v>
      </c>
      <c r="J801" s="28" t="s">
        <v>13</v>
      </c>
      <c r="K801" s="29">
        <v>274094</v>
      </c>
      <c r="L801" s="26">
        <v>42391</v>
      </c>
      <c r="R801" s="30" t="s">
        <v>14</v>
      </c>
      <c r="S801" s="25" t="s">
        <v>40</v>
      </c>
      <c r="U801" s="30" t="s">
        <v>15</v>
      </c>
      <c r="V801" s="12">
        <v>323</v>
      </c>
      <c r="W801" s="31">
        <v>1</v>
      </c>
      <c r="X801" s="31">
        <v>1</v>
      </c>
      <c r="Y801" s="32" t="s">
        <v>16</v>
      </c>
      <c r="Z801" s="25" t="s">
        <v>40</v>
      </c>
      <c r="AB801" s="32" t="s">
        <v>17</v>
      </c>
      <c r="AC801" s="33">
        <v>352</v>
      </c>
      <c r="AD801" s="31">
        <v>1</v>
      </c>
      <c r="AE801" s="32">
        <v>1</v>
      </c>
      <c r="AF801" s="32" t="s">
        <v>18</v>
      </c>
      <c r="AG801" s="25" t="s">
        <v>40</v>
      </c>
      <c r="AI801" s="32" t="s">
        <v>17</v>
      </c>
      <c r="AJ801" s="33">
        <v>364</v>
      </c>
      <c r="AK801" s="31">
        <v>2</v>
      </c>
      <c r="AL801" s="32">
        <v>1</v>
      </c>
      <c r="AN801" s="10" t="str">
        <f t="shared" si="12"/>
        <v>insert into series_aparatos values ('',280609,'','R148725','Vico CIC R','2016-01-22','Garantia','DR. ARTURO RUBEN LÓPEZ MARTÍNEZ',274094,'2016-01-22','2017-01-21','REFACCION','G',323,1,100,'MOLDES FABRICACION','L',352,1,100,'SERVICIOS TALLER','L',364,2,100);</v>
      </c>
    </row>
    <row r="802" spans="1:40" x14ac:dyDescent="0.2">
      <c r="A802" s="26"/>
      <c r="B802" s="26" t="s">
        <v>2029</v>
      </c>
      <c r="C802" s="6">
        <v>280609</v>
      </c>
      <c r="D802" s="3"/>
      <c r="E802" s="27">
        <v>42391</v>
      </c>
      <c r="F802" s="27">
        <v>42756</v>
      </c>
      <c r="G802" s="27"/>
      <c r="H802" s="26" t="s">
        <v>1735</v>
      </c>
      <c r="I802" s="27" t="s">
        <v>1198</v>
      </c>
      <c r="J802" s="28" t="s">
        <v>13</v>
      </c>
      <c r="K802" s="29">
        <v>274094</v>
      </c>
      <c r="L802" s="26">
        <v>42391</v>
      </c>
      <c r="R802" s="30" t="s">
        <v>14</v>
      </c>
      <c r="S802" s="25" t="s">
        <v>40</v>
      </c>
      <c r="U802" s="30" t="s">
        <v>15</v>
      </c>
      <c r="V802" s="12">
        <v>323</v>
      </c>
      <c r="W802" s="31">
        <v>1</v>
      </c>
      <c r="X802" s="31">
        <v>1</v>
      </c>
      <c r="Y802" s="32" t="s">
        <v>16</v>
      </c>
      <c r="Z802" s="25" t="s">
        <v>40</v>
      </c>
      <c r="AB802" s="32" t="s">
        <v>17</v>
      </c>
      <c r="AC802" s="33">
        <v>352</v>
      </c>
      <c r="AD802" s="31">
        <v>1</v>
      </c>
      <c r="AE802" s="32">
        <v>1</v>
      </c>
      <c r="AF802" s="32" t="s">
        <v>18</v>
      </c>
      <c r="AG802" s="25" t="s">
        <v>40</v>
      </c>
      <c r="AI802" s="32" t="s">
        <v>17</v>
      </c>
      <c r="AJ802" s="33">
        <v>364</v>
      </c>
      <c r="AK802" s="31">
        <v>2</v>
      </c>
      <c r="AL802" s="32">
        <v>1</v>
      </c>
      <c r="AN802" s="10" t="str">
        <f t="shared" si="12"/>
        <v>insert into series_aparatos values ('',280609,'','R148726','Vico CIC L','2016-01-22','Garantia','DR. ARTURO RUBEN LÓPEZ MARTÍNEZ',274094,'2016-01-22','2017-01-21','REFACCION','G',323,1,100,'MOLDES FABRICACION','L',352,1,100,'SERVICIOS TALLER','L',364,2,100);</v>
      </c>
    </row>
    <row r="803" spans="1:40" x14ac:dyDescent="0.2">
      <c r="A803" s="26"/>
      <c r="B803" s="26" t="s">
        <v>2514</v>
      </c>
      <c r="C803" s="6">
        <v>282925</v>
      </c>
      <c r="D803" s="3"/>
      <c r="E803" s="27">
        <v>42696</v>
      </c>
      <c r="F803" s="27">
        <v>43061</v>
      </c>
      <c r="G803" s="27"/>
      <c r="H803" s="26" t="s">
        <v>2393</v>
      </c>
      <c r="I803" s="27" t="s">
        <v>1044</v>
      </c>
      <c r="J803" s="28" t="s">
        <v>13</v>
      </c>
      <c r="K803" s="29">
        <v>276410</v>
      </c>
      <c r="L803" s="26">
        <v>42696</v>
      </c>
      <c r="R803" s="30" t="s">
        <v>14</v>
      </c>
      <c r="S803" s="25" t="s">
        <v>40</v>
      </c>
      <c r="U803" s="30" t="s">
        <v>15</v>
      </c>
      <c r="V803" s="12">
        <v>323</v>
      </c>
      <c r="W803" s="31">
        <v>1</v>
      </c>
      <c r="X803" s="31">
        <v>1</v>
      </c>
      <c r="Y803" s="32" t="s">
        <v>16</v>
      </c>
      <c r="Z803" s="25" t="s">
        <v>40</v>
      </c>
      <c r="AB803" s="32" t="s">
        <v>17</v>
      </c>
      <c r="AC803" s="33">
        <v>352</v>
      </c>
      <c r="AD803" s="31">
        <v>1</v>
      </c>
      <c r="AE803" s="32">
        <v>1</v>
      </c>
      <c r="AF803" s="32" t="s">
        <v>18</v>
      </c>
      <c r="AG803" s="25" t="s">
        <v>40</v>
      </c>
      <c r="AI803" s="32" t="s">
        <v>17</v>
      </c>
      <c r="AJ803" s="33">
        <v>364</v>
      </c>
      <c r="AK803" s="31">
        <v>2</v>
      </c>
      <c r="AL803" s="32">
        <v>1</v>
      </c>
      <c r="AN803" s="10" t="str">
        <f t="shared" si="12"/>
        <v>insert into series_aparatos values ('',282925,'','43877498','Saphira 3 N','2016-11-22','Garantia','DOMINGA ALARCON MAZAS',276410,'2016-11-22','2017-11-22','REFACCION','G',323,1,100,'MOLDES FABRICACION','L',352,1,100,'SERVICIOS TALLER','L',364,2,100);</v>
      </c>
    </row>
    <row r="804" spans="1:40" x14ac:dyDescent="0.2">
      <c r="A804" s="26"/>
      <c r="B804" s="26" t="s">
        <v>2302</v>
      </c>
      <c r="C804" s="6">
        <v>281464</v>
      </c>
      <c r="D804" s="3"/>
      <c r="E804" s="27">
        <v>42702</v>
      </c>
      <c r="F804" s="27">
        <v>43067</v>
      </c>
      <c r="G804" s="27"/>
      <c r="H804" s="26" t="s">
        <v>1747</v>
      </c>
      <c r="I804" s="27" t="s">
        <v>1482</v>
      </c>
      <c r="J804" s="28" t="s">
        <v>13</v>
      </c>
      <c r="K804" s="29">
        <v>274949</v>
      </c>
      <c r="L804" s="26">
        <v>42702</v>
      </c>
      <c r="R804" s="30" t="s">
        <v>14</v>
      </c>
      <c r="S804" s="25" t="s">
        <v>40</v>
      </c>
      <c r="U804" s="30" t="s">
        <v>15</v>
      </c>
      <c r="V804" s="12">
        <v>323</v>
      </c>
      <c r="W804" s="31">
        <v>1</v>
      </c>
      <c r="X804" s="31">
        <v>1</v>
      </c>
      <c r="Y804" s="32" t="s">
        <v>16</v>
      </c>
      <c r="Z804" s="25" t="s">
        <v>40</v>
      </c>
      <c r="AB804" s="32" t="s">
        <v>17</v>
      </c>
      <c r="AC804" s="33">
        <v>352</v>
      </c>
      <c r="AD804" s="31">
        <v>1</v>
      </c>
      <c r="AE804" s="32">
        <v>1</v>
      </c>
      <c r="AF804" s="32" t="s">
        <v>18</v>
      </c>
      <c r="AG804" s="25" t="s">
        <v>40</v>
      </c>
      <c r="AI804" s="32" t="s">
        <v>17</v>
      </c>
      <c r="AJ804" s="33">
        <v>364</v>
      </c>
      <c r="AK804" s="31">
        <v>2</v>
      </c>
      <c r="AL804" s="32">
        <v>1</v>
      </c>
      <c r="AN804" s="10" t="str">
        <f t="shared" si="12"/>
        <v>insert into series_aparatos values ('',281464,'','S085209','Vico P','2016-11-28','Garantia','DOLORES VICTORIANA JUÁREZ PÉREZ',274949,'2016-11-28','2017-11-28','REFACCION','G',323,1,100,'MOLDES FABRICACION','L',352,1,100,'SERVICIOS TALLER','L',364,2,100);</v>
      </c>
    </row>
    <row r="805" spans="1:40" x14ac:dyDescent="0.2">
      <c r="A805" s="26"/>
      <c r="B805" s="26" t="s">
        <v>2619</v>
      </c>
      <c r="C805" s="6">
        <v>281800</v>
      </c>
      <c r="D805" s="3"/>
      <c r="E805" s="27">
        <v>42483</v>
      </c>
      <c r="F805" s="27">
        <v>42848</v>
      </c>
      <c r="G805" s="27"/>
      <c r="H805" s="26" t="s">
        <v>2393</v>
      </c>
      <c r="I805" s="27" t="s">
        <v>1594</v>
      </c>
      <c r="J805" s="28" t="s">
        <v>13</v>
      </c>
      <c r="K805" s="29">
        <v>275285</v>
      </c>
      <c r="L805" s="26">
        <v>42483</v>
      </c>
      <c r="R805" s="30" t="s">
        <v>14</v>
      </c>
      <c r="S805" s="25" t="s">
        <v>40</v>
      </c>
      <c r="U805" s="30" t="s">
        <v>15</v>
      </c>
      <c r="V805" s="12">
        <v>323</v>
      </c>
      <c r="W805" s="31">
        <v>1</v>
      </c>
      <c r="X805" s="31">
        <v>1</v>
      </c>
      <c r="Y805" s="32" t="s">
        <v>16</v>
      </c>
      <c r="Z805" s="25" t="s">
        <v>40</v>
      </c>
      <c r="AB805" s="32" t="s">
        <v>17</v>
      </c>
      <c r="AC805" s="33">
        <v>352</v>
      </c>
      <c r="AD805" s="31">
        <v>1</v>
      </c>
      <c r="AE805" s="32">
        <v>1</v>
      </c>
      <c r="AF805" s="32" t="s">
        <v>18</v>
      </c>
      <c r="AG805" s="25" t="s">
        <v>40</v>
      </c>
      <c r="AI805" s="32" t="s">
        <v>17</v>
      </c>
      <c r="AJ805" s="33">
        <v>364</v>
      </c>
      <c r="AK805" s="31">
        <v>2</v>
      </c>
      <c r="AL805" s="32">
        <v>1</v>
      </c>
      <c r="AN805" s="10" t="str">
        <f t="shared" si="12"/>
        <v>insert into series_aparatos values ('',281800,'','40866605','Saphira 3 N','2016-04-23','Garantia','DIEGO ARMANDO VILLANUEVA',275285,'2016-04-23','2017-04-23','REFACCION','G',323,1,100,'MOLDES FABRICACION','L',352,1,100,'SERVICIOS TALLER','L',364,2,100);</v>
      </c>
    </row>
    <row r="806" spans="1:40" x14ac:dyDescent="0.2">
      <c r="A806" s="26"/>
      <c r="B806" s="26" t="s">
        <v>2792</v>
      </c>
      <c r="C806" s="6">
        <v>280096</v>
      </c>
      <c r="D806" s="3"/>
      <c r="E806" s="27">
        <v>42656</v>
      </c>
      <c r="F806" s="27">
        <v>43021</v>
      </c>
      <c r="G806" s="27"/>
      <c r="H806" s="26" t="s">
        <v>1948</v>
      </c>
      <c r="I806" s="27" t="s">
        <v>715</v>
      </c>
      <c r="J806" s="28" t="s">
        <v>13</v>
      </c>
      <c r="K806" s="29">
        <v>273581</v>
      </c>
      <c r="L806" s="26">
        <v>42656</v>
      </c>
      <c r="R806" s="30" t="s">
        <v>14</v>
      </c>
      <c r="S806" s="25" t="s">
        <v>40</v>
      </c>
      <c r="U806" s="30" t="s">
        <v>15</v>
      </c>
      <c r="V806" s="12">
        <v>323</v>
      </c>
      <c r="W806" s="31">
        <v>1</v>
      </c>
      <c r="X806" s="31">
        <v>1</v>
      </c>
      <c r="Y806" s="32" t="s">
        <v>16</v>
      </c>
      <c r="Z806" s="25" t="s">
        <v>40</v>
      </c>
      <c r="AB806" s="32" t="s">
        <v>17</v>
      </c>
      <c r="AC806" s="33">
        <v>352</v>
      </c>
      <c r="AD806" s="31">
        <v>1</v>
      </c>
      <c r="AE806" s="32">
        <v>1</v>
      </c>
      <c r="AF806" s="32" t="s">
        <v>18</v>
      </c>
      <c r="AG806" s="25" t="s">
        <v>40</v>
      </c>
      <c r="AI806" s="32" t="s">
        <v>17</v>
      </c>
      <c r="AJ806" s="33">
        <v>364</v>
      </c>
      <c r="AK806" s="31">
        <v>2</v>
      </c>
      <c r="AL806" s="32">
        <v>1</v>
      </c>
      <c r="AN806" s="10" t="str">
        <f t="shared" si="12"/>
        <v>insert into series_aparatos values ('',280096,'','42712019','Shapira 5 Cicx','2016-10-13','Garantia','DIANA MARTINEZ GALLARDO',273581,'2016-10-13','2017-10-13','REFACCION','G',323,1,100,'MOLDES FABRICACION','L',352,1,100,'SERVICIOS TALLER','L',364,2,100);</v>
      </c>
    </row>
    <row r="807" spans="1:40" x14ac:dyDescent="0.2">
      <c r="A807" s="26"/>
      <c r="B807" s="26" t="s">
        <v>2519</v>
      </c>
      <c r="C807" s="6">
        <v>282892</v>
      </c>
      <c r="D807" s="3"/>
      <c r="E807" s="27">
        <v>42675</v>
      </c>
      <c r="F807" s="27">
        <v>43040</v>
      </c>
      <c r="G807" s="27"/>
      <c r="H807" s="26" t="s">
        <v>2393</v>
      </c>
      <c r="I807" s="27" t="s">
        <v>1033</v>
      </c>
      <c r="J807" s="28" t="s">
        <v>13</v>
      </c>
      <c r="K807" s="29">
        <v>276377</v>
      </c>
      <c r="L807" s="26">
        <v>42675</v>
      </c>
      <c r="R807" s="30" t="s">
        <v>14</v>
      </c>
      <c r="S807" s="25" t="s">
        <v>40</v>
      </c>
      <c r="U807" s="30" t="s">
        <v>15</v>
      </c>
      <c r="V807" s="12">
        <v>323</v>
      </c>
      <c r="W807" s="31">
        <v>1</v>
      </c>
      <c r="X807" s="31">
        <v>1</v>
      </c>
      <c r="Y807" s="32" t="s">
        <v>16</v>
      </c>
      <c r="Z807" s="25" t="s">
        <v>40</v>
      </c>
      <c r="AB807" s="32" t="s">
        <v>17</v>
      </c>
      <c r="AC807" s="33">
        <v>352</v>
      </c>
      <c r="AD807" s="31">
        <v>1</v>
      </c>
      <c r="AE807" s="32">
        <v>1</v>
      </c>
      <c r="AF807" s="32" t="s">
        <v>18</v>
      </c>
      <c r="AG807" s="25" t="s">
        <v>40</v>
      </c>
      <c r="AI807" s="32" t="s">
        <v>17</v>
      </c>
      <c r="AJ807" s="33">
        <v>364</v>
      </c>
      <c r="AK807" s="31">
        <v>2</v>
      </c>
      <c r="AL807" s="32">
        <v>1</v>
      </c>
      <c r="AN807" s="10" t="str">
        <f t="shared" si="12"/>
        <v>insert into series_aparatos values ('',282892,'','28489651','Saphira 3 N','2016-11-01','Garantia','DENNIS BELL MCDONALD',276377,'2016-11-01','2017-11-01','REFACCION','G',323,1,100,'MOLDES FABRICACION','L',352,1,100,'SERVICIOS TALLER','L',364,2,100);</v>
      </c>
    </row>
    <row r="808" spans="1:40" x14ac:dyDescent="0.2">
      <c r="A808" s="26"/>
      <c r="B808" s="26" t="s">
        <v>2035</v>
      </c>
      <c r="C808" s="6">
        <v>279505</v>
      </c>
      <c r="D808" s="3"/>
      <c r="E808" s="27">
        <v>42397</v>
      </c>
      <c r="F808" s="27">
        <v>42762</v>
      </c>
      <c r="G808" s="27"/>
      <c r="H808" s="26" t="s">
        <v>1730</v>
      </c>
      <c r="I808" s="27" t="s">
        <v>517</v>
      </c>
      <c r="J808" s="28" t="s">
        <v>13</v>
      </c>
      <c r="K808" s="29">
        <v>272990</v>
      </c>
      <c r="L808" s="26">
        <v>42397</v>
      </c>
      <c r="R808" s="30" t="s">
        <v>14</v>
      </c>
      <c r="S808" s="25" t="s">
        <v>40</v>
      </c>
      <c r="U808" s="30" t="s">
        <v>15</v>
      </c>
      <c r="V808" s="12">
        <v>323</v>
      </c>
      <c r="W808" s="31">
        <v>1</v>
      </c>
      <c r="X808" s="31">
        <v>1</v>
      </c>
      <c r="Y808" s="32" t="s">
        <v>16</v>
      </c>
      <c r="Z808" s="25" t="s">
        <v>40</v>
      </c>
      <c r="AB808" s="32" t="s">
        <v>17</v>
      </c>
      <c r="AC808" s="33">
        <v>352</v>
      </c>
      <c r="AD808" s="31">
        <v>1</v>
      </c>
      <c r="AE808" s="32">
        <v>1</v>
      </c>
      <c r="AF808" s="32" t="s">
        <v>18</v>
      </c>
      <c r="AG808" s="25" t="s">
        <v>40</v>
      </c>
      <c r="AI808" s="32" t="s">
        <v>17</v>
      </c>
      <c r="AJ808" s="33">
        <v>364</v>
      </c>
      <c r="AK808" s="31">
        <v>2</v>
      </c>
      <c r="AL808" s="32">
        <v>1</v>
      </c>
      <c r="AN808" s="10" t="str">
        <f t="shared" si="12"/>
        <v>insert into series_aparatos values ('',279505,'','R148731','Vico CIC P L','2016-01-28','Garantia','DELIA VALDERRAMA ACOSTA',272990,'2016-01-28','2017-01-27','REFACCION','G',323,1,100,'MOLDES FABRICACION','L',352,1,100,'SERVICIOS TALLER','L',364,2,100);</v>
      </c>
    </row>
    <row r="809" spans="1:40" x14ac:dyDescent="0.2">
      <c r="A809" s="26"/>
      <c r="B809" s="26" t="s">
        <v>1733</v>
      </c>
      <c r="C809" s="6">
        <v>280591</v>
      </c>
      <c r="D809" s="3"/>
      <c r="E809" s="27">
        <v>42380</v>
      </c>
      <c r="F809" s="27">
        <v>42745</v>
      </c>
      <c r="G809" s="27"/>
      <c r="H809" s="26" t="s">
        <v>1732</v>
      </c>
      <c r="I809" s="27" t="s">
        <v>1192</v>
      </c>
      <c r="J809" s="28" t="s">
        <v>13</v>
      </c>
      <c r="K809" s="29">
        <v>274076</v>
      </c>
      <c r="L809" s="26">
        <v>42380</v>
      </c>
      <c r="R809" s="30" t="s">
        <v>14</v>
      </c>
      <c r="S809" s="25" t="s">
        <v>40</v>
      </c>
      <c r="U809" s="30" t="s">
        <v>15</v>
      </c>
      <c r="V809" s="12">
        <v>323</v>
      </c>
      <c r="W809" s="31">
        <v>1</v>
      </c>
      <c r="X809" s="31">
        <v>1</v>
      </c>
      <c r="Y809" s="32" t="s">
        <v>16</v>
      </c>
      <c r="Z809" s="25" t="s">
        <v>40</v>
      </c>
      <c r="AB809" s="32" t="s">
        <v>17</v>
      </c>
      <c r="AC809" s="33">
        <v>352</v>
      </c>
      <c r="AD809" s="31">
        <v>1</v>
      </c>
      <c r="AE809" s="32">
        <v>1</v>
      </c>
      <c r="AF809" s="32" t="s">
        <v>18</v>
      </c>
      <c r="AG809" s="25" t="s">
        <v>40</v>
      </c>
      <c r="AI809" s="32" t="s">
        <v>17</v>
      </c>
      <c r="AJ809" s="33">
        <v>364</v>
      </c>
      <c r="AK809" s="31">
        <v>2</v>
      </c>
      <c r="AL809" s="32">
        <v>1</v>
      </c>
      <c r="AN809" s="10" t="str">
        <f t="shared" si="12"/>
        <v>insert into series_aparatos values ('',280591,'','R038052','Vico CIC P R','2016-01-11','Garantia','DELFINO ANDRADE GERARDO',274076,'2016-01-11','2017-01-10','REFACCION','G',323,1,100,'MOLDES FABRICACION','L',352,1,100,'SERVICIOS TALLER','L',364,2,100);</v>
      </c>
    </row>
    <row r="810" spans="1:40" x14ac:dyDescent="0.2">
      <c r="A810" s="26"/>
      <c r="B810" s="26" t="s">
        <v>2218</v>
      </c>
      <c r="C810" s="6">
        <v>280063</v>
      </c>
      <c r="D810" s="3"/>
      <c r="E810" s="27">
        <v>42642</v>
      </c>
      <c r="F810" s="27">
        <v>43007</v>
      </c>
      <c r="G810" s="27"/>
      <c r="H810" s="26" t="s">
        <v>1747</v>
      </c>
      <c r="I810" s="27" t="s">
        <v>704</v>
      </c>
      <c r="J810" s="28" t="s">
        <v>13</v>
      </c>
      <c r="K810" s="29">
        <v>273548</v>
      </c>
      <c r="L810" s="26">
        <v>42642</v>
      </c>
      <c r="R810" s="30" t="s">
        <v>14</v>
      </c>
      <c r="S810" s="25" t="s">
        <v>40</v>
      </c>
      <c r="U810" s="30" t="s">
        <v>15</v>
      </c>
      <c r="V810" s="12">
        <v>323</v>
      </c>
      <c r="W810" s="31">
        <v>1</v>
      </c>
      <c r="X810" s="31">
        <v>1</v>
      </c>
      <c r="Y810" s="32" t="s">
        <v>16</v>
      </c>
      <c r="Z810" s="25" t="s">
        <v>40</v>
      </c>
      <c r="AB810" s="32" t="s">
        <v>17</v>
      </c>
      <c r="AC810" s="33">
        <v>352</v>
      </c>
      <c r="AD810" s="31">
        <v>1</v>
      </c>
      <c r="AE810" s="32">
        <v>1</v>
      </c>
      <c r="AF810" s="32" t="s">
        <v>18</v>
      </c>
      <c r="AG810" s="25" t="s">
        <v>40</v>
      </c>
      <c r="AI810" s="32" t="s">
        <v>17</v>
      </c>
      <c r="AJ810" s="33">
        <v>364</v>
      </c>
      <c r="AK810" s="31">
        <v>2</v>
      </c>
      <c r="AL810" s="32">
        <v>1</v>
      </c>
      <c r="AN810" s="10" t="str">
        <f t="shared" si="12"/>
        <v>insert into series_aparatos values ('',280063,'','S059978','Vico P','2016-09-29','Garantia','DELFINA HERNANDEZ NAVARRO DE VARGAS',273548,'2016-09-29','2017-09-29','REFACCION','G',323,1,100,'MOLDES FABRICACION','L',352,1,100,'SERVICIOS TALLER','L',364,2,100);</v>
      </c>
    </row>
    <row r="811" spans="1:40" x14ac:dyDescent="0.2">
      <c r="A811" s="26"/>
      <c r="B811" s="26" t="s">
        <v>2185</v>
      </c>
      <c r="C811" s="6">
        <v>281911</v>
      </c>
      <c r="D811" s="3"/>
      <c r="E811" s="27">
        <v>42558</v>
      </c>
      <c r="F811" s="27">
        <v>42923</v>
      </c>
      <c r="G811" s="27"/>
      <c r="H811" s="26" t="s">
        <v>1741</v>
      </c>
      <c r="I811" s="27" t="s">
        <v>1631</v>
      </c>
      <c r="J811" s="28" t="s">
        <v>13</v>
      </c>
      <c r="K811" s="29">
        <v>275396</v>
      </c>
      <c r="L811" s="26">
        <v>42558</v>
      </c>
      <c r="R811" s="30" t="s">
        <v>14</v>
      </c>
      <c r="S811" s="25" t="s">
        <v>40</v>
      </c>
      <c r="U811" s="30" t="s">
        <v>15</v>
      </c>
      <c r="V811" s="12">
        <v>323</v>
      </c>
      <c r="W811" s="31">
        <v>1</v>
      </c>
      <c r="X811" s="31">
        <v>1</v>
      </c>
      <c r="Y811" s="32" t="s">
        <v>16</v>
      </c>
      <c r="Z811" s="25" t="s">
        <v>40</v>
      </c>
      <c r="AB811" s="32" t="s">
        <v>17</v>
      </c>
      <c r="AC811" s="33">
        <v>352</v>
      </c>
      <c r="AD811" s="31">
        <v>1</v>
      </c>
      <c r="AE811" s="32">
        <v>1</v>
      </c>
      <c r="AF811" s="32" t="s">
        <v>18</v>
      </c>
      <c r="AG811" s="25" t="s">
        <v>40</v>
      </c>
      <c r="AI811" s="32" t="s">
        <v>17</v>
      </c>
      <c r="AJ811" s="33">
        <v>364</v>
      </c>
      <c r="AK811" s="31">
        <v>2</v>
      </c>
      <c r="AL811" s="32">
        <v>1</v>
      </c>
      <c r="AN811" s="10" t="str">
        <f t="shared" si="12"/>
        <v>insert into series_aparatos values ('',281911,'','S059944','Vico XS','2016-07-07','Garantia','DELFINA GARCIA PRADO',275396,'2016-07-07','2017-07-07','REFACCION','G',323,1,100,'MOLDES FABRICACION','L',352,1,100,'SERVICIOS TALLER','L',364,2,100);</v>
      </c>
    </row>
    <row r="812" spans="1:40" x14ac:dyDescent="0.2">
      <c r="A812" s="26"/>
      <c r="B812" s="26" t="s">
        <v>2582</v>
      </c>
      <c r="C812" s="6">
        <v>282169</v>
      </c>
      <c r="D812" s="3"/>
      <c r="E812" s="27">
        <v>42760</v>
      </c>
      <c r="F812" s="27">
        <v>43125</v>
      </c>
      <c r="G812" s="27"/>
      <c r="H812" s="26" t="s">
        <v>2422</v>
      </c>
      <c r="I812" s="27" t="s">
        <v>1717</v>
      </c>
      <c r="J812" s="28" t="s">
        <v>13</v>
      </c>
      <c r="K812" s="29">
        <v>275654</v>
      </c>
      <c r="L812" s="26">
        <v>42760</v>
      </c>
      <c r="R812" s="30" t="s">
        <v>14</v>
      </c>
      <c r="S812" s="25" t="s">
        <v>40</v>
      </c>
      <c r="U812" s="30" t="s">
        <v>15</v>
      </c>
      <c r="V812" s="12">
        <v>323</v>
      </c>
      <c r="W812" s="31">
        <v>1</v>
      </c>
      <c r="X812" s="31">
        <v>1</v>
      </c>
      <c r="Y812" s="32" t="s">
        <v>16</v>
      </c>
      <c r="Z812" s="25" t="s">
        <v>40</v>
      </c>
      <c r="AB812" s="32" t="s">
        <v>17</v>
      </c>
      <c r="AC812" s="33">
        <v>352</v>
      </c>
      <c r="AD812" s="31">
        <v>1</v>
      </c>
      <c r="AE812" s="32">
        <v>1</v>
      </c>
      <c r="AF812" s="32" t="s">
        <v>18</v>
      </c>
      <c r="AG812" s="25" t="s">
        <v>40</v>
      </c>
      <c r="AI812" s="32" t="s">
        <v>17</v>
      </c>
      <c r="AJ812" s="33">
        <v>364</v>
      </c>
      <c r="AK812" s="31">
        <v>2</v>
      </c>
      <c r="AL812" s="32">
        <v>1</v>
      </c>
      <c r="AN812" s="10" t="str">
        <f t="shared" si="12"/>
        <v>insert into series_aparatos values ('',282169,'','45359667','Supremia 3','2017-01-25','Garantia','DAVID RICARDO JIMENEZ RUIZ',275654,'2017-01-25','2018-01-25','REFACCION','G',323,1,100,'MOLDES FABRICACION','L',352,1,100,'SERVICIOS TALLER','L',364,2,100);</v>
      </c>
    </row>
    <row r="813" spans="1:40" x14ac:dyDescent="0.2">
      <c r="A813" s="26"/>
      <c r="B813" s="26" t="s">
        <v>2597</v>
      </c>
      <c r="C813" s="6">
        <v>281998</v>
      </c>
      <c r="D813" s="3"/>
      <c r="E813" s="27">
        <v>42737</v>
      </c>
      <c r="F813" s="27">
        <v>43102</v>
      </c>
      <c r="G813" s="27"/>
      <c r="H813" s="26" t="s">
        <v>2422</v>
      </c>
      <c r="I813" s="27" t="s">
        <v>1660</v>
      </c>
      <c r="J813" s="28" t="s">
        <v>13</v>
      </c>
      <c r="K813" s="29">
        <v>275483</v>
      </c>
      <c r="L813" s="26">
        <v>42737</v>
      </c>
      <c r="R813" s="30" t="s">
        <v>14</v>
      </c>
      <c r="S813" s="25" t="s">
        <v>40</v>
      </c>
      <c r="U813" s="30" t="s">
        <v>15</v>
      </c>
      <c r="V813" s="12">
        <v>323</v>
      </c>
      <c r="W813" s="31">
        <v>1</v>
      </c>
      <c r="X813" s="31">
        <v>1</v>
      </c>
      <c r="Y813" s="32" t="s">
        <v>16</v>
      </c>
      <c r="Z813" s="25" t="s">
        <v>40</v>
      </c>
      <c r="AB813" s="32" t="s">
        <v>17</v>
      </c>
      <c r="AC813" s="33">
        <v>352</v>
      </c>
      <c r="AD813" s="31">
        <v>1</v>
      </c>
      <c r="AE813" s="32">
        <v>1</v>
      </c>
      <c r="AF813" s="32" t="s">
        <v>18</v>
      </c>
      <c r="AG813" s="25" t="s">
        <v>40</v>
      </c>
      <c r="AI813" s="32" t="s">
        <v>17</v>
      </c>
      <c r="AJ813" s="33">
        <v>364</v>
      </c>
      <c r="AK813" s="31">
        <v>2</v>
      </c>
      <c r="AL813" s="32">
        <v>1</v>
      </c>
      <c r="AN813" s="10" t="str">
        <f t="shared" si="12"/>
        <v>insert into series_aparatos values ('',281998,'','41993461','Supremia 3','2017-01-02','Garantia','DAVID RICARDO FLORES TORRES',275483,'2017-01-02','2018-01-02','REFACCION','G',323,1,100,'MOLDES FABRICACION','L',352,1,100,'SERVICIOS TALLER','L',364,2,100);</v>
      </c>
    </row>
    <row r="814" spans="1:40" x14ac:dyDescent="0.2">
      <c r="A814" s="26"/>
      <c r="B814" s="26" t="s">
        <v>2598</v>
      </c>
      <c r="C814" s="6">
        <v>281998</v>
      </c>
      <c r="D814" s="3"/>
      <c r="E814" s="27">
        <v>42737</v>
      </c>
      <c r="F814" s="27">
        <v>43102</v>
      </c>
      <c r="G814" s="27"/>
      <c r="H814" s="26" t="s">
        <v>2422</v>
      </c>
      <c r="I814" s="27" t="s">
        <v>1660</v>
      </c>
      <c r="J814" s="28" t="s">
        <v>13</v>
      </c>
      <c r="K814" s="29">
        <v>275483</v>
      </c>
      <c r="L814" s="26">
        <v>42737</v>
      </c>
      <c r="R814" s="30" t="s">
        <v>14</v>
      </c>
      <c r="S814" s="25" t="s">
        <v>40</v>
      </c>
      <c r="U814" s="30" t="s">
        <v>15</v>
      </c>
      <c r="V814" s="12">
        <v>323</v>
      </c>
      <c r="W814" s="31">
        <v>1</v>
      </c>
      <c r="X814" s="31">
        <v>1</v>
      </c>
      <c r="Y814" s="32" t="s">
        <v>16</v>
      </c>
      <c r="Z814" s="25" t="s">
        <v>40</v>
      </c>
      <c r="AB814" s="32" t="s">
        <v>17</v>
      </c>
      <c r="AC814" s="33">
        <v>352</v>
      </c>
      <c r="AD814" s="31">
        <v>1</v>
      </c>
      <c r="AE814" s="32">
        <v>1</v>
      </c>
      <c r="AF814" s="32" t="s">
        <v>18</v>
      </c>
      <c r="AG814" s="25" t="s">
        <v>40</v>
      </c>
      <c r="AI814" s="32" t="s">
        <v>17</v>
      </c>
      <c r="AJ814" s="33">
        <v>364</v>
      </c>
      <c r="AK814" s="31">
        <v>2</v>
      </c>
      <c r="AL814" s="32">
        <v>1</v>
      </c>
      <c r="AN814" s="10" t="str">
        <f t="shared" si="12"/>
        <v>insert into series_aparatos values ('',281998,'','41993494','Supremia 3','2017-01-02','Garantia','DAVID RICARDO FLORES TORRES',275483,'2017-01-02','2018-01-02','REFACCION','G',323,1,100,'MOLDES FABRICACION','L',352,1,100,'SERVICIOS TALLER','L',364,2,100);</v>
      </c>
    </row>
    <row r="815" spans="1:40" x14ac:dyDescent="0.2">
      <c r="A815" s="26"/>
      <c r="B815" s="26" t="s">
        <v>1796</v>
      </c>
      <c r="C815" s="6">
        <v>282469</v>
      </c>
      <c r="D815" s="3"/>
      <c r="E815" s="27">
        <v>42476</v>
      </c>
      <c r="F815" s="27">
        <v>42841</v>
      </c>
      <c r="G815" s="27"/>
      <c r="H815" s="26" t="s">
        <v>1766</v>
      </c>
      <c r="I815" s="27" t="s">
        <v>893</v>
      </c>
      <c r="J815" s="28" t="s">
        <v>13</v>
      </c>
      <c r="K815" s="29">
        <v>275954</v>
      </c>
      <c r="L815" s="26">
        <v>42476</v>
      </c>
      <c r="R815" s="30" t="s">
        <v>14</v>
      </c>
      <c r="S815" s="25" t="s">
        <v>40</v>
      </c>
      <c r="U815" s="30" t="s">
        <v>15</v>
      </c>
      <c r="V815" s="12">
        <v>323</v>
      </c>
      <c r="W815" s="31">
        <v>1</v>
      </c>
      <c r="X815" s="31">
        <v>1</v>
      </c>
      <c r="Y815" s="32" t="s">
        <v>16</v>
      </c>
      <c r="Z815" s="25" t="s">
        <v>40</v>
      </c>
      <c r="AB815" s="32" t="s">
        <v>17</v>
      </c>
      <c r="AC815" s="33">
        <v>352</v>
      </c>
      <c r="AD815" s="31">
        <v>1</v>
      </c>
      <c r="AE815" s="32">
        <v>1</v>
      </c>
      <c r="AF815" s="32" t="s">
        <v>18</v>
      </c>
      <c r="AG815" s="25" t="s">
        <v>40</v>
      </c>
      <c r="AI815" s="32" t="s">
        <v>17</v>
      </c>
      <c r="AJ815" s="33">
        <v>364</v>
      </c>
      <c r="AK815" s="31">
        <v>2</v>
      </c>
      <c r="AL815" s="32">
        <v>1</v>
      </c>
      <c r="AN815" s="10" t="str">
        <f t="shared" si="12"/>
        <v>insert into series_aparatos values ('',282469,'','R067823','Avero S+','2016-04-16','Garantia','DANIELINA SILVA SILVA',275954,'2016-04-16','2017-04-16','REFACCION','G',323,1,100,'MOLDES FABRICACION','L',352,1,100,'SERVICIOS TALLER','L',364,2,100);</v>
      </c>
    </row>
    <row r="816" spans="1:40" x14ac:dyDescent="0.2">
      <c r="A816" s="26"/>
      <c r="B816" s="26" t="s">
        <v>1980</v>
      </c>
      <c r="C816" s="6">
        <v>282469</v>
      </c>
      <c r="D816" s="3"/>
      <c r="E816" s="27">
        <v>42476</v>
      </c>
      <c r="F816" s="27">
        <v>42841</v>
      </c>
      <c r="G816" s="27"/>
      <c r="H816" s="26" t="s">
        <v>1766</v>
      </c>
      <c r="I816" s="27" t="s">
        <v>893</v>
      </c>
      <c r="J816" s="28" t="s">
        <v>13</v>
      </c>
      <c r="K816" s="29">
        <v>275954</v>
      </c>
      <c r="L816" s="26">
        <v>42476</v>
      </c>
      <c r="R816" s="30" t="s">
        <v>14</v>
      </c>
      <c r="S816" s="25" t="s">
        <v>40</v>
      </c>
      <c r="U816" s="30" t="s">
        <v>15</v>
      </c>
      <c r="V816" s="12">
        <v>323</v>
      </c>
      <c r="W816" s="31">
        <v>1</v>
      </c>
      <c r="X816" s="31">
        <v>1</v>
      </c>
      <c r="Y816" s="32" t="s">
        <v>16</v>
      </c>
      <c r="Z816" s="25" t="s">
        <v>40</v>
      </c>
      <c r="AB816" s="32" t="s">
        <v>17</v>
      </c>
      <c r="AC816" s="33">
        <v>352</v>
      </c>
      <c r="AD816" s="31">
        <v>1</v>
      </c>
      <c r="AE816" s="32">
        <v>1</v>
      </c>
      <c r="AF816" s="32" t="s">
        <v>18</v>
      </c>
      <c r="AG816" s="25" t="s">
        <v>40</v>
      </c>
      <c r="AI816" s="32" t="s">
        <v>17</v>
      </c>
      <c r="AJ816" s="33">
        <v>364</v>
      </c>
      <c r="AK816" s="31">
        <v>2</v>
      </c>
      <c r="AL816" s="32">
        <v>1</v>
      </c>
      <c r="AN816" s="10" t="str">
        <f t="shared" si="12"/>
        <v>insert into series_aparatos values ('',282469,'','R148657','Avero S+','2016-04-16','Garantia','DANIELINA SILVA SILVA',275954,'2016-04-16','2017-04-16','REFACCION','G',323,1,100,'MOLDES FABRICACION','L',352,1,100,'SERVICIOS TALLER','L',364,2,100);</v>
      </c>
    </row>
    <row r="817" spans="1:40" x14ac:dyDescent="0.2">
      <c r="A817" s="26"/>
      <c r="B817" s="26" t="s">
        <v>2778</v>
      </c>
      <c r="C817" s="6">
        <v>280192</v>
      </c>
      <c r="D817" s="3"/>
      <c r="E817" s="27">
        <v>42704</v>
      </c>
      <c r="F817" s="27">
        <v>43069</v>
      </c>
      <c r="G817" s="27"/>
      <c r="H817" s="26" t="s">
        <v>1872</v>
      </c>
      <c r="I817" s="27" t="s">
        <v>747</v>
      </c>
      <c r="J817" s="28" t="s">
        <v>13</v>
      </c>
      <c r="K817" s="29">
        <v>273677</v>
      </c>
      <c r="L817" s="26">
        <v>42704</v>
      </c>
      <c r="R817" s="30" t="s">
        <v>14</v>
      </c>
      <c r="S817" s="25" t="s">
        <v>40</v>
      </c>
      <c r="U817" s="30" t="s">
        <v>15</v>
      </c>
      <c r="V817" s="12">
        <v>323</v>
      </c>
      <c r="W817" s="31">
        <v>1</v>
      </c>
      <c r="X817" s="31">
        <v>1</v>
      </c>
      <c r="Y817" s="32" t="s">
        <v>16</v>
      </c>
      <c r="Z817" s="25" t="s">
        <v>40</v>
      </c>
      <c r="AB817" s="32" t="s">
        <v>17</v>
      </c>
      <c r="AC817" s="33">
        <v>352</v>
      </c>
      <c r="AD817" s="31">
        <v>1</v>
      </c>
      <c r="AE817" s="32">
        <v>1</v>
      </c>
      <c r="AF817" s="32" t="s">
        <v>18</v>
      </c>
      <c r="AG817" s="25" t="s">
        <v>40</v>
      </c>
      <c r="AI817" s="32" t="s">
        <v>17</v>
      </c>
      <c r="AJ817" s="33">
        <v>364</v>
      </c>
      <c r="AK817" s="31">
        <v>2</v>
      </c>
      <c r="AL817" s="32">
        <v>1</v>
      </c>
      <c r="AN817" s="10" t="str">
        <f t="shared" si="12"/>
        <v>insert into series_aparatos values ('',280192,'','43359406','Saphira 3 CICP','2016-11-30','Garantia','DANIEL COSTA JARAB',273677,'2016-11-30','2017-11-30','REFACCION','G',323,1,100,'MOLDES FABRICACION','L',352,1,100,'SERVICIOS TALLER','L',364,2,100);</v>
      </c>
    </row>
    <row r="818" spans="1:40" x14ac:dyDescent="0.2">
      <c r="A818" s="26"/>
      <c r="B818" s="26" t="s">
        <v>2855</v>
      </c>
      <c r="C818" s="6">
        <v>279643</v>
      </c>
      <c r="D818" s="3"/>
      <c r="E818" s="27">
        <v>42490</v>
      </c>
      <c r="F818" s="27">
        <v>42855</v>
      </c>
      <c r="G818" s="27"/>
      <c r="H818" s="26" t="s">
        <v>1872</v>
      </c>
      <c r="I818" s="27" t="s">
        <v>563</v>
      </c>
      <c r="J818" s="28" t="s">
        <v>13</v>
      </c>
      <c r="K818" s="29">
        <v>273128</v>
      </c>
      <c r="L818" s="26">
        <v>42490</v>
      </c>
      <c r="R818" s="30" t="s">
        <v>14</v>
      </c>
      <c r="S818" s="25" t="s">
        <v>40</v>
      </c>
      <c r="U818" s="30" t="s">
        <v>15</v>
      </c>
      <c r="V818" s="12">
        <v>323</v>
      </c>
      <c r="W818" s="31">
        <v>1</v>
      </c>
      <c r="X818" s="31">
        <v>1</v>
      </c>
      <c r="Y818" s="32" t="s">
        <v>16</v>
      </c>
      <c r="Z818" s="25" t="s">
        <v>40</v>
      </c>
      <c r="AB818" s="32" t="s">
        <v>17</v>
      </c>
      <c r="AC818" s="33">
        <v>352</v>
      </c>
      <c r="AD818" s="31">
        <v>1</v>
      </c>
      <c r="AE818" s="32">
        <v>1</v>
      </c>
      <c r="AF818" s="32" t="s">
        <v>18</v>
      </c>
      <c r="AG818" s="25" t="s">
        <v>40</v>
      </c>
      <c r="AI818" s="32" t="s">
        <v>17</v>
      </c>
      <c r="AJ818" s="33">
        <v>364</v>
      </c>
      <c r="AK818" s="31">
        <v>2</v>
      </c>
      <c r="AL818" s="32">
        <v>1</v>
      </c>
      <c r="AN818" s="10" t="str">
        <f t="shared" si="12"/>
        <v>insert into series_aparatos values ('',279643,'','42205512','Saphira 3 CICP','2016-04-30','Garantia','CONSUELO MORA SANCHEZ',273128,'2016-04-30','2017-04-30','REFACCION','G',323,1,100,'MOLDES FABRICACION','L',352,1,100,'SERVICIOS TALLER','L',364,2,100);</v>
      </c>
    </row>
    <row r="819" spans="1:40" x14ac:dyDescent="0.2">
      <c r="A819" s="26"/>
      <c r="B819" s="26" t="s">
        <v>2856</v>
      </c>
      <c r="C819" s="6">
        <v>279643</v>
      </c>
      <c r="D819" s="3"/>
      <c r="E819" s="27">
        <v>42490</v>
      </c>
      <c r="F819" s="27">
        <v>42855</v>
      </c>
      <c r="G819" s="27"/>
      <c r="H819" s="26" t="s">
        <v>1872</v>
      </c>
      <c r="I819" s="27" t="s">
        <v>563</v>
      </c>
      <c r="J819" s="28" t="s">
        <v>13</v>
      </c>
      <c r="K819" s="29">
        <v>273128</v>
      </c>
      <c r="L819" s="26">
        <v>42490</v>
      </c>
      <c r="R819" s="30" t="s">
        <v>14</v>
      </c>
      <c r="S819" s="25" t="s">
        <v>40</v>
      </c>
      <c r="U819" s="30" t="s">
        <v>15</v>
      </c>
      <c r="V819" s="12">
        <v>323</v>
      </c>
      <c r="W819" s="31">
        <v>1</v>
      </c>
      <c r="X819" s="31">
        <v>1</v>
      </c>
      <c r="Y819" s="32" t="s">
        <v>16</v>
      </c>
      <c r="Z819" s="25" t="s">
        <v>40</v>
      </c>
      <c r="AB819" s="32" t="s">
        <v>17</v>
      </c>
      <c r="AC819" s="33">
        <v>352</v>
      </c>
      <c r="AD819" s="31">
        <v>1</v>
      </c>
      <c r="AE819" s="32">
        <v>1</v>
      </c>
      <c r="AF819" s="32" t="s">
        <v>18</v>
      </c>
      <c r="AG819" s="25" t="s">
        <v>40</v>
      </c>
      <c r="AI819" s="32" t="s">
        <v>17</v>
      </c>
      <c r="AJ819" s="33">
        <v>364</v>
      </c>
      <c r="AK819" s="31">
        <v>2</v>
      </c>
      <c r="AL819" s="32">
        <v>1</v>
      </c>
      <c r="AN819" s="10" t="str">
        <f t="shared" si="12"/>
        <v>insert into series_aparatos values ('',279643,'','42205432','Saphira 3 CICP','2016-04-30','Garantia','CONSUELO MORA SANCHEZ',273128,'2016-04-30','2017-04-30','REFACCION','G',323,1,100,'MOLDES FABRICACION','L',352,1,100,'SERVICIOS TALLER','L',364,2,100);</v>
      </c>
    </row>
    <row r="820" spans="1:40" x14ac:dyDescent="0.2">
      <c r="A820" s="26"/>
      <c r="B820" s="26" t="s">
        <v>1793</v>
      </c>
      <c r="C820" s="6">
        <v>280915</v>
      </c>
      <c r="D820" s="3"/>
      <c r="E820" s="27">
        <v>42494</v>
      </c>
      <c r="F820" s="27">
        <v>42859</v>
      </c>
      <c r="G820" s="27"/>
      <c r="H820" s="26" t="s">
        <v>1766</v>
      </c>
      <c r="I820" s="27" t="s">
        <v>1299</v>
      </c>
      <c r="J820" s="28" t="s">
        <v>13</v>
      </c>
      <c r="K820" s="29">
        <v>274400</v>
      </c>
      <c r="L820" s="26">
        <v>42494</v>
      </c>
      <c r="R820" s="30" t="s">
        <v>14</v>
      </c>
      <c r="S820" s="25" t="s">
        <v>40</v>
      </c>
      <c r="U820" s="30" t="s">
        <v>15</v>
      </c>
      <c r="V820" s="12">
        <v>323</v>
      </c>
      <c r="W820" s="31">
        <v>1</v>
      </c>
      <c r="X820" s="31">
        <v>1</v>
      </c>
      <c r="Y820" s="32" t="s">
        <v>16</v>
      </c>
      <c r="Z820" s="25" t="s">
        <v>40</v>
      </c>
      <c r="AB820" s="32" t="s">
        <v>17</v>
      </c>
      <c r="AC820" s="33">
        <v>352</v>
      </c>
      <c r="AD820" s="31">
        <v>1</v>
      </c>
      <c r="AE820" s="32">
        <v>1</v>
      </c>
      <c r="AF820" s="32" t="s">
        <v>18</v>
      </c>
      <c r="AG820" s="25" t="s">
        <v>40</v>
      </c>
      <c r="AI820" s="32" t="s">
        <v>17</v>
      </c>
      <c r="AJ820" s="33">
        <v>364</v>
      </c>
      <c r="AK820" s="31">
        <v>2</v>
      </c>
      <c r="AL820" s="32">
        <v>1</v>
      </c>
      <c r="AN820" s="10" t="str">
        <f t="shared" si="12"/>
        <v>insert into series_aparatos values ('',280915,'','R067820','Avero S+','2016-05-04','Garantia','CONSUELO LOERA VIVAR',274400,'2016-05-04','2017-05-04','REFACCION','G',323,1,100,'MOLDES FABRICACION','L',352,1,100,'SERVICIOS TALLER','L',364,2,100);</v>
      </c>
    </row>
    <row r="821" spans="1:40" x14ac:dyDescent="0.2">
      <c r="A821" s="26"/>
      <c r="B821" s="26" t="s">
        <v>1977</v>
      </c>
      <c r="C821" s="6">
        <v>280915</v>
      </c>
      <c r="D821" s="3"/>
      <c r="E821" s="27">
        <v>42494</v>
      </c>
      <c r="F821" s="27">
        <v>42859</v>
      </c>
      <c r="G821" s="27"/>
      <c r="H821" s="26" t="s">
        <v>1766</v>
      </c>
      <c r="I821" s="27" t="s">
        <v>1299</v>
      </c>
      <c r="J821" s="28" t="s">
        <v>13</v>
      </c>
      <c r="K821" s="29">
        <v>274400</v>
      </c>
      <c r="L821" s="26">
        <v>42494</v>
      </c>
      <c r="R821" s="30" t="s">
        <v>14</v>
      </c>
      <c r="S821" s="25" t="s">
        <v>40</v>
      </c>
      <c r="U821" s="30" t="s">
        <v>15</v>
      </c>
      <c r="V821" s="12">
        <v>323</v>
      </c>
      <c r="W821" s="31">
        <v>1</v>
      </c>
      <c r="X821" s="31">
        <v>1</v>
      </c>
      <c r="Y821" s="32" t="s">
        <v>16</v>
      </c>
      <c r="Z821" s="25" t="s">
        <v>40</v>
      </c>
      <c r="AB821" s="32" t="s">
        <v>17</v>
      </c>
      <c r="AC821" s="33">
        <v>352</v>
      </c>
      <c r="AD821" s="31">
        <v>1</v>
      </c>
      <c r="AE821" s="32">
        <v>1</v>
      </c>
      <c r="AF821" s="32" t="s">
        <v>18</v>
      </c>
      <c r="AG821" s="25" t="s">
        <v>40</v>
      </c>
      <c r="AI821" s="32" t="s">
        <v>17</v>
      </c>
      <c r="AJ821" s="33">
        <v>364</v>
      </c>
      <c r="AK821" s="31">
        <v>2</v>
      </c>
      <c r="AL821" s="32">
        <v>1</v>
      </c>
      <c r="AN821" s="10" t="str">
        <f t="shared" si="12"/>
        <v>insert into series_aparatos values ('',280915,'','R148651','Avero S+','2016-05-04','Garantia','CONSUELO LOERA VIVAR',274400,'2016-05-04','2017-05-04','REFACCION','G',323,1,100,'MOLDES FABRICACION','L',352,1,100,'SERVICIOS TALLER','L',364,2,100);</v>
      </c>
    </row>
    <row r="822" spans="1:40" x14ac:dyDescent="0.2">
      <c r="A822" s="26"/>
      <c r="B822" s="26" t="s">
        <v>2706</v>
      </c>
      <c r="C822" s="6">
        <v>281047</v>
      </c>
      <c r="D822" s="3"/>
      <c r="E822" s="27">
        <v>42584</v>
      </c>
      <c r="F822" s="27">
        <v>42949</v>
      </c>
      <c r="G822" s="27"/>
      <c r="H822" s="26" t="s">
        <v>1780</v>
      </c>
      <c r="I822" s="27" t="s">
        <v>1343</v>
      </c>
      <c r="J822" s="28" t="s">
        <v>13</v>
      </c>
      <c r="K822" s="29">
        <v>274532</v>
      </c>
      <c r="L822" s="26">
        <v>42584</v>
      </c>
      <c r="R822" s="30" t="s">
        <v>14</v>
      </c>
      <c r="S822" s="25" t="s">
        <v>40</v>
      </c>
      <c r="U822" s="30" t="s">
        <v>15</v>
      </c>
      <c r="V822" s="12">
        <v>323</v>
      </c>
      <c r="W822" s="31">
        <v>1</v>
      </c>
      <c r="X822" s="31">
        <v>1</v>
      </c>
      <c r="Y822" s="32" t="s">
        <v>16</v>
      </c>
      <c r="Z822" s="25" t="s">
        <v>40</v>
      </c>
      <c r="AB822" s="32" t="s">
        <v>17</v>
      </c>
      <c r="AC822" s="33">
        <v>352</v>
      </c>
      <c r="AD822" s="31">
        <v>1</v>
      </c>
      <c r="AE822" s="32">
        <v>1</v>
      </c>
      <c r="AF822" s="32" t="s">
        <v>18</v>
      </c>
      <c r="AG822" s="25" t="s">
        <v>40</v>
      </c>
      <c r="AI822" s="32" t="s">
        <v>17</v>
      </c>
      <c r="AJ822" s="33">
        <v>364</v>
      </c>
      <c r="AK822" s="31">
        <v>2</v>
      </c>
      <c r="AL822" s="32">
        <v>1</v>
      </c>
      <c r="AN822" s="10" t="str">
        <f t="shared" si="12"/>
        <v>insert into series_aparatos values ('',281047,'','1407000543','Sg Mic, Bernafon Bl','2016-08-02','Garantia','COLUMBA ROMERO DE TERREROS DE SUINAGA',274532,'2016-08-02','2017-08-02','REFACCION','G',323,1,100,'MOLDES FABRICACION','L',352,1,100,'SERVICIOS TALLER','L',364,2,100);</v>
      </c>
    </row>
    <row r="823" spans="1:40" x14ac:dyDescent="0.2">
      <c r="A823" s="26"/>
      <c r="B823" s="26" t="s">
        <v>2707</v>
      </c>
      <c r="C823" s="6">
        <v>281047</v>
      </c>
      <c r="D823" s="3"/>
      <c r="E823" s="27">
        <v>42541</v>
      </c>
      <c r="F823" s="27">
        <v>42906</v>
      </c>
      <c r="G823" s="27"/>
      <c r="H823" s="26" t="s">
        <v>1784</v>
      </c>
      <c r="I823" s="27" t="s">
        <v>1343</v>
      </c>
      <c r="J823" s="28" t="s">
        <v>13</v>
      </c>
      <c r="K823" s="29">
        <v>274532</v>
      </c>
      <c r="L823" s="26">
        <v>42541</v>
      </c>
      <c r="R823" s="30" t="s">
        <v>14</v>
      </c>
      <c r="S823" s="25" t="s">
        <v>40</v>
      </c>
      <c r="U823" s="30" t="s">
        <v>15</v>
      </c>
      <c r="V823" s="12">
        <v>323</v>
      </c>
      <c r="W823" s="31">
        <v>1</v>
      </c>
      <c r="X823" s="31">
        <v>1</v>
      </c>
      <c r="Y823" s="32" t="s">
        <v>16</v>
      </c>
      <c r="Z823" s="25" t="s">
        <v>40</v>
      </c>
      <c r="AB823" s="32" t="s">
        <v>17</v>
      </c>
      <c r="AC823" s="33">
        <v>352</v>
      </c>
      <c r="AD823" s="31">
        <v>1</v>
      </c>
      <c r="AE823" s="32">
        <v>1</v>
      </c>
      <c r="AF823" s="32" t="s">
        <v>18</v>
      </c>
      <c r="AG823" s="25" t="s">
        <v>40</v>
      </c>
      <c r="AI823" s="32" t="s">
        <v>17</v>
      </c>
      <c r="AJ823" s="33">
        <v>364</v>
      </c>
      <c r="AK823" s="31">
        <v>2</v>
      </c>
      <c r="AL823" s="32">
        <v>1</v>
      </c>
      <c r="AN823" s="10" t="str">
        <f t="shared" si="12"/>
        <v>insert into series_aparatos values ('',281047,'','40314948','SAPHIRA 5 CPX VC PS BE','2016-06-20','Garantia','COLUMBA ROMERO DE TERREROS DE SUINAGA',274532,'2016-06-20','2017-06-20','REFACCION','G',323,1,100,'MOLDES FABRICACION','L',352,1,100,'SERVICIOS TALLER','L',364,2,100);</v>
      </c>
    </row>
    <row r="824" spans="1:40" x14ac:dyDescent="0.2">
      <c r="A824" s="26"/>
      <c r="B824" s="26" t="s">
        <v>2236</v>
      </c>
      <c r="C824" s="6">
        <v>281047</v>
      </c>
      <c r="D824" s="3"/>
      <c r="E824" s="27">
        <v>42584</v>
      </c>
      <c r="F824" s="27">
        <v>42949</v>
      </c>
      <c r="G824" s="27"/>
      <c r="H824" s="26" t="s">
        <v>1775</v>
      </c>
      <c r="I824" s="27" t="s">
        <v>1343</v>
      </c>
      <c r="J824" s="28" t="s">
        <v>13</v>
      </c>
      <c r="K824" s="29">
        <v>274532</v>
      </c>
      <c r="L824" s="26">
        <v>42584</v>
      </c>
      <c r="R824" s="30" t="s">
        <v>14</v>
      </c>
      <c r="S824" s="25" t="s">
        <v>40</v>
      </c>
      <c r="U824" s="30" t="s">
        <v>15</v>
      </c>
      <c r="V824" s="12">
        <v>323</v>
      </c>
      <c r="W824" s="31">
        <v>1</v>
      </c>
      <c r="X824" s="31">
        <v>1</v>
      </c>
      <c r="Y824" s="32" t="s">
        <v>16</v>
      </c>
      <c r="Z824" s="25" t="s">
        <v>40</v>
      </c>
      <c r="AB824" s="32" t="s">
        <v>17</v>
      </c>
      <c r="AC824" s="33">
        <v>352</v>
      </c>
      <c r="AD824" s="31">
        <v>1</v>
      </c>
      <c r="AE824" s="32">
        <v>1</v>
      </c>
      <c r="AF824" s="32" t="s">
        <v>18</v>
      </c>
      <c r="AG824" s="25" t="s">
        <v>40</v>
      </c>
      <c r="AI824" s="32" t="s">
        <v>17</v>
      </c>
      <c r="AJ824" s="33">
        <v>364</v>
      </c>
      <c r="AK824" s="31">
        <v>2</v>
      </c>
      <c r="AL824" s="32">
        <v>1</v>
      </c>
      <c r="AN824" s="10" t="str">
        <f t="shared" si="12"/>
        <v>insert into series_aparatos values ('',281047,'','1344880A','Soundgate 3','2016-08-02','Garantia','COLUMBA ROMERO DE TERREROS DE SUINAGA',274532,'2016-08-02','2017-08-02','REFACCION','G',323,1,100,'MOLDES FABRICACION','L',352,1,100,'SERVICIOS TALLER','L',364,2,100);</v>
      </c>
    </row>
    <row r="825" spans="1:40" x14ac:dyDescent="0.2">
      <c r="A825" s="26"/>
      <c r="B825" s="26" t="s">
        <v>2861</v>
      </c>
      <c r="C825" s="6">
        <v>279577</v>
      </c>
      <c r="D825" s="3"/>
      <c r="E825" s="27">
        <v>42436</v>
      </c>
      <c r="F825" s="27">
        <v>42801</v>
      </c>
      <c r="G825" s="27"/>
      <c r="H825" s="26" t="s">
        <v>1783</v>
      </c>
      <c r="I825" s="27" t="s">
        <v>541</v>
      </c>
      <c r="J825" s="28" t="s">
        <v>13</v>
      </c>
      <c r="K825" s="29">
        <v>273062</v>
      </c>
      <c r="L825" s="26">
        <v>42436</v>
      </c>
      <c r="R825" s="30" t="s">
        <v>14</v>
      </c>
      <c r="S825" s="25" t="s">
        <v>40</v>
      </c>
      <c r="U825" s="30" t="s">
        <v>15</v>
      </c>
      <c r="V825" s="12">
        <v>323</v>
      </c>
      <c r="W825" s="31">
        <v>1</v>
      </c>
      <c r="X825" s="31">
        <v>1</v>
      </c>
      <c r="Y825" s="32" t="s">
        <v>16</v>
      </c>
      <c r="Z825" s="25" t="s">
        <v>40</v>
      </c>
      <c r="AB825" s="32" t="s">
        <v>17</v>
      </c>
      <c r="AC825" s="33">
        <v>352</v>
      </c>
      <c r="AD825" s="31">
        <v>1</v>
      </c>
      <c r="AE825" s="32">
        <v>1</v>
      </c>
      <c r="AF825" s="32" t="s">
        <v>18</v>
      </c>
      <c r="AG825" s="25" t="s">
        <v>40</v>
      </c>
      <c r="AI825" s="32" t="s">
        <v>17</v>
      </c>
      <c r="AJ825" s="33">
        <v>364</v>
      </c>
      <c r="AK825" s="31">
        <v>2</v>
      </c>
      <c r="AL825" s="32">
        <v>1</v>
      </c>
      <c r="AN825" s="10" t="str">
        <f t="shared" si="12"/>
        <v>insert into series_aparatos values ('',279577,'','22410205','SAPHIRA 5 N','2016-03-07','Garantia','CLARA VERONICA VARELA PIN',273062,'2016-03-07','2017-03-07','REFACCION','G',323,1,100,'MOLDES FABRICACION','L',352,1,100,'SERVICIOS TALLER','L',364,2,100);</v>
      </c>
    </row>
    <row r="826" spans="1:40" x14ac:dyDescent="0.2">
      <c r="A826" s="26"/>
      <c r="B826" s="26" t="s">
        <v>1920</v>
      </c>
      <c r="C826" s="6">
        <v>279556</v>
      </c>
      <c r="D826" s="3"/>
      <c r="E826" s="27">
        <v>42420</v>
      </c>
      <c r="F826" s="27">
        <v>42785</v>
      </c>
      <c r="G826" s="27"/>
      <c r="H826" s="26" t="s">
        <v>1741</v>
      </c>
      <c r="I826" s="27" t="s">
        <v>534</v>
      </c>
      <c r="J826" s="28" t="s">
        <v>13</v>
      </c>
      <c r="K826" s="29">
        <v>273041</v>
      </c>
      <c r="L826" s="26">
        <v>42420</v>
      </c>
      <c r="R826" s="30" t="s">
        <v>14</v>
      </c>
      <c r="S826" s="25" t="s">
        <v>40</v>
      </c>
      <c r="U826" s="30" t="s">
        <v>15</v>
      </c>
      <c r="V826" s="12">
        <v>323</v>
      </c>
      <c r="W826" s="31">
        <v>1</v>
      </c>
      <c r="X826" s="31">
        <v>1</v>
      </c>
      <c r="Y826" s="32" t="s">
        <v>16</v>
      </c>
      <c r="Z826" s="25" t="s">
        <v>40</v>
      </c>
      <c r="AB826" s="32" t="s">
        <v>17</v>
      </c>
      <c r="AC826" s="33">
        <v>352</v>
      </c>
      <c r="AD826" s="31">
        <v>1</v>
      </c>
      <c r="AE826" s="32">
        <v>1</v>
      </c>
      <c r="AF826" s="32" t="s">
        <v>18</v>
      </c>
      <c r="AG826" s="25" t="s">
        <v>40</v>
      </c>
      <c r="AI826" s="32" t="s">
        <v>17</v>
      </c>
      <c r="AJ826" s="33">
        <v>364</v>
      </c>
      <c r="AK826" s="31">
        <v>2</v>
      </c>
      <c r="AL826" s="32">
        <v>1</v>
      </c>
      <c r="AN826" s="10" t="str">
        <f t="shared" si="12"/>
        <v>insert into series_aparatos values ('',279556,'','R099673','Vico XS','2016-02-20','Garantia','CLARA OLMOS MORALES',273041,'2016-02-20','2017-02-19','REFACCION','G',323,1,100,'MOLDES FABRICACION','L',352,1,100,'SERVICIOS TALLER','L',364,2,100);</v>
      </c>
    </row>
    <row r="827" spans="1:40" x14ac:dyDescent="0.2">
      <c r="A827" s="26"/>
      <c r="B827" s="26" t="s">
        <v>1921</v>
      </c>
      <c r="C827" s="6">
        <v>279556</v>
      </c>
      <c r="D827" s="3"/>
      <c r="E827" s="27">
        <v>42420</v>
      </c>
      <c r="F827" s="27">
        <v>42785</v>
      </c>
      <c r="G827" s="27"/>
      <c r="H827" s="26" t="s">
        <v>1741</v>
      </c>
      <c r="I827" s="27" t="s">
        <v>534</v>
      </c>
      <c r="J827" s="28" t="s">
        <v>13</v>
      </c>
      <c r="K827" s="29">
        <v>273041</v>
      </c>
      <c r="L827" s="26">
        <v>42420</v>
      </c>
      <c r="R827" s="30" t="s">
        <v>14</v>
      </c>
      <c r="S827" s="25" t="s">
        <v>40</v>
      </c>
      <c r="U827" s="30" t="s">
        <v>15</v>
      </c>
      <c r="V827" s="12">
        <v>323</v>
      </c>
      <c r="W827" s="31">
        <v>1</v>
      </c>
      <c r="X827" s="31">
        <v>1</v>
      </c>
      <c r="Y827" s="32" t="s">
        <v>16</v>
      </c>
      <c r="Z827" s="25" t="s">
        <v>40</v>
      </c>
      <c r="AB827" s="32" t="s">
        <v>17</v>
      </c>
      <c r="AC827" s="33">
        <v>352</v>
      </c>
      <c r="AD827" s="31">
        <v>1</v>
      </c>
      <c r="AE827" s="32">
        <v>1</v>
      </c>
      <c r="AF827" s="32" t="s">
        <v>18</v>
      </c>
      <c r="AG827" s="25" t="s">
        <v>40</v>
      </c>
      <c r="AI827" s="32" t="s">
        <v>17</v>
      </c>
      <c r="AJ827" s="33">
        <v>364</v>
      </c>
      <c r="AK827" s="31">
        <v>2</v>
      </c>
      <c r="AL827" s="32">
        <v>1</v>
      </c>
      <c r="AN827" s="10" t="str">
        <f t="shared" si="12"/>
        <v>insert into series_aparatos values ('',279556,'','R099674','Vico XS','2016-02-20','Garantia','CLARA OLMOS MORALES',273041,'2016-02-20','2017-02-19','REFACCION','G',323,1,100,'MOLDES FABRICACION','L',352,1,100,'SERVICIOS TALLER','L',364,2,100);</v>
      </c>
    </row>
    <row r="828" spans="1:40" x14ac:dyDescent="0.2">
      <c r="A828" s="26"/>
      <c r="B828" s="26" t="s">
        <v>2154</v>
      </c>
      <c r="C828" s="6">
        <v>281965</v>
      </c>
      <c r="D828" s="3"/>
      <c r="E828" s="27">
        <v>42606</v>
      </c>
      <c r="F828" s="27">
        <v>42971</v>
      </c>
      <c r="G828" s="27"/>
      <c r="H828" s="26" t="s">
        <v>1760</v>
      </c>
      <c r="I828" s="27" t="s">
        <v>1649</v>
      </c>
      <c r="J828" s="28" t="s">
        <v>13</v>
      </c>
      <c r="K828" s="29">
        <v>275450</v>
      </c>
      <c r="L828" s="26">
        <v>42606</v>
      </c>
      <c r="R828" s="30" t="s">
        <v>14</v>
      </c>
      <c r="S828" s="25" t="s">
        <v>40</v>
      </c>
      <c r="U828" s="30" t="s">
        <v>15</v>
      </c>
      <c r="V828" s="12">
        <v>323</v>
      </c>
      <c r="W828" s="31">
        <v>1</v>
      </c>
      <c r="X828" s="31">
        <v>1</v>
      </c>
      <c r="Y828" s="32" t="s">
        <v>16</v>
      </c>
      <c r="Z828" s="25" t="s">
        <v>40</v>
      </c>
      <c r="AB828" s="32" t="s">
        <v>17</v>
      </c>
      <c r="AC828" s="33">
        <v>352</v>
      </c>
      <c r="AD828" s="31">
        <v>1</v>
      </c>
      <c r="AE828" s="32">
        <v>1</v>
      </c>
      <c r="AF828" s="32" t="s">
        <v>18</v>
      </c>
      <c r="AG828" s="25" t="s">
        <v>40</v>
      </c>
      <c r="AI828" s="32" t="s">
        <v>17</v>
      </c>
      <c r="AJ828" s="33">
        <v>364</v>
      </c>
      <c r="AK828" s="31">
        <v>2</v>
      </c>
      <c r="AL828" s="32">
        <v>1</v>
      </c>
      <c r="AN828" s="10" t="str">
        <f t="shared" si="12"/>
        <v>insert into series_aparatos values ('',281965,'','S059896','Avero M','2016-08-24','Garantia','CIRILO ANTONIO CRISTOBAL CRUZ',275450,'2016-08-24','2017-08-24','REFACCION','G',323,1,100,'MOLDES FABRICACION','L',352,1,100,'SERVICIOS TALLER','L',364,2,100);</v>
      </c>
    </row>
    <row r="829" spans="1:40" x14ac:dyDescent="0.2">
      <c r="A829" s="26"/>
      <c r="B829" s="26" t="s">
        <v>1986</v>
      </c>
      <c r="C829" s="6">
        <v>280798</v>
      </c>
      <c r="D829" s="3"/>
      <c r="E829" s="27">
        <v>42460</v>
      </c>
      <c r="F829" s="27">
        <v>42825</v>
      </c>
      <c r="G829" s="27"/>
      <c r="H829" s="26" t="s">
        <v>1760</v>
      </c>
      <c r="I829" s="27" t="s">
        <v>1260</v>
      </c>
      <c r="J829" s="28" t="s">
        <v>13</v>
      </c>
      <c r="K829" s="29">
        <v>274283</v>
      </c>
      <c r="L829" s="26">
        <v>42460</v>
      </c>
      <c r="R829" s="30" t="s">
        <v>14</v>
      </c>
      <c r="S829" s="25" t="s">
        <v>40</v>
      </c>
      <c r="U829" s="30" t="s">
        <v>15</v>
      </c>
      <c r="V829" s="12">
        <v>323</v>
      </c>
      <c r="W829" s="31">
        <v>1</v>
      </c>
      <c r="X829" s="31">
        <v>1</v>
      </c>
      <c r="Y829" s="32" t="s">
        <v>16</v>
      </c>
      <c r="Z829" s="25" t="s">
        <v>40</v>
      </c>
      <c r="AB829" s="32" t="s">
        <v>17</v>
      </c>
      <c r="AC829" s="33">
        <v>352</v>
      </c>
      <c r="AD829" s="31">
        <v>1</v>
      </c>
      <c r="AE829" s="32">
        <v>1</v>
      </c>
      <c r="AF829" s="32" t="s">
        <v>18</v>
      </c>
      <c r="AG829" s="25" t="s">
        <v>40</v>
      </c>
      <c r="AI829" s="32" t="s">
        <v>17</v>
      </c>
      <c r="AJ829" s="33">
        <v>364</v>
      </c>
      <c r="AK829" s="31">
        <v>2</v>
      </c>
      <c r="AL829" s="32">
        <v>1</v>
      </c>
      <c r="AN829" s="10" t="str">
        <f t="shared" si="12"/>
        <v>insert into series_aparatos values ('',280798,'','R148684','Avero M','2016-03-31','Garantia','CELIA ESCOBAR GARCÍA',274283,'2016-03-31','2017-03-31','REFACCION','G',323,1,100,'MOLDES FABRICACION','L',352,1,100,'SERVICIOS TALLER','L',364,2,100);</v>
      </c>
    </row>
    <row r="830" spans="1:40" x14ac:dyDescent="0.2">
      <c r="A830" s="26"/>
      <c r="B830" s="26" t="s">
        <v>2196</v>
      </c>
      <c r="C830" s="6">
        <v>280843</v>
      </c>
      <c r="D830" s="3"/>
      <c r="E830" s="27">
        <v>42543</v>
      </c>
      <c r="F830" s="27">
        <v>42908</v>
      </c>
      <c r="G830" s="27"/>
      <c r="H830" s="26" t="s">
        <v>1747</v>
      </c>
      <c r="I830" s="27" t="s">
        <v>1275</v>
      </c>
      <c r="J830" s="28" t="s">
        <v>13</v>
      </c>
      <c r="K830" s="29">
        <v>274328</v>
      </c>
      <c r="L830" s="26">
        <v>42543</v>
      </c>
      <c r="R830" s="30" t="s">
        <v>14</v>
      </c>
      <c r="S830" s="25" t="s">
        <v>40</v>
      </c>
      <c r="U830" s="30" t="s">
        <v>15</v>
      </c>
      <c r="V830" s="12">
        <v>323</v>
      </c>
      <c r="W830" s="31">
        <v>1</v>
      </c>
      <c r="X830" s="31">
        <v>1</v>
      </c>
      <c r="Y830" s="32" t="s">
        <v>16</v>
      </c>
      <c r="Z830" s="25" t="s">
        <v>40</v>
      </c>
      <c r="AB830" s="32" t="s">
        <v>17</v>
      </c>
      <c r="AC830" s="33">
        <v>352</v>
      </c>
      <c r="AD830" s="31">
        <v>1</v>
      </c>
      <c r="AE830" s="32">
        <v>1</v>
      </c>
      <c r="AF830" s="32" t="s">
        <v>18</v>
      </c>
      <c r="AG830" s="25" t="s">
        <v>40</v>
      </c>
      <c r="AI830" s="32" t="s">
        <v>17</v>
      </c>
      <c r="AJ830" s="33">
        <v>364</v>
      </c>
      <c r="AK830" s="31">
        <v>2</v>
      </c>
      <c r="AL830" s="32">
        <v>1</v>
      </c>
      <c r="AN830" s="10" t="str">
        <f t="shared" si="12"/>
        <v>insert into series_aparatos values ('',280843,'','S059956','Vico P','2016-06-22','Garantia','CELIA DÍAZ GARDUÑO',274328,'2016-06-22','2017-06-22','REFACCION','G',323,1,100,'MOLDES FABRICACION','L',352,1,100,'SERVICIOS TALLER','L',364,2,100);</v>
      </c>
    </row>
    <row r="831" spans="1:40" x14ac:dyDescent="0.2">
      <c r="A831" s="26"/>
      <c r="B831" s="26" t="s">
        <v>2506</v>
      </c>
      <c r="C831" s="6">
        <v>283087</v>
      </c>
      <c r="D831" s="3"/>
      <c r="E831" s="27">
        <v>42770</v>
      </c>
      <c r="F831" s="27">
        <v>43135</v>
      </c>
      <c r="G831" s="27"/>
      <c r="H831" s="26" t="s">
        <v>2393</v>
      </c>
      <c r="I831" s="27" t="s">
        <v>1096</v>
      </c>
      <c r="J831" s="28" t="s">
        <v>13</v>
      </c>
      <c r="K831" s="29">
        <v>276572</v>
      </c>
      <c r="L831" s="26">
        <v>42770</v>
      </c>
      <c r="R831" s="30" t="s">
        <v>14</v>
      </c>
      <c r="S831" s="25" t="s">
        <v>40</v>
      </c>
      <c r="U831" s="30" t="s">
        <v>15</v>
      </c>
      <c r="V831" s="12">
        <v>323</v>
      </c>
      <c r="W831" s="31">
        <v>1</v>
      </c>
      <c r="X831" s="31">
        <v>1</v>
      </c>
      <c r="Y831" s="32" t="s">
        <v>16</v>
      </c>
      <c r="Z831" s="25" t="s">
        <v>40</v>
      </c>
      <c r="AB831" s="32" t="s">
        <v>17</v>
      </c>
      <c r="AC831" s="33">
        <v>352</v>
      </c>
      <c r="AD831" s="31">
        <v>1</v>
      </c>
      <c r="AE831" s="32">
        <v>1</v>
      </c>
      <c r="AF831" s="32" t="s">
        <v>18</v>
      </c>
      <c r="AG831" s="25" t="s">
        <v>40</v>
      </c>
      <c r="AI831" s="32" t="s">
        <v>17</v>
      </c>
      <c r="AJ831" s="33">
        <v>364</v>
      </c>
      <c r="AK831" s="31">
        <v>2</v>
      </c>
      <c r="AL831" s="32">
        <v>1</v>
      </c>
      <c r="AN831" s="10" t="str">
        <f t="shared" si="12"/>
        <v>insert into series_aparatos values ('',283087,'','44529821','Saphira 3 N','2017-02-04','Garantia','CAROLINA GARCIA RAMIREZ',276572,'2017-02-04','2018-02-04','REFACCION','G',323,1,100,'MOLDES FABRICACION','L',352,1,100,'SERVICIOS TALLER','L',364,2,100);</v>
      </c>
    </row>
    <row r="832" spans="1:40" x14ac:dyDescent="0.2">
      <c r="A832" s="26"/>
      <c r="B832" s="26" t="s">
        <v>2568</v>
      </c>
      <c r="C832" s="6">
        <v>282442</v>
      </c>
      <c r="D832" s="3"/>
      <c r="E832" s="27">
        <v>42467</v>
      </c>
      <c r="F832" s="27">
        <v>42832</v>
      </c>
      <c r="G832" s="27"/>
      <c r="H832" s="26" t="s">
        <v>1774</v>
      </c>
      <c r="I832" s="27" t="s">
        <v>884</v>
      </c>
      <c r="J832" s="28" t="s">
        <v>13</v>
      </c>
      <c r="K832" s="29">
        <v>275927</v>
      </c>
      <c r="L832" s="26">
        <v>42467</v>
      </c>
      <c r="R832" s="30" t="s">
        <v>14</v>
      </c>
      <c r="S832" s="25" t="s">
        <v>40</v>
      </c>
      <c r="U832" s="30" t="s">
        <v>15</v>
      </c>
      <c r="V832" s="12">
        <v>323</v>
      </c>
      <c r="W832" s="31">
        <v>1</v>
      </c>
      <c r="X832" s="31">
        <v>1</v>
      </c>
      <c r="Y832" s="32" t="s">
        <v>16</v>
      </c>
      <c r="Z832" s="25" t="s">
        <v>40</v>
      </c>
      <c r="AB832" s="32" t="s">
        <v>17</v>
      </c>
      <c r="AC832" s="33">
        <v>352</v>
      </c>
      <c r="AD832" s="31">
        <v>1</v>
      </c>
      <c r="AE832" s="32">
        <v>1</v>
      </c>
      <c r="AF832" s="32" t="s">
        <v>18</v>
      </c>
      <c r="AG832" s="25" t="s">
        <v>40</v>
      </c>
      <c r="AI832" s="32" t="s">
        <v>17</v>
      </c>
      <c r="AJ832" s="33">
        <v>364</v>
      </c>
      <c r="AK832" s="31">
        <v>2</v>
      </c>
      <c r="AL832" s="32">
        <v>1</v>
      </c>
      <c r="AN832" s="10" t="str">
        <f t="shared" si="12"/>
        <v>insert into series_aparatos values ('',282442,'','2120015349','TV ADAPTER','2016-04-07','Garantia','CARMEN PEREZ RAMIREZ',275927,'2016-04-07','2017-04-07','REFACCION','G',323,1,100,'MOLDES FABRICACION','L',352,1,100,'SERVICIOS TALLER','L',364,2,100);</v>
      </c>
    </row>
    <row r="833" spans="1:40" x14ac:dyDescent="0.2">
      <c r="A833" s="26"/>
      <c r="B833" s="26" t="s">
        <v>2569</v>
      </c>
      <c r="C833" s="6">
        <v>282442</v>
      </c>
      <c r="D833" s="3"/>
      <c r="E833" s="27">
        <v>42467</v>
      </c>
      <c r="F833" s="27">
        <v>42832</v>
      </c>
      <c r="G833" s="27"/>
      <c r="H833" s="26" t="s">
        <v>1773</v>
      </c>
      <c r="I833" s="27" t="s">
        <v>884</v>
      </c>
      <c r="J833" s="28" t="s">
        <v>13</v>
      </c>
      <c r="K833" s="29">
        <v>275927</v>
      </c>
      <c r="L833" s="26">
        <v>42467</v>
      </c>
      <c r="R833" s="30" t="s">
        <v>14</v>
      </c>
      <c r="S833" s="25" t="s">
        <v>40</v>
      </c>
      <c r="U833" s="30" t="s">
        <v>15</v>
      </c>
      <c r="V833" s="12">
        <v>323</v>
      </c>
      <c r="W833" s="31">
        <v>1</v>
      </c>
      <c r="X833" s="31">
        <v>1</v>
      </c>
      <c r="Y833" s="32" t="s">
        <v>16</v>
      </c>
      <c r="Z833" s="25" t="s">
        <v>40</v>
      </c>
      <c r="AB833" s="32" t="s">
        <v>17</v>
      </c>
      <c r="AC833" s="33">
        <v>352</v>
      </c>
      <c r="AD833" s="31">
        <v>1</v>
      </c>
      <c r="AE833" s="32">
        <v>1</v>
      </c>
      <c r="AF833" s="32" t="s">
        <v>18</v>
      </c>
      <c r="AG833" s="25" t="s">
        <v>40</v>
      </c>
      <c r="AI833" s="32" t="s">
        <v>17</v>
      </c>
      <c r="AJ833" s="33">
        <v>364</v>
      </c>
      <c r="AK833" s="31">
        <v>2</v>
      </c>
      <c r="AL833" s="32">
        <v>1</v>
      </c>
      <c r="AN833" s="10" t="str">
        <f t="shared" si="12"/>
        <v>insert into series_aparatos values ('',282442,'','1130012441','PHONE ADAPTER','2016-04-07','Garantia','CARMEN PEREZ RAMIREZ',275927,'2016-04-07','2017-04-07','REFACCION','G',323,1,100,'MOLDES FABRICACION','L',352,1,100,'SERVICIOS TALLER','L',364,2,100);</v>
      </c>
    </row>
    <row r="834" spans="1:40" x14ac:dyDescent="0.2">
      <c r="A834" s="26"/>
      <c r="B834" s="26" t="s">
        <v>2570</v>
      </c>
      <c r="C834" s="6">
        <v>282442</v>
      </c>
      <c r="D834" s="3"/>
      <c r="E834" s="27">
        <v>42467</v>
      </c>
      <c r="F834" s="27">
        <v>42832</v>
      </c>
      <c r="G834" s="27"/>
      <c r="H834" s="26" t="s">
        <v>1780</v>
      </c>
      <c r="I834" s="27" t="s">
        <v>884</v>
      </c>
      <c r="J834" s="28" t="s">
        <v>13</v>
      </c>
      <c r="K834" s="29">
        <v>275927</v>
      </c>
      <c r="L834" s="26">
        <v>42467</v>
      </c>
      <c r="R834" s="30" t="s">
        <v>14</v>
      </c>
      <c r="S834" s="25" t="s">
        <v>40</v>
      </c>
      <c r="U834" s="30" t="s">
        <v>15</v>
      </c>
      <c r="V834" s="12">
        <v>323</v>
      </c>
      <c r="W834" s="31">
        <v>1</v>
      </c>
      <c r="X834" s="31">
        <v>1</v>
      </c>
      <c r="Y834" s="32" t="s">
        <v>16</v>
      </c>
      <c r="Z834" s="25" t="s">
        <v>40</v>
      </c>
      <c r="AB834" s="32" t="s">
        <v>17</v>
      </c>
      <c r="AC834" s="33">
        <v>352</v>
      </c>
      <c r="AD834" s="31">
        <v>1</v>
      </c>
      <c r="AE834" s="32">
        <v>1</v>
      </c>
      <c r="AF834" s="32" t="s">
        <v>18</v>
      </c>
      <c r="AG834" s="25" t="s">
        <v>40</v>
      </c>
      <c r="AI834" s="32" t="s">
        <v>17</v>
      </c>
      <c r="AJ834" s="33">
        <v>364</v>
      </c>
      <c r="AK834" s="31">
        <v>2</v>
      </c>
      <c r="AL834" s="32">
        <v>1</v>
      </c>
      <c r="AN834" s="10" t="str">
        <f t="shared" si="12"/>
        <v>insert into series_aparatos values ('',282442,'','1503003730','Sg Mic, Bernafon Bl','2016-04-07','Garantia','CARMEN PEREZ RAMIREZ',275927,'2016-04-07','2017-04-07','REFACCION','G',323,1,100,'MOLDES FABRICACION','L',352,1,100,'SERVICIOS TALLER','L',364,2,100);</v>
      </c>
    </row>
    <row r="835" spans="1:40" x14ac:dyDescent="0.2">
      <c r="A835" s="26"/>
      <c r="B835" s="26" t="s">
        <v>2571</v>
      </c>
      <c r="C835" s="6">
        <v>282442</v>
      </c>
      <c r="D835" s="3"/>
      <c r="E835" s="27">
        <v>42467</v>
      </c>
      <c r="F835" s="27">
        <v>42832</v>
      </c>
      <c r="G835" s="27"/>
      <c r="H835" s="26" t="s">
        <v>2572</v>
      </c>
      <c r="I835" s="27" t="s">
        <v>884</v>
      </c>
      <c r="J835" s="28" t="s">
        <v>13</v>
      </c>
      <c r="K835" s="29">
        <v>275927</v>
      </c>
      <c r="L835" s="26">
        <v>42467</v>
      </c>
      <c r="R835" s="30" t="s">
        <v>14</v>
      </c>
      <c r="S835" s="25" t="s">
        <v>40</v>
      </c>
      <c r="U835" s="30" t="s">
        <v>15</v>
      </c>
      <c r="V835" s="12">
        <v>323</v>
      </c>
      <c r="W835" s="31">
        <v>1</v>
      </c>
      <c r="X835" s="31">
        <v>1</v>
      </c>
      <c r="Y835" s="32" t="s">
        <v>16</v>
      </c>
      <c r="Z835" s="25" t="s">
        <v>40</v>
      </c>
      <c r="AB835" s="32" t="s">
        <v>17</v>
      </c>
      <c r="AC835" s="33">
        <v>352</v>
      </c>
      <c r="AD835" s="31">
        <v>1</v>
      </c>
      <c r="AE835" s="32">
        <v>1</v>
      </c>
      <c r="AF835" s="32" t="s">
        <v>18</v>
      </c>
      <c r="AG835" s="25" t="s">
        <v>40</v>
      </c>
      <c r="AI835" s="32" t="s">
        <v>17</v>
      </c>
      <c r="AJ835" s="33">
        <v>364</v>
      </c>
      <c r="AK835" s="31">
        <v>2</v>
      </c>
      <c r="AL835" s="32">
        <v>1</v>
      </c>
      <c r="AN835" s="10" t="str">
        <f t="shared" si="12"/>
        <v>insert into series_aparatos values ('',282442,'','42003123','Shapira 5 ITCD L','2016-04-07','Garantia','CARMEN PEREZ RAMIREZ',275927,'2016-04-07','2017-04-07','REFACCION','G',323,1,100,'MOLDES FABRICACION','L',352,1,100,'SERVICIOS TALLER','L',364,2,100);</v>
      </c>
    </row>
    <row r="836" spans="1:40" x14ac:dyDescent="0.2">
      <c r="A836" s="26"/>
      <c r="B836" s="26" t="s">
        <v>2573</v>
      </c>
      <c r="C836" s="6">
        <v>282442</v>
      </c>
      <c r="D836" s="3"/>
      <c r="E836" s="27">
        <v>42467</v>
      </c>
      <c r="F836" s="27">
        <v>42832</v>
      </c>
      <c r="G836" s="27"/>
      <c r="H836" s="26" t="s">
        <v>2574</v>
      </c>
      <c r="I836" s="27" t="s">
        <v>884</v>
      </c>
      <c r="J836" s="28" t="s">
        <v>13</v>
      </c>
      <c r="K836" s="29">
        <v>275927</v>
      </c>
      <c r="L836" s="26">
        <v>42467</v>
      </c>
      <c r="R836" s="30" t="s">
        <v>14</v>
      </c>
      <c r="S836" s="25" t="s">
        <v>40</v>
      </c>
      <c r="U836" s="30" t="s">
        <v>15</v>
      </c>
      <c r="V836" s="12">
        <v>323</v>
      </c>
      <c r="W836" s="31">
        <v>1</v>
      </c>
      <c r="X836" s="31">
        <v>1</v>
      </c>
      <c r="Y836" s="32" t="s">
        <v>16</v>
      </c>
      <c r="Z836" s="25" t="s">
        <v>40</v>
      </c>
      <c r="AB836" s="32" t="s">
        <v>17</v>
      </c>
      <c r="AC836" s="33">
        <v>352</v>
      </c>
      <c r="AD836" s="31">
        <v>1</v>
      </c>
      <c r="AE836" s="32">
        <v>1</v>
      </c>
      <c r="AF836" s="32" t="s">
        <v>18</v>
      </c>
      <c r="AG836" s="25" t="s">
        <v>40</v>
      </c>
      <c r="AI836" s="32" t="s">
        <v>17</v>
      </c>
      <c r="AJ836" s="33">
        <v>364</v>
      </c>
      <c r="AK836" s="31">
        <v>2</v>
      </c>
      <c r="AL836" s="32">
        <v>1</v>
      </c>
      <c r="AN836" s="10" t="str">
        <f t="shared" si="12"/>
        <v>insert into series_aparatos values ('',282442,'','42332851','Shapira 5 ITCD R','2016-04-07','Garantia','CARMEN PEREZ RAMIREZ',275927,'2016-04-07','2017-04-07','REFACCION','G',323,1,100,'MOLDES FABRICACION','L',352,1,100,'SERVICIOS TALLER','L',364,2,100);</v>
      </c>
    </row>
    <row r="837" spans="1:40" x14ac:dyDescent="0.2">
      <c r="A837" s="26"/>
      <c r="B837" s="26" t="s">
        <v>1954</v>
      </c>
      <c r="C837" s="6">
        <v>282442</v>
      </c>
      <c r="D837" s="3"/>
      <c r="E837" s="27">
        <v>42467</v>
      </c>
      <c r="F837" s="27">
        <v>42832</v>
      </c>
      <c r="G837" s="27"/>
      <c r="H837" s="26" t="s">
        <v>1775</v>
      </c>
      <c r="I837" s="27" t="s">
        <v>884</v>
      </c>
      <c r="J837" s="28" t="s">
        <v>13</v>
      </c>
      <c r="K837" s="29">
        <v>275927</v>
      </c>
      <c r="L837" s="26">
        <v>42467</v>
      </c>
      <c r="R837" s="30" t="s">
        <v>14</v>
      </c>
      <c r="S837" s="25" t="s">
        <v>40</v>
      </c>
      <c r="U837" s="30" t="s">
        <v>15</v>
      </c>
      <c r="V837" s="12">
        <v>323</v>
      </c>
      <c r="W837" s="31">
        <v>1</v>
      </c>
      <c r="X837" s="31">
        <v>1</v>
      </c>
      <c r="Y837" s="32" t="s">
        <v>16</v>
      </c>
      <c r="Z837" s="25" t="s">
        <v>40</v>
      </c>
      <c r="AB837" s="32" t="s">
        <v>17</v>
      </c>
      <c r="AC837" s="33">
        <v>352</v>
      </c>
      <c r="AD837" s="31">
        <v>1</v>
      </c>
      <c r="AE837" s="32">
        <v>1</v>
      </c>
      <c r="AF837" s="32" t="s">
        <v>18</v>
      </c>
      <c r="AG837" s="25" t="s">
        <v>40</v>
      </c>
      <c r="AI837" s="32" t="s">
        <v>17</v>
      </c>
      <c r="AJ837" s="33">
        <v>364</v>
      </c>
      <c r="AK837" s="31">
        <v>2</v>
      </c>
      <c r="AL837" s="32">
        <v>1</v>
      </c>
      <c r="AN837" s="10" t="str">
        <f t="shared" si="12"/>
        <v>insert into series_aparatos values ('',282442,'','1249857A','Soundgate 3','2016-04-07','Garantia','CARMEN PEREZ RAMIREZ',275927,'2016-04-07','2017-04-07','REFACCION','G',323,1,100,'MOLDES FABRICACION','L',352,1,100,'SERVICIOS TALLER','L',364,2,100);</v>
      </c>
    </row>
    <row r="838" spans="1:40" x14ac:dyDescent="0.2">
      <c r="A838" s="26"/>
      <c r="B838" s="26" t="s">
        <v>1926</v>
      </c>
      <c r="C838" s="6">
        <v>280432</v>
      </c>
      <c r="D838" s="3"/>
      <c r="E838" s="27">
        <v>42335</v>
      </c>
      <c r="F838" s="27">
        <v>42700</v>
      </c>
      <c r="G838" s="27"/>
      <c r="H838" s="26" t="s">
        <v>1747</v>
      </c>
      <c r="I838" s="27" t="s">
        <v>1139</v>
      </c>
      <c r="J838" s="28" t="s">
        <v>13</v>
      </c>
      <c r="K838" s="29">
        <v>273917</v>
      </c>
      <c r="L838" s="26">
        <v>42335</v>
      </c>
      <c r="R838" s="30" t="s">
        <v>14</v>
      </c>
      <c r="S838" s="25" t="s">
        <v>40</v>
      </c>
      <c r="U838" s="30" t="s">
        <v>15</v>
      </c>
      <c r="V838" s="12">
        <v>323</v>
      </c>
      <c r="W838" s="31">
        <v>1</v>
      </c>
      <c r="X838" s="31">
        <v>1</v>
      </c>
      <c r="Y838" s="32" t="s">
        <v>16</v>
      </c>
      <c r="Z838" s="25" t="s">
        <v>40</v>
      </c>
      <c r="AB838" s="32" t="s">
        <v>17</v>
      </c>
      <c r="AC838" s="33">
        <v>352</v>
      </c>
      <c r="AD838" s="31">
        <v>1</v>
      </c>
      <c r="AE838" s="32">
        <v>1</v>
      </c>
      <c r="AF838" s="32" t="s">
        <v>18</v>
      </c>
      <c r="AG838" s="25" t="s">
        <v>40</v>
      </c>
      <c r="AI838" s="32" t="s">
        <v>17</v>
      </c>
      <c r="AJ838" s="33">
        <v>364</v>
      </c>
      <c r="AK838" s="31">
        <v>2</v>
      </c>
      <c r="AL838" s="32">
        <v>1</v>
      </c>
      <c r="AN838" s="10" t="str">
        <f t="shared" ref="AN838:AN901" si="13">CONCATENATE("insert into series_aparatos values (", "''",",", C838, ",","''", ",", "'", B838, "'", ",", "'", H838, "'", ",","'", TEXT(L838,"aaaa-mm-dd"),"'", ",", "'", J838, "'", ",", "'", I838, "'", ",",   K838, ",",     "'", TEXT(E838, "aaaa-mm-dd"), "'", ",", "'", TEXT(F838, "aaaa-mm-dd"), "'", ",", "'", R838, "'", ",", "'", U838, "'", ",", V838, ",", W838, ",", X838*100,",", "'", Y838, "'", ",", "'", AB838, "'", ",", AC838, ",", AD838, ",", AE838*100,",", "'", AF838, "'", ",", "'", AI838, "'", ",", AJ838, ",", AK838, ",", AL838*100,");" )</f>
        <v>insert into series_aparatos values ('',280432,'','R099599','Vico P','2015-11-27','Garantia','CARMEN JÍMENEZ GONZÁLEZ',273917,'2015-11-27','2016-11-26','REFACCION','G',323,1,100,'MOLDES FABRICACION','L',352,1,100,'SERVICIOS TALLER','L',364,2,100);</v>
      </c>
    </row>
    <row r="839" spans="1:40" x14ac:dyDescent="0.2">
      <c r="A839" s="26"/>
      <c r="B839" s="26" t="s">
        <v>1929</v>
      </c>
      <c r="C839" s="6">
        <v>280432</v>
      </c>
      <c r="D839" s="3"/>
      <c r="E839" s="27">
        <v>42335</v>
      </c>
      <c r="F839" s="27">
        <v>42700</v>
      </c>
      <c r="G839" s="27"/>
      <c r="H839" s="26" t="s">
        <v>1747</v>
      </c>
      <c r="I839" s="27" t="s">
        <v>1139</v>
      </c>
      <c r="J839" s="28" t="s">
        <v>13</v>
      </c>
      <c r="K839" s="29">
        <v>273917</v>
      </c>
      <c r="L839" s="26">
        <v>42335</v>
      </c>
      <c r="R839" s="30" t="s">
        <v>14</v>
      </c>
      <c r="S839" s="25" t="s">
        <v>40</v>
      </c>
      <c r="U839" s="30" t="s">
        <v>15</v>
      </c>
      <c r="V839" s="12">
        <v>323</v>
      </c>
      <c r="W839" s="31">
        <v>1</v>
      </c>
      <c r="X839" s="31">
        <v>1</v>
      </c>
      <c r="Y839" s="32" t="s">
        <v>16</v>
      </c>
      <c r="Z839" s="25" t="s">
        <v>40</v>
      </c>
      <c r="AB839" s="32" t="s">
        <v>17</v>
      </c>
      <c r="AC839" s="33">
        <v>352</v>
      </c>
      <c r="AD839" s="31">
        <v>1</v>
      </c>
      <c r="AE839" s="32">
        <v>1</v>
      </c>
      <c r="AF839" s="32" t="s">
        <v>18</v>
      </c>
      <c r="AG839" s="25" t="s">
        <v>40</v>
      </c>
      <c r="AI839" s="32" t="s">
        <v>17</v>
      </c>
      <c r="AJ839" s="33">
        <v>364</v>
      </c>
      <c r="AK839" s="31">
        <v>2</v>
      </c>
      <c r="AL839" s="32">
        <v>1</v>
      </c>
      <c r="AN839" s="10" t="str">
        <f t="shared" si="13"/>
        <v>insert into series_aparatos values ('',280432,'','R099602','Vico P','2015-11-27','Garantia','CARMEN JÍMENEZ GONZÁLEZ',273917,'2015-11-27','2016-11-26','REFACCION','G',323,1,100,'MOLDES FABRICACION','L',352,1,100,'SERVICIOS TALLER','L',364,2,100);</v>
      </c>
    </row>
    <row r="840" spans="1:40" x14ac:dyDescent="0.2">
      <c r="A840" s="26"/>
      <c r="B840" s="26" t="s">
        <v>2131</v>
      </c>
      <c r="C840" s="6">
        <v>279877</v>
      </c>
      <c r="D840" s="3"/>
      <c r="E840" s="27">
        <v>42566</v>
      </c>
      <c r="F840" s="27">
        <v>42931</v>
      </c>
      <c r="G840" s="27"/>
      <c r="H840" s="26" t="s">
        <v>1766</v>
      </c>
      <c r="I840" s="27" t="s">
        <v>642</v>
      </c>
      <c r="J840" s="28" t="s">
        <v>13</v>
      </c>
      <c r="K840" s="29">
        <v>273362</v>
      </c>
      <c r="L840" s="26">
        <v>42566</v>
      </c>
      <c r="R840" s="30" t="s">
        <v>14</v>
      </c>
      <c r="S840" s="25" t="s">
        <v>40</v>
      </c>
      <c r="U840" s="30" t="s">
        <v>15</v>
      </c>
      <c r="V840" s="12">
        <v>323</v>
      </c>
      <c r="W840" s="31">
        <v>1</v>
      </c>
      <c r="X840" s="31">
        <v>1</v>
      </c>
      <c r="Y840" s="32" t="s">
        <v>16</v>
      </c>
      <c r="Z840" s="25" t="s">
        <v>40</v>
      </c>
      <c r="AB840" s="32" t="s">
        <v>17</v>
      </c>
      <c r="AC840" s="33">
        <v>352</v>
      </c>
      <c r="AD840" s="31">
        <v>1</v>
      </c>
      <c r="AE840" s="32">
        <v>1</v>
      </c>
      <c r="AF840" s="32" t="s">
        <v>18</v>
      </c>
      <c r="AG840" s="25" t="s">
        <v>40</v>
      </c>
      <c r="AI840" s="32" t="s">
        <v>17</v>
      </c>
      <c r="AJ840" s="33">
        <v>364</v>
      </c>
      <c r="AK840" s="31">
        <v>2</v>
      </c>
      <c r="AL840" s="32">
        <v>1</v>
      </c>
      <c r="AN840" s="10" t="str">
        <f t="shared" si="13"/>
        <v>insert into series_aparatos values ('',279877,'','S059873','Avero S+','2016-07-15','Garantia','CARMEN GISELA IZQUIERDO HERNANDEZ',273362,'2016-07-15','2017-07-15','REFACCION','G',323,1,100,'MOLDES FABRICACION','L',352,1,100,'SERVICIOS TALLER','L',364,2,100);</v>
      </c>
    </row>
    <row r="841" spans="1:40" x14ac:dyDescent="0.2">
      <c r="A841" s="26"/>
      <c r="B841" s="26" t="s">
        <v>2140</v>
      </c>
      <c r="C841" s="6">
        <v>279877</v>
      </c>
      <c r="D841" s="3"/>
      <c r="E841" s="27">
        <v>42566</v>
      </c>
      <c r="F841" s="27">
        <v>42931</v>
      </c>
      <c r="G841" s="27"/>
      <c r="H841" s="26" t="s">
        <v>1766</v>
      </c>
      <c r="I841" s="27" t="s">
        <v>642</v>
      </c>
      <c r="J841" s="28" t="s">
        <v>13</v>
      </c>
      <c r="K841" s="29">
        <v>273362</v>
      </c>
      <c r="L841" s="26">
        <v>42566</v>
      </c>
      <c r="R841" s="30" t="s">
        <v>14</v>
      </c>
      <c r="S841" s="25" t="s">
        <v>40</v>
      </c>
      <c r="U841" s="30" t="s">
        <v>15</v>
      </c>
      <c r="V841" s="12">
        <v>323</v>
      </c>
      <c r="W841" s="31">
        <v>1</v>
      </c>
      <c r="X841" s="31">
        <v>1</v>
      </c>
      <c r="Y841" s="32" t="s">
        <v>16</v>
      </c>
      <c r="Z841" s="25" t="s">
        <v>40</v>
      </c>
      <c r="AB841" s="32" t="s">
        <v>17</v>
      </c>
      <c r="AC841" s="33">
        <v>352</v>
      </c>
      <c r="AD841" s="31">
        <v>1</v>
      </c>
      <c r="AE841" s="32">
        <v>1</v>
      </c>
      <c r="AF841" s="32" t="s">
        <v>18</v>
      </c>
      <c r="AG841" s="25" t="s">
        <v>40</v>
      </c>
      <c r="AI841" s="32" t="s">
        <v>17</v>
      </c>
      <c r="AJ841" s="33">
        <v>364</v>
      </c>
      <c r="AK841" s="31">
        <v>2</v>
      </c>
      <c r="AL841" s="32">
        <v>1</v>
      </c>
      <c r="AN841" s="10" t="str">
        <f t="shared" si="13"/>
        <v>insert into series_aparatos values ('',279877,'','S059882','Avero S+','2016-07-15','Garantia','CARMEN GISELA IZQUIERDO HERNANDEZ',273362,'2016-07-15','2017-07-15','REFACCION','G',323,1,100,'MOLDES FABRICACION','L',352,1,100,'SERVICIOS TALLER','L',364,2,100);</v>
      </c>
    </row>
    <row r="842" spans="1:40" x14ac:dyDescent="0.2">
      <c r="A842" s="26"/>
      <c r="B842" s="26" t="s">
        <v>1918</v>
      </c>
      <c r="C842" s="6">
        <v>281773</v>
      </c>
      <c r="D842" s="3"/>
      <c r="E842" s="27">
        <v>42433</v>
      </c>
      <c r="F842" s="27">
        <v>42798</v>
      </c>
      <c r="G842" s="27"/>
      <c r="H842" s="26" t="s">
        <v>1741</v>
      </c>
      <c r="I842" s="27" t="s">
        <v>1585</v>
      </c>
      <c r="J842" s="28" t="s">
        <v>13</v>
      </c>
      <c r="K842" s="29">
        <v>275258</v>
      </c>
      <c r="L842" s="26">
        <v>42433</v>
      </c>
      <c r="R842" s="30" t="s">
        <v>14</v>
      </c>
      <c r="S842" s="25" t="s">
        <v>40</v>
      </c>
      <c r="U842" s="30" t="s">
        <v>15</v>
      </c>
      <c r="V842" s="12">
        <v>323</v>
      </c>
      <c r="W842" s="31">
        <v>1</v>
      </c>
      <c r="X842" s="31">
        <v>1</v>
      </c>
      <c r="Y842" s="32" t="s">
        <v>16</v>
      </c>
      <c r="Z842" s="25" t="s">
        <v>40</v>
      </c>
      <c r="AB842" s="32" t="s">
        <v>17</v>
      </c>
      <c r="AC842" s="33">
        <v>352</v>
      </c>
      <c r="AD842" s="31">
        <v>1</v>
      </c>
      <c r="AE842" s="32">
        <v>1</v>
      </c>
      <c r="AF842" s="32" t="s">
        <v>18</v>
      </c>
      <c r="AG842" s="25" t="s">
        <v>40</v>
      </c>
      <c r="AI842" s="32" t="s">
        <v>17</v>
      </c>
      <c r="AJ842" s="33">
        <v>364</v>
      </c>
      <c r="AK842" s="31">
        <v>2</v>
      </c>
      <c r="AL842" s="32">
        <v>1</v>
      </c>
      <c r="AN842" s="10" t="str">
        <f t="shared" si="13"/>
        <v>insert into series_aparatos values ('',281773,'','R099671','Vico XS','2016-03-04','Garantia','CARMEN AIDE SARABIA',275258,'2016-03-04','2017-03-04','REFACCION','G',323,1,100,'MOLDES FABRICACION','L',352,1,100,'SERVICIOS TALLER','L',364,2,100);</v>
      </c>
    </row>
    <row r="843" spans="1:40" x14ac:dyDescent="0.2">
      <c r="A843" s="26"/>
      <c r="B843" s="26" t="s">
        <v>1919</v>
      </c>
      <c r="C843" s="6">
        <v>281773</v>
      </c>
      <c r="D843" s="3"/>
      <c r="E843" s="27">
        <v>42433</v>
      </c>
      <c r="F843" s="27">
        <v>42798</v>
      </c>
      <c r="G843" s="27"/>
      <c r="H843" s="26" t="s">
        <v>1741</v>
      </c>
      <c r="I843" s="27" t="s">
        <v>1585</v>
      </c>
      <c r="J843" s="28" t="s">
        <v>13</v>
      </c>
      <c r="K843" s="29">
        <v>275258</v>
      </c>
      <c r="L843" s="26">
        <v>42433</v>
      </c>
      <c r="R843" s="30" t="s">
        <v>14</v>
      </c>
      <c r="S843" s="25" t="s">
        <v>40</v>
      </c>
      <c r="U843" s="30" t="s">
        <v>15</v>
      </c>
      <c r="V843" s="12">
        <v>323</v>
      </c>
      <c r="W843" s="31">
        <v>1</v>
      </c>
      <c r="X843" s="31">
        <v>1</v>
      </c>
      <c r="Y843" s="32" t="s">
        <v>16</v>
      </c>
      <c r="Z843" s="25" t="s">
        <v>40</v>
      </c>
      <c r="AB843" s="32" t="s">
        <v>17</v>
      </c>
      <c r="AC843" s="33">
        <v>352</v>
      </c>
      <c r="AD843" s="31">
        <v>1</v>
      </c>
      <c r="AE843" s="32">
        <v>1</v>
      </c>
      <c r="AF843" s="32" t="s">
        <v>18</v>
      </c>
      <c r="AG843" s="25" t="s">
        <v>40</v>
      </c>
      <c r="AI843" s="32" t="s">
        <v>17</v>
      </c>
      <c r="AJ843" s="33">
        <v>364</v>
      </c>
      <c r="AK843" s="31">
        <v>2</v>
      </c>
      <c r="AL843" s="32">
        <v>1</v>
      </c>
      <c r="AN843" s="10" t="str">
        <f t="shared" si="13"/>
        <v>insert into series_aparatos values ('',281773,'','R099672','Vico XS','2016-03-04','Garantia','CARMEN AIDE SARABIA',275258,'2016-03-04','2017-03-04','REFACCION','G',323,1,100,'MOLDES FABRICACION','L',352,1,100,'SERVICIOS TALLER','L',364,2,100);</v>
      </c>
    </row>
    <row r="844" spans="1:40" x14ac:dyDescent="0.2">
      <c r="A844" s="26"/>
      <c r="B844" s="26" t="s">
        <v>2111</v>
      </c>
      <c r="C844" s="6">
        <v>281752</v>
      </c>
      <c r="D844" s="3"/>
      <c r="E844" s="27">
        <v>42419</v>
      </c>
      <c r="F844" s="27">
        <v>42784</v>
      </c>
      <c r="G844" s="27"/>
      <c r="H844" s="26" t="s">
        <v>1735</v>
      </c>
      <c r="I844" s="27" t="s">
        <v>1578</v>
      </c>
      <c r="J844" s="28" t="s">
        <v>13</v>
      </c>
      <c r="K844" s="29">
        <v>275237</v>
      </c>
      <c r="L844" s="26">
        <v>42419</v>
      </c>
      <c r="R844" s="30" t="s">
        <v>14</v>
      </c>
      <c r="S844" s="25" t="s">
        <v>40</v>
      </c>
      <c r="U844" s="30" t="s">
        <v>15</v>
      </c>
      <c r="V844" s="12">
        <v>323</v>
      </c>
      <c r="W844" s="31">
        <v>1</v>
      </c>
      <c r="X844" s="31">
        <v>1</v>
      </c>
      <c r="Y844" s="32" t="s">
        <v>16</v>
      </c>
      <c r="Z844" s="25" t="s">
        <v>40</v>
      </c>
      <c r="AB844" s="32" t="s">
        <v>17</v>
      </c>
      <c r="AC844" s="33">
        <v>352</v>
      </c>
      <c r="AD844" s="31">
        <v>1</v>
      </c>
      <c r="AE844" s="32">
        <v>1</v>
      </c>
      <c r="AF844" s="32" t="s">
        <v>18</v>
      </c>
      <c r="AG844" s="25" t="s">
        <v>40</v>
      </c>
      <c r="AI844" s="32" t="s">
        <v>17</v>
      </c>
      <c r="AJ844" s="33">
        <v>364</v>
      </c>
      <c r="AK844" s="31">
        <v>2</v>
      </c>
      <c r="AL844" s="32">
        <v>1</v>
      </c>
      <c r="AN844" s="10" t="str">
        <f t="shared" si="13"/>
        <v>insert into series_aparatos values ('',281752,'','S013686','Vico CIC L','2016-02-19','Garantia','CARLOS RODRIGUEZ',275237,'2016-02-19','2017-02-18','REFACCION','G',323,1,100,'MOLDES FABRICACION','L',352,1,100,'SERVICIOS TALLER','L',364,2,100);</v>
      </c>
    </row>
    <row r="845" spans="1:40" x14ac:dyDescent="0.2">
      <c r="A845" s="26"/>
      <c r="B845" s="26" t="s">
        <v>2616</v>
      </c>
      <c r="C845" s="6">
        <v>281821</v>
      </c>
      <c r="D845" s="3"/>
      <c r="E845" s="27">
        <v>42595</v>
      </c>
      <c r="F845" s="27">
        <v>42960</v>
      </c>
      <c r="G845" s="27"/>
      <c r="H845" s="26" t="s">
        <v>1783</v>
      </c>
      <c r="I845" s="27" t="s">
        <v>1601</v>
      </c>
      <c r="J845" s="28" t="s">
        <v>13</v>
      </c>
      <c r="K845" s="29">
        <v>275306</v>
      </c>
      <c r="L845" s="26">
        <v>42595</v>
      </c>
      <c r="R845" s="30" t="s">
        <v>14</v>
      </c>
      <c r="S845" s="25" t="s">
        <v>40</v>
      </c>
      <c r="U845" s="30" t="s">
        <v>15</v>
      </c>
      <c r="V845" s="12">
        <v>323</v>
      </c>
      <c r="W845" s="31">
        <v>1</v>
      </c>
      <c r="X845" s="31">
        <v>1</v>
      </c>
      <c r="Y845" s="32" t="s">
        <v>16</v>
      </c>
      <c r="Z845" s="25" t="s">
        <v>40</v>
      </c>
      <c r="AB845" s="32" t="s">
        <v>17</v>
      </c>
      <c r="AC845" s="33">
        <v>352</v>
      </c>
      <c r="AD845" s="31">
        <v>1</v>
      </c>
      <c r="AE845" s="32">
        <v>1</v>
      </c>
      <c r="AF845" s="32" t="s">
        <v>18</v>
      </c>
      <c r="AG845" s="25" t="s">
        <v>40</v>
      </c>
      <c r="AI845" s="32" t="s">
        <v>17</v>
      </c>
      <c r="AJ845" s="33">
        <v>364</v>
      </c>
      <c r="AK845" s="31">
        <v>2</v>
      </c>
      <c r="AL845" s="32">
        <v>1</v>
      </c>
      <c r="AN845" s="10" t="str">
        <f t="shared" si="13"/>
        <v>insert into series_aparatos values ('',281821,'','27460328','SAPHIRA 5 N','2016-08-13','Garantia','CARLOS MAYORGA MARTINEZ',275306,'2016-08-13','2017-08-13','REFACCION','G',323,1,100,'MOLDES FABRICACION','L',352,1,100,'SERVICIOS TALLER','L',364,2,100);</v>
      </c>
    </row>
    <row r="846" spans="1:40" x14ac:dyDescent="0.2">
      <c r="A846" s="26"/>
      <c r="B846" s="26" t="s">
        <v>1952</v>
      </c>
      <c r="C846" s="6">
        <v>281821</v>
      </c>
      <c r="D846" s="3"/>
      <c r="E846" s="27">
        <v>42595</v>
      </c>
      <c r="F846" s="27">
        <v>42960</v>
      </c>
      <c r="G846" s="27"/>
      <c r="H846" s="26" t="s">
        <v>1775</v>
      </c>
      <c r="I846" s="27" t="s">
        <v>1601</v>
      </c>
      <c r="J846" s="28" t="s">
        <v>13</v>
      </c>
      <c r="K846" s="29">
        <v>275306</v>
      </c>
      <c r="L846" s="26">
        <v>42595</v>
      </c>
      <c r="R846" s="30" t="s">
        <v>14</v>
      </c>
      <c r="S846" s="25" t="s">
        <v>40</v>
      </c>
      <c r="U846" s="30" t="s">
        <v>15</v>
      </c>
      <c r="V846" s="12">
        <v>323</v>
      </c>
      <c r="W846" s="31">
        <v>1</v>
      </c>
      <c r="X846" s="31">
        <v>1</v>
      </c>
      <c r="Y846" s="32" t="s">
        <v>16</v>
      </c>
      <c r="Z846" s="25" t="s">
        <v>40</v>
      </c>
      <c r="AB846" s="32" t="s">
        <v>17</v>
      </c>
      <c r="AC846" s="33">
        <v>352</v>
      </c>
      <c r="AD846" s="31">
        <v>1</v>
      </c>
      <c r="AE846" s="32">
        <v>1</v>
      </c>
      <c r="AF846" s="32" t="s">
        <v>18</v>
      </c>
      <c r="AG846" s="25" t="s">
        <v>40</v>
      </c>
      <c r="AI846" s="32" t="s">
        <v>17</v>
      </c>
      <c r="AJ846" s="33">
        <v>364</v>
      </c>
      <c r="AK846" s="31">
        <v>2</v>
      </c>
      <c r="AL846" s="32">
        <v>1</v>
      </c>
      <c r="AN846" s="10" t="str">
        <f t="shared" si="13"/>
        <v>insert into series_aparatos values ('',281821,'','1249909A','Soundgate 3','2016-08-13','Garantia','CARLOS MAYORGA MARTINEZ',275306,'2016-08-13','2017-08-13','REFACCION','G',323,1,100,'MOLDES FABRICACION','L',352,1,100,'SERVICIOS TALLER','L',364,2,100);</v>
      </c>
    </row>
    <row r="847" spans="1:40" x14ac:dyDescent="0.2">
      <c r="A847" s="26"/>
      <c r="B847" s="26" t="s">
        <v>2230</v>
      </c>
      <c r="C847" s="6">
        <v>281881</v>
      </c>
      <c r="D847" s="3"/>
      <c r="E847" s="27">
        <v>42534</v>
      </c>
      <c r="F847" s="27">
        <v>42899</v>
      </c>
      <c r="G847" s="27"/>
      <c r="H847" s="26" t="s">
        <v>1730</v>
      </c>
      <c r="I847" s="27" t="s">
        <v>1621</v>
      </c>
      <c r="J847" s="28" t="s">
        <v>13</v>
      </c>
      <c r="K847" s="29">
        <v>275366</v>
      </c>
      <c r="L847" s="26">
        <v>42534</v>
      </c>
      <c r="R847" s="30" t="s">
        <v>14</v>
      </c>
      <c r="S847" s="25" t="s">
        <v>40</v>
      </c>
      <c r="U847" s="30" t="s">
        <v>15</v>
      </c>
      <c r="V847" s="12">
        <v>323</v>
      </c>
      <c r="W847" s="31">
        <v>1</v>
      </c>
      <c r="X847" s="31">
        <v>1</v>
      </c>
      <c r="Y847" s="32" t="s">
        <v>16</v>
      </c>
      <c r="Z847" s="25" t="s">
        <v>40</v>
      </c>
      <c r="AB847" s="32" t="s">
        <v>17</v>
      </c>
      <c r="AC847" s="33">
        <v>352</v>
      </c>
      <c r="AD847" s="31">
        <v>1</v>
      </c>
      <c r="AE847" s="32">
        <v>1</v>
      </c>
      <c r="AF847" s="32" t="s">
        <v>18</v>
      </c>
      <c r="AG847" s="25" t="s">
        <v>40</v>
      </c>
      <c r="AI847" s="32" t="s">
        <v>17</v>
      </c>
      <c r="AJ847" s="33">
        <v>364</v>
      </c>
      <c r="AK847" s="31">
        <v>2</v>
      </c>
      <c r="AL847" s="32">
        <v>1</v>
      </c>
      <c r="AN847" s="10" t="str">
        <f t="shared" si="13"/>
        <v>insert into series_aparatos values ('',281881,'','S059922','Vico CIC P L','2016-06-13','Garantia','CARLOS JESUS ORTEGA RUIZ',275366,'2016-06-13','2017-06-13','REFACCION','G',323,1,100,'MOLDES FABRICACION','L',352,1,100,'SERVICIOS TALLER','L',364,2,100);</v>
      </c>
    </row>
    <row r="848" spans="1:40" x14ac:dyDescent="0.2">
      <c r="A848" s="26"/>
      <c r="B848" s="26" t="s">
        <v>2772</v>
      </c>
      <c r="C848" s="6">
        <v>280270</v>
      </c>
      <c r="D848" s="3"/>
      <c r="E848" s="27">
        <v>42734</v>
      </c>
      <c r="F848" s="27">
        <v>43099</v>
      </c>
      <c r="G848" s="27"/>
      <c r="H848" s="26" t="s">
        <v>1949</v>
      </c>
      <c r="I848" s="27" t="s">
        <v>773</v>
      </c>
      <c r="J848" s="28" t="s">
        <v>13</v>
      </c>
      <c r="K848" s="29">
        <v>273755</v>
      </c>
      <c r="L848" s="26">
        <v>42734</v>
      </c>
      <c r="R848" s="30" t="s">
        <v>14</v>
      </c>
      <c r="S848" s="25" t="s">
        <v>40</v>
      </c>
      <c r="U848" s="30" t="s">
        <v>15</v>
      </c>
      <c r="V848" s="12">
        <v>323</v>
      </c>
      <c r="W848" s="31">
        <v>1</v>
      </c>
      <c r="X848" s="31">
        <v>1</v>
      </c>
      <c r="Y848" s="32" t="s">
        <v>16</v>
      </c>
      <c r="Z848" s="25" t="s">
        <v>40</v>
      </c>
      <c r="AB848" s="32" t="s">
        <v>17</v>
      </c>
      <c r="AC848" s="33">
        <v>352</v>
      </c>
      <c r="AD848" s="31">
        <v>1</v>
      </c>
      <c r="AE848" s="32">
        <v>1</v>
      </c>
      <c r="AF848" s="32" t="s">
        <v>18</v>
      </c>
      <c r="AG848" s="25" t="s">
        <v>40</v>
      </c>
      <c r="AI848" s="32" t="s">
        <v>17</v>
      </c>
      <c r="AJ848" s="33">
        <v>364</v>
      </c>
      <c r="AK848" s="31">
        <v>2</v>
      </c>
      <c r="AL848" s="32">
        <v>1</v>
      </c>
      <c r="AN848" s="10" t="str">
        <f t="shared" si="13"/>
        <v>insert into series_aparatos values ('',280270,'','40149343','Shapira 5 Pico Rite','2016-12-30','Garantia','CARLOS HUMBERTO TUNGÜI TUNGÜI',273755,'2016-12-30','2017-12-30','REFACCION','G',323,1,100,'MOLDES FABRICACION','L',352,1,100,'SERVICIOS TALLER','L',364,2,100);</v>
      </c>
    </row>
    <row r="849" spans="1:40" x14ac:dyDescent="0.2">
      <c r="A849" s="26"/>
      <c r="B849" s="26" t="s">
        <v>2773</v>
      </c>
      <c r="C849" s="6">
        <v>280270</v>
      </c>
      <c r="D849" s="3"/>
      <c r="E849" s="27">
        <v>42734</v>
      </c>
      <c r="F849" s="27">
        <v>43099</v>
      </c>
      <c r="G849" s="27"/>
      <c r="H849" s="26" t="s">
        <v>1949</v>
      </c>
      <c r="I849" s="27" t="s">
        <v>773</v>
      </c>
      <c r="J849" s="28" t="s">
        <v>13</v>
      </c>
      <c r="K849" s="29">
        <v>273755</v>
      </c>
      <c r="L849" s="26">
        <v>42734</v>
      </c>
      <c r="R849" s="30" t="s">
        <v>14</v>
      </c>
      <c r="S849" s="25" t="s">
        <v>40</v>
      </c>
      <c r="U849" s="30" t="s">
        <v>15</v>
      </c>
      <c r="V849" s="12">
        <v>323</v>
      </c>
      <c r="W849" s="31">
        <v>1</v>
      </c>
      <c r="X849" s="31">
        <v>1</v>
      </c>
      <c r="Y849" s="32" t="s">
        <v>16</v>
      </c>
      <c r="Z849" s="25" t="s">
        <v>40</v>
      </c>
      <c r="AB849" s="32" t="s">
        <v>17</v>
      </c>
      <c r="AC849" s="33">
        <v>352</v>
      </c>
      <c r="AD849" s="31">
        <v>1</v>
      </c>
      <c r="AE849" s="32">
        <v>1</v>
      </c>
      <c r="AF849" s="32" t="s">
        <v>18</v>
      </c>
      <c r="AG849" s="25" t="s">
        <v>40</v>
      </c>
      <c r="AI849" s="32" t="s">
        <v>17</v>
      </c>
      <c r="AJ849" s="33">
        <v>364</v>
      </c>
      <c r="AK849" s="31">
        <v>2</v>
      </c>
      <c r="AL849" s="32">
        <v>1</v>
      </c>
      <c r="AN849" s="10" t="str">
        <f t="shared" si="13"/>
        <v>insert into series_aparatos values ('',280270,'','40020296','Shapira 5 Pico Rite','2016-12-30','Garantia','CARLOS HUMBERTO TUNGÜI TUNGÜI',273755,'2016-12-30','2017-12-30','REFACCION','G',323,1,100,'MOLDES FABRICACION','L',352,1,100,'SERVICIOS TALLER','L',364,2,100);</v>
      </c>
    </row>
    <row r="850" spans="1:40" x14ac:dyDescent="0.2">
      <c r="A850" s="26"/>
      <c r="B850" s="26" t="s">
        <v>2040</v>
      </c>
      <c r="C850" s="6">
        <v>282829</v>
      </c>
      <c r="D850" s="3"/>
      <c r="E850" s="27">
        <v>42655</v>
      </c>
      <c r="F850" s="27">
        <v>43020</v>
      </c>
      <c r="G850" s="27"/>
      <c r="H850" s="26" t="s">
        <v>1760</v>
      </c>
      <c r="I850" s="27" t="s">
        <v>1012</v>
      </c>
      <c r="J850" s="28" t="s">
        <v>13</v>
      </c>
      <c r="K850" s="29">
        <v>276314</v>
      </c>
      <c r="L850" s="26">
        <v>42655</v>
      </c>
      <c r="R850" s="30" t="s">
        <v>14</v>
      </c>
      <c r="S850" s="25" t="s">
        <v>40</v>
      </c>
      <c r="U850" s="30" t="s">
        <v>15</v>
      </c>
      <c r="V850" s="12">
        <v>323</v>
      </c>
      <c r="W850" s="31">
        <v>1</v>
      </c>
      <c r="X850" s="31">
        <v>1</v>
      </c>
      <c r="Y850" s="32" t="s">
        <v>16</v>
      </c>
      <c r="Z850" s="25" t="s">
        <v>40</v>
      </c>
      <c r="AB850" s="32" t="s">
        <v>17</v>
      </c>
      <c r="AC850" s="33">
        <v>352</v>
      </c>
      <c r="AD850" s="31">
        <v>1</v>
      </c>
      <c r="AE850" s="32">
        <v>1</v>
      </c>
      <c r="AF850" s="32" t="s">
        <v>18</v>
      </c>
      <c r="AG850" s="25" t="s">
        <v>40</v>
      </c>
      <c r="AI850" s="32" t="s">
        <v>17</v>
      </c>
      <c r="AJ850" s="33">
        <v>364</v>
      </c>
      <c r="AK850" s="31">
        <v>2</v>
      </c>
      <c r="AL850" s="32">
        <v>1</v>
      </c>
      <c r="AN850" s="10" t="str">
        <f t="shared" si="13"/>
        <v>insert into series_aparatos values ('',282829,'','S013654','Avero M','2016-10-12','Garantia','CARLOS HILARIO GUTIERREZ SALGADO',276314,'2016-10-12','2017-10-12','REFACCION','G',323,1,100,'MOLDES FABRICACION','L',352,1,100,'SERVICIOS TALLER','L',364,2,100);</v>
      </c>
    </row>
    <row r="851" spans="1:40" x14ac:dyDescent="0.2">
      <c r="A851" s="26"/>
      <c r="B851" s="26" t="s">
        <v>2722</v>
      </c>
      <c r="C851" s="6">
        <v>280906</v>
      </c>
      <c r="D851" s="3"/>
      <c r="E851" s="27">
        <v>42517</v>
      </c>
      <c r="F851" s="27">
        <v>42882</v>
      </c>
      <c r="G851" s="27"/>
      <c r="H851" s="26" t="s">
        <v>2422</v>
      </c>
      <c r="I851" s="27" t="s">
        <v>1296</v>
      </c>
      <c r="J851" s="28" t="s">
        <v>13</v>
      </c>
      <c r="K851" s="29">
        <v>274391</v>
      </c>
      <c r="L851" s="26">
        <v>42517</v>
      </c>
      <c r="R851" s="30" t="s">
        <v>14</v>
      </c>
      <c r="S851" s="25" t="s">
        <v>40</v>
      </c>
      <c r="U851" s="30" t="s">
        <v>15</v>
      </c>
      <c r="V851" s="12">
        <v>323</v>
      </c>
      <c r="W851" s="31">
        <v>1</v>
      </c>
      <c r="X851" s="31">
        <v>1</v>
      </c>
      <c r="Y851" s="32" t="s">
        <v>16</v>
      </c>
      <c r="Z851" s="25" t="s">
        <v>40</v>
      </c>
      <c r="AB851" s="32" t="s">
        <v>17</v>
      </c>
      <c r="AC851" s="33">
        <v>352</v>
      </c>
      <c r="AD851" s="31">
        <v>1</v>
      </c>
      <c r="AE851" s="32">
        <v>1</v>
      </c>
      <c r="AF851" s="32" t="s">
        <v>18</v>
      </c>
      <c r="AG851" s="25" t="s">
        <v>40</v>
      </c>
      <c r="AI851" s="32" t="s">
        <v>17</v>
      </c>
      <c r="AJ851" s="33">
        <v>364</v>
      </c>
      <c r="AK851" s="31">
        <v>2</v>
      </c>
      <c r="AL851" s="32">
        <v>1</v>
      </c>
      <c r="AN851" s="10" t="str">
        <f t="shared" si="13"/>
        <v>insert into series_aparatos values ('',280906,'','42192083','Supremia 3','2016-05-27','Garantia','CARLOS HERNÁNDEZ SILVA',274391,'2016-05-27','2017-05-27','REFACCION','G',323,1,100,'MOLDES FABRICACION','L',352,1,100,'SERVICIOS TALLER','L',364,2,100);</v>
      </c>
    </row>
    <row r="852" spans="1:40" x14ac:dyDescent="0.2">
      <c r="A852" s="26"/>
      <c r="B852" s="26" t="s">
        <v>1816</v>
      </c>
      <c r="C852" s="6">
        <v>281707</v>
      </c>
      <c r="D852" s="3"/>
      <c r="E852" s="27">
        <v>42396</v>
      </c>
      <c r="F852" s="27">
        <v>42761</v>
      </c>
      <c r="G852" s="27"/>
      <c r="H852" s="26" t="s">
        <v>1741</v>
      </c>
      <c r="I852" s="27" t="s">
        <v>1563</v>
      </c>
      <c r="J852" s="28" t="s">
        <v>13</v>
      </c>
      <c r="K852" s="29">
        <v>275192</v>
      </c>
      <c r="L852" s="26">
        <v>42396</v>
      </c>
      <c r="R852" s="30" t="s">
        <v>14</v>
      </c>
      <c r="S852" s="25" t="s">
        <v>40</v>
      </c>
      <c r="U852" s="30" t="s">
        <v>15</v>
      </c>
      <c r="V852" s="12">
        <v>323</v>
      </c>
      <c r="W852" s="31">
        <v>1</v>
      </c>
      <c r="X852" s="31">
        <v>1</v>
      </c>
      <c r="Y852" s="32" t="s">
        <v>16</v>
      </c>
      <c r="Z852" s="25" t="s">
        <v>40</v>
      </c>
      <c r="AB852" s="32" t="s">
        <v>17</v>
      </c>
      <c r="AC852" s="33">
        <v>352</v>
      </c>
      <c r="AD852" s="31">
        <v>1</v>
      </c>
      <c r="AE852" s="32">
        <v>1</v>
      </c>
      <c r="AF852" s="32" t="s">
        <v>18</v>
      </c>
      <c r="AG852" s="25" t="s">
        <v>40</v>
      </c>
      <c r="AI852" s="32" t="s">
        <v>17</v>
      </c>
      <c r="AJ852" s="33">
        <v>364</v>
      </c>
      <c r="AK852" s="31">
        <v>2</v>
      </c>
      <c r="AL852" s="32">
        <v>1</v>
      </c>
      <c r="AN852" s="10" t="str">
        <f t="shared" si="13"/>
        <v>insert into series_aparatos values ('',281707,'','R067844','Vico XS','2016-01-27','Garantia','CARLOS CRUZ NICOLAS',275192,'2016-01-27','2017-01-26','REFACCION','G',323,1,100,'MOLDES FABRICACION','L',352,1,100,'SERVICIOS TALLER','L',364,2,100);</v>
      </c>
    </row>
    <row r="853" spans="1:40" x14ac:dyDescent="0.2">
      <c r="A853" s="26"/>
      <c r="B853" s="26" t="s">
        <v>2264</v>
      </c>
      <c r="C853" s="6">
        <v>281413</v>
      </c>
      <c r="D853" s="3"/>
      <c r="E853" s="27">
        <v>42671</v>
      </c>
      <c r="F853" s="27">
        <v>43036</v>
      </c>
      <c r="G853" s="27"/>
      <c r="H853" s="26" t="s">
        <v>1766</v>
      </c>
      <c r="I853" s="27" t="s">
        <v>1465</v>
      </c>
      <c r="J853" s="28" t="s">
        <v>13</v>
      </c>
      <c r="K853" s="29">
        <v>274898</v>
      </c>
      <c r="L853" s="26">
        <v>42671</v>
      </c>
      <c r="R853" s="30" t="s">
        <v>14</v>
      </c>
      <c r="S853" s="25" t="s">
        <v>40</v>
      </c>
      <c r="U853" s="30" t="s">
        <v>15</v>
      </c>
      <c r="V853" s="12">
        <v>323</v>
      </c>
      <c r="W853" s="31">
        <v>1</v>
      </c>
      <c r="X853" s="31">
        <v>1</v>
      </c>
      <c r="Y853" s="32" t="s">
        <v>16</v>
      </c>
      <c r="Z853" s="25" t="s">
        <v>40</v>
      </c>
      <c r="AB853" s="32" t="s">
        <v>17</v>
      </c>
      <c r="AC853" s="33">
        <v>352</v>
      </c>
      <c r="AD853" s="31">
        <v>1</v>
      </c>
      <c r="AE853" s="32">
        <v>1</v>
      </c>
      <c r="AF853" s="32" t="s">
        <v>18</v>
      </c>
      <c r="AG853" s="25" t="s">
        <v>40</v>
      </c>
      <c r="AI853" s="32" t="s">
        <v>17</v>
      </c>
      <c r="AJ853" s="33">
        <v>364</v>
      </c>
      <c r="AK853" s="31">
        <v>2</v>
      </c>
      <c r="AL853" s="32">
        <v>1</v>
      </c>
      <c r="AN853" s="10" t="str">
        <f t="shared" si="13"/>
        <v>insert into series_aparatos values ('',281413,'','S085153','Avero S+','2016-10-28','Garantia','CARLOS AUGUSTO GRANIEL GARCÍA',274898,'2016-10-28','2017-10-28','REFACCION','G',323,1,100,'MOLDES FABRICACION','L',352,1,100,'SERVICIOS TALLER','L',364,2,100);</v>
      </c>
    </row>
    <row r="854" spans="1:40" x14ac:dyDescent="0.2">
      <c r="A854" s="26"/>
      <c r="B854" s="26" t="s">
        <v>2265</v>
      </c>
      <c r="C854" s="6">
        <v>281413</v>
      </c>
      <c r="D854" s="3"/>
      <c r="E854" s="27">
        <v>42671</v>
      </c>
      <c r="F854" s="27">
        <v>43036</v>
      </c>
      <c r="G854" s="27"/>
      <c r="H854" s="26" t="s">
        <v>1766</v>
      </c>
      <c r="I854" s="27" t="s">
        <v>1465</v>
      </c>
      <c r="J854" s="28" t="s">
        <v>13</v>
      </c>
      <c r="K854" s="29">
        <v>274898</v>
      </c>
      <c r="L854" s="26">
        <v>42671</v>
      </c>
      <c r="R854" s="30" t="s">
        <v>14</v>
      </c>
      <c r="S854" s="25" t="s">
        <v>40</v>
      </c>
      <c r="U854" s="30" t="s">
        <v>15</v>
      </c>
      <c r="V854" s="12">
        <v>323</v>
      </c>
      <c r="W854" s="31">
        <v>1</v>
      </c>
      <c r="X854" s="31">
        <v>1</v>
      </c>
      <c r="Y854" s="32" t="s">
        <v>16</v>
      </c>
      <c r="Z854" s="25" t="s">
        <v>40</v>
      </c>
      <c r="AB854" s="32" t="s">
        <v>17</v>
      </c>
      <c r="AC854" s="33">
        <v>352</v>
      </c>
      <c r="AD854" s="31">
        <v>1</v>
      </c>
      <c r="AE854" s="32">
        <v>1</v>
      </c>
      <c r="AF854" s="32" t="s">
        <v>18</v>
      </c>
      <c r="AG854" s="25" t="s">
        <v>40</v>
      </c>
      <c r="AI854" s="32" t="s">
        <v>17</v>
      </c>
      <c r="AJ854" s="33">
        <v>364</v>
      </c>
      <c r="AK854" s="31">
        <v>2</v>
      </c>
      <c r="AL854" s="32">
        <v>1</v>
      </c>
      <c r="AN854" s="10" t="str">
        <f t="shared" si="13"/>
        <v>insert into series_aparatos values ('',281413,'','S085154','Avero S+','2016-10-28','Garantia','CARLOS AUGUSTO GRANIEL GARCÍA',274898,'2016-10-28','2017-10-28','REFACCION','G',323,1,100,'MOLDES FABRICACION','L',352,1,100,'SERVICIOS TALLER','L',364,2,100);</v>
      </c>
    </row>
    <row r="855" spans="1:40" x14ac:dyDescent="0.2">
      <c r="A855" s="26"/>
      <c r="B855" s="26" t="s">
        <v>1904</v>
      </c>
      <c r="C855" s="6">
        <v>282556</v>
      </c>
      <c r="D855" s="3"/>
      <c r="E855" s="27">
        <v>42482</v>
      </c>
      <c r="F855" s="27">
        <v>42847</v>
      </c>
      <c r="G855" s="27"/>
      <c r="H855" s="26" t="s">
        <v>1741</v>
      </c>
      <c r="I855" s="27" t="s">
        <v>922</v>
      </c>
      <c r="J855" s="28" t="s">
        <v>13</v>
      </c>
      <c r="K855" s="29">
        <v>276041</v>
      </c>
      <c r="L855" s="26">
        <v>42482</v>
      </c>
      <c r="R855" s="30" t="s">
        <v>14</v>
      </c>
      <c r="S855" s="25" t="s">
        <v>40</v>
      </c>
      <c r="U855" s="30" t="s">
        <v>15</v>
      </c>
      <c r="V855" s="12">
        <v>323</v>
      </c>
      <c r="W855" s="31">
        <v>1</v>
      </c>
      <c r="X855" s="31">
        <v>1</v>
      </c>
      <c r="Y855" s="32" t="s">
        <v>16</v>
      </c>
      <c r="Z855" s="25" t="s">
        <v>40</v>
      </c>
      <c r="AB855" s="32" t="s">
        <v>17</v>
      </c>
      <c r="AC855" s="33">
        <v>352</v>
      </c>
      <c r="AD855" s="31">
        <v>1</v>
      </c>
      <c r="AE855" s="32">
        <v>1</v>
      </c>
      <c r="AF855" s="32" t="s">
        <v>18</v>
      </c>
      <c r="AG855" s="25" t="s">
        <v>40</v>
      </c>
      <c r="AI855" s="32" t="s">
        <v>17</v>
      </c>
      <c r="AJ855" s="33">
        <v>364</v>
      </c>
      <c r="AK855" s="31">
        <v>2</v>
      </c>
      <c r="AL855" s="32">
        <v>1</v>
      </c>
      <c r="AN855" s="10" t="str">
        <f t="shared" si="13"/>
        <v>insert into series_aparatos values ('',282556,'','R099657','Vico XS','2016-04-22','Garantia','CARLOS ALFONSO PENICHE MEDINA',276041,'2016-04-22','2017-04-22','REFACCION','G',323,1,100,'MOLDES FABRICACION','L',352,1,100,'SERVICIOS TALLER','L',364,2,100);</v>
      </c>
    </row>
    <row r="856" spans="1:40" x14ac:dyDescent="0.2">
      <c r="A856" s="26"/>
      <c r="B856" s="26" t="s">
        <v>1906</v>
      </c>
      <c r="C856" s="6">
        <v>282556</v>
      </c>
      <c r="D856" s="3"/>
      <c r="E856" s="27">
        <v>42482</v>
      </c>
      <c r="F856" s="27">
        <v>42847</v>
      </c>
      <c r="G856" s="27"/>
      <c r="H856" s="26" t="s">
        <v>1741</v>
      </c>
      <c r="I856" s="27" t="s">
        <v>922</v>
      </c>
      <c r="J856" s="28" t="s">
        <v>13</v>
      </c>
      <c r="K856" s="29">
        <v>276041</v>
      </c>
      <c r="L856" s="26">
        <v>42482</v>
      </c>
      <c r="R856" s="30" t="s">
        <v>14</v>
      </c>
      <c r="S856" s="25" t="s">
        <v>40</v>
      </c>
      <c r="U856" s="30" t="s">
        <v>15</v>
      </c>
      <c r="V856" s="12">
        <v>323</v>
      </c>
      <c r="W856" s="31">
        <v>1</v>
      </c>
      <c r="X856" s="31">
        <v>1</v>
      </c>
      <c r="Y856" s="32" t="s">
        <v>16</v>
      </c>
      <c r="Z856" s="25" t="s">
        <v>40</v>
      </c>
      <c r="AB856" s="32" t="s">
        <v>17</v>
      </c>
      <c r="AC856" s="33">
        <v>352</v>
      </c>
      <c r="AD856" s="31">
        <v>1</v>
      </c>
      <c r="AE856" s="32">
        <v>1</v>
      </c>
      <c r="AF856" s="32" t="s">
        <v>18</v>
      </c>
      <c r="AG856" s="25" t="s">
        <v>40</v>
      </c>
      <c r="AI856" s="32" t="s">
        <v>17</v>
      </c>
      <c r="AJ856" s="33">
        <v>364</v>
      </c>
      <c r="AK856" s="31">
        <v>2</v>
      </c>
      <c r="AL856" s="32">
        <v>1</v>
      </c>
      <c r="AN856" s="10" t="str">
        <f t="shared" si="13"/>
        <v>insert into series_aparatos values ('',282556,'','R099659','Vico XS','2016-04-22','Garantia','CARLOS ALFONSO PENICHE MEDINA',276041,'2016-04-22','2017-04-22','REFACCION','G',323,1,100,'MOLDES FABRICACION','L',352,1,100,'SERVICIOS TALLER','L',364,2,100);</v>
      </c>
    </row>
    <row r="857" spans="1:40" x14ac:dyDescent="0.2">
      <c r="A857" s="26"/>
      <c r="B857" s="26" t="s">
        <v>2034</v>
      </c>
      <c r="C857" s="6">
        <v>281716</v>
      </c>
      <c r="D857" s="3"/>
      <c r="E857" s="27">
        <v>42389</v>
      </c>
      <c r="F857" s="27">
        <v>42754</v>
      </c>
      <c r="G857" s="27"/>
      <c r="H857" s="26" t="s">
        <v>1730</v>
      </c>
      <c r="I857" s="27" t="s">
        <v>1566</v>
      </c>
      <c r="J857" s="28" t="s">
        <v>13</v>
      </c>
      <c r="K857" s="29">
        <v>275201</v>
      </c>
      <c r="L857" s="26">
        <v>42389</v>
      </c>
      <c r="R857" s="30" t="s">
        <v>14</v>
      </c>
      <c r="S857" s="25" t="s">
        <v>40</v>
      </c>
      <c r="U857" s="30" t="s">
        <v>15</v>
      </c>
      <c r="V857" s="12">
        <v>323</v>
      </c>
      <c r="W857" s="31">
        <v>1</v>
      </c>
      <c r="X857" s="31">
        <v>1</v>
      </c>
      <c r="Y857" s="32" t="s">
        <v>16</v>
      </c>
      <c r="Z857" s="25" t="s">
        <v>40</v>
      </c>
      <c r="AB857" s="32" t="s">
        <v>17</v>
      </c>
      <c r="AC857" s="33">
        <v>352</v>
      </c>
      <c r="AD857" s="31">
        <v>1</v>
      </c>
      <c r="AE857" s="32">
        <v>1</v>
      </c>
      <c r="AF857" s="32" t="s">
        <v>18</v>
      </c>
      <c r="AG857" s="25" t="s">
        <v>40</v>
      </c>
      <c r="AI857" s="32" t="s">
        <v>17</v>
      </c>
      <c r="AJ857" s="33">
        <v>364</v>
      </c>
      <c r="AK857" s="31">
        <v>2</v>
      </c>
      <c r="AL857" s="32">
        <v>1</v>
      </c>
      <c r="AN857" s="10" t="str">
        <f t="shared" si="13"/>
        <v>insert into series_aparatos values ('',281716,'','R148732','Vico CIC P L','2016-01-20','Garantia','CARLOS ALBERTO OLVERA CHAROLET',275201,'2016-01-20','2017-01-19','REFACCION','G',323,1,100,'MOLDES FABRICACION','L',352,1,100,'SERVICIOS TALLER','L',364,2,100);</v>
      </c>
    </row>
    <row r="858" spans="1:40" x14ac:dyDescent="0.2">
      <c r="A858" s="26"/>
      <c r="B858" s="26" t="s">
        <v>2294</v>
      </c>
      <c r="C858" s="6">
        <v>281386</v>
      </c>
      <c r="D858" s="3"/>
      <c r="E858" s="27">
        <v>42661</v>
      </c>
      <c r="F858" s="27">
        <v>43026</v>
      </c>
      <c r="G858" s="27"/>
      <c r="H858" s="26" t="s">
        <v>1747</v>
      </c>
      <c r="I858" s="27" t="s">
        <v>1456</v>
      </c>
      <c r="J858" s="28" t="s">
        <v>13</v>
      </c>
      <c r="K858" s="29">
        <v>274871</v>
      </c>
      <c r="L858" s="26">
        <v>42661</v>
      </c>
      <c r="R858" s="30" t="s">
        <v>14</v>
      </c>
      <c r="S858" s="25" t="s">
        <v>40</v>
      </c>
      <c r="U858" s="30" t="s">
        <v>15</v>
      </c>
      <c r="V858" s="12">
        <v>323</v>
      </c>
      <c r="W858" s="31">
        <v>1</v>
      </c>
      <c r="X858" s="31">
        <v>1</v>
      </c>
      <c r="Y858" s="32" t="s">
        <v>16</v>
      </c>
      <c r="Z858" s="25" t="s">
        <v>40</v>
      </c>
      <c r="AB858" s="32" t="s">
        <v>17</v>
      </c>
      <c r="AC858" s="33">
        <v>352</v>
      </c>
      <c r="AD858" s="31">
        <v>1</v>
      </c>
      <c r="AE858" s="32">
        <v>1</v>
      </c>
      <c r="AF858" s="32" t="s">
        <v>18</v>
      </c>
      <c r="AG858" s="25" t="s">
        <v>40</v>
      </c>
      <c r="AI858" s="32" t="s">
        <v>17</v>
      </c>
      <c r="AJ858" s="33">
        <v>364</v>
      </c>
      <c r="AK858" s="31">
        <v>2</v>
      </c>
      <c r="AL858" s="32">
        <v>1</v>
      </c>
      <c r="AN858" s="10" t="str">
        <f t="shared" si="13"/>
        <v>insert into series_aparatos values ('',281386,'','S085201','Vico P','2016-10-18','Garantia','CANDIDO HERNÁNDEZ CORDOVA',274871,'2016-10-18','2017-10-18','REFACCION','G',323,1,100,'MOLDES FABRICACION','L',352,1,100,'SERVICIOS TALLER','L',364,2,100);</v>
      </c>
    </row>
    <row r="859" spans="1:40" x14ac:dyDescent="0.2">
      <c r="A859" s="26"/>
      <c r="B859" s="26" t="s">
        <v>2323</v>
      </c>
      <c r="C859" s="6">
        <v>281386</v>
      </c>
      <c r="D859" s="3"/>
      <c r="E859" s="27">
        <v>42661</v>
      </c>
      <c r="F859" s="27">
        <v>43026</v>
      </c>
      <c r="G859" s="27"/>
      <c r="H859" s="26" t="s">
        <v>1747</v>
      </c>
      <c r="I859" s="27" t="s">
        <v>1456</v>
      </c>
      <c r="J859" s="28" t="s">
        <v>13</v>
      </c>
      <c r="K859" s="29">
        <v>274871</v>
      </c>
      <c r="L859" s="26">
        <v>42661</v>
      </c>
      <c r="R859" s="30" t="s">
        <v>14</v>
      </c>
      <c r="S859" s="25" t="s">
        <v>40</v>
      </c>
      <c r="U859" s="30" t="s">
        <v>15</v>
      </c>
      <c r="V859" s="12">
        <v>323</v>
      </c>
      <c r="W859" s="31">
        <v>1</v>
      </c>
      <c r="X859" s="31">
        <v>1</v>
      </c>
      <c r="Y859" s="32" t="s">
        <v>16</v>
      </c>
      <c r="Z859" s="25" t="s">
        <v>40</v>
      </c>
      <c r="AB859" s="32" t="s">
        <v>17</v>
      </c>
      <c r="AC859" s="33">
        <v>352</v>
      </c>
      <c r="AD859" s="31">
        <v>1</v>
      </c>
      <c r="AE859" s="32">
        <v>1</v>
      </c>
      <c r="AF859" s="32" t="s">
        <v>18</v>
      </c>
      <c r="AG859" s="25" t="s">
        <v>40</v>
      </c>
      <c r="AI859" s="32" t="s">
        <v>17</v>
      </c>
      <c r="AJ859" s="33">
        <v>364</v>
      </c>
      <c r="AK859" s="31">
        <v>2</v>
      </c>
      <c r="AL859" s="32">
        <v>1</v>
      </c>
      <c r="AN859" s="10" t="str">
        <f t="shared" si="13"/>
        <v>insert into series_aparatos values ('',281386,'','S085232','Vico P','2016-10-18','Garantia','CANDIDO HERNÁNDEZ CORDOVA',274871,'2016-10-18','2017-10-18','REFACCION','G',323,1,100,'MOLDES FABRICACION','L',352,1,100,'SERVICIOS TALLER','L',364,2,100);</v>
      </c>
    </row>
    <row r="860" spans="1:40" x14ac:dyDescent="0.2">
      <c r="A860" s="26"/>
      <c r="B860" s="26" t="s">
        <v>1983</v>
      </c>
      <c r="C860" s="6">
        <v>280828</v>
      </c>
      <c r="D860" s="3"/>
      <c r="E860" s="27">
        <v>42496</v>
      </c>
      <c r="F860" s="27">
        <v>42861</v>
      </c>
      <c r="G860" s="27"/>
      <c r="H860" s="26" t="s">
        <v>1760</v>
      </c>
      <c r="I860" s="27" t="s">
        <v>1270</v>
      </c>
      <c r="J860" s="28" t="s">
        <v>13</v>
      </c>
      <c r="K860" s="29">
        <v>274313</v>
      </c>
      <c r="L860" s="26">
        <v>42496</v>
      </c>
      <c r="R860" s="30" t="s">
        <v>14</v>
      </c>
      <c r="S860" s="25" t="s">
        <v>40</v>
      </c>
      <c r="U860" s="30" t="s">
        <v>15</v>
      </c>
      <c r="V860" s="12">
        <v>323</v>
      </c>
      <c r="W860" s="31">
        <v>1</v>
      </c>
      <c r="X860" s="31">
        <v>1</v>
      </c>
      <c r="Y860" s="32" t="s">
        <v>16</v>
      </c>
      <c r="Z860" s="25" t="s">
        <v>40</v>
      </c>
      <c r="AB860" s="32" t="s">
        <v>17</v>
      </c>
      <c r="AC860" s="33">
        <v>352</v>
      </c>
      <c r="AD860" s="31">
        <v>1</v>
      </c>
      <c r="AE860" s="32">
        <v>1</v>
      </c>
      <c r="AF860" s="32" t="s">
        <v>18</v>
      </c>
      <c r="AG860" s="25" t="s">
        <v>40</v>
      </c>
      <c r="AI860" s="32" t="s">
        <v>17</v>
      </c>
      <c r="AJ860" s="33">
        <v>364</v>
      </c>
      <c r="AK860" s="31">
        <v>2</v>
      </c>
      <c r="AL860" s="32">
        <v>1</v>
      </c>
      <c r="AN860" s="10" t="str">
        <f t="shared" si="13"/>
        <v>insert into series_aparatos values ('',280828,'','R148680','Avero M','2016-05-06','Garantia','CANDELARIA ARAMBURO CASTILLO',274313,'2016-05-06','2017-05-06','REFACCION','G',323,1,100,'MOLDES FABRICACION','L',352,1,100,'SERVICIOS TALLER','L',364,2,100);</v>
      </c>
    </row>
    <row r="861" spans="1:40" x14ac:dyDescent="0.2">
      <c r="A861" s="26"/>
      <c r="B861" s="26" t="s">
        <v>2398</v>
      </c>
      <c r="C861" s="6">
        <v>280450</v>
      </c>
      <c r="D861" s="3"/>
      <c r="E861" s="27">
        <v>42348</v>
      </c>
      <c r="F861" s="27">
        <v>42713</v>
      </c>
      <c r="G861" s="27"/>
      <c r="H861" s="26" t="s">
        <v>1782</v>
      </c>
      <c r="I861" s="27" t="s">
        <v>1145</v>
      </c>
      <c r="J861" s="28" t="s">
        <v>13</v>
      </c>
      <c r="K861" s="29">
        <v>273935</v>
      </c>
      <c r="L861" s="26">
        <v>42348</v>
      </c>
      <c r="R861" s="30" t="s">
        <v>14</v>
      </c>
      <c r="S861" s="25" t="s">
        <v>40</v>
      </c>
      <c r="U861" s="30" t="s">
        <v>15</v>
      </c>
      <c r="V861" s="12">
        <v>323</v>
      </c>
      <c r="W861" s="31">
        <v>1</v>
      </c>
      <c r="X861" s="31">
        <v>1</v>
      </c>
      <c r="Y861" s="32" t="s">
        <v>16</v>
      </c>
      <c r="Z861" s="25" t="s">
        <v>40</v>
      </c>
      <c r="AB861" s="32" t="s">
        <v>17</v>
      </c>
      <c r="AC861" s="33">
        <v>352</v>
      </c>
      <c r="AD861" s="31">
        <v>1</v>
      </c>
      <c r="AE861" s="32">
        <v>1</v>
      </c>
      <c r="AF861" s="32" t="s">
        <v>18</v>
      </c>
      <c r="AG861" s="25" t="s">
        <v>40</v>
      </c>
      <c r="AI861" s="32" t="s">
        <v>17</v>
      </c>
      <c r="AJ861" s="33">
        <v>364</v>
      </c>
      <c r="AK861" s="31">
        <v>2</v>
      </c>
      <c r="AL861" s="32">
        <v>1</v>
      </c>
      <c r="AN861" s="10" t="str">
        <f t="shared" si="13"/>
        <v>insert into series_aparatos values ('',280450,'','25151840','Saphira 3 CIC','2015-12-10','Garantia','BRETHA LEONOR GÁLVEZ GARCÍA',273935,'2015-12-10','2016-12-09','REFACCION','G',323,1,100,'MOLDES FABRICACION','L',352,1,100,'SERVICIOS TALLER','L',364,2,100);</v>
      </c>
    </row>
    <row r="862" spans="1:40" x14ac:dyDescent="0.2">
      <c r="A862" s="26"/>
      <c r="B862" s="26" t="s">
        <v>2399</v>
      </c>
      <c r="C862" s="6">
        <v>280450</v>
      </c>
      <c r="D862" s="3"/>
      <c r="E862" s="27">
        <v>42348</v>
      </c>
      <c r="F862" s="27">
        <v>42713</v>
      </c>
      <c r="G862" s="27"/>
      <c r="H862" s="26" t="s">
        <v>1782</v>
      </c>
      <c r="I862" s="27" t="s">
        <v>1145</v>
      </c>
      <c r="J862" s="28" t="s">
        <v>13</v>
      </c>
      <c r="K862" s="29">
        <v>273935</v>
      </c>
      <c r="L862" s="26">
        <v>42348</v>
      </c>
      <c r="R862" s="30" t="s">
        <v>14</v>
      </c>
      <c r="S862" s="25" t="s">
        <v>40</v>
      </c>
      <c r="U862" s="30" t="s">
        <v>15</v>
      </c>
      <c r="V862" s="12">
        <v>323</v>
      </c>
      <c r="W862" s="31">
        <v>1</v>
      </c>
      <c r="X862" s="31">
        <v>1</v>
      </c>
      <c r="Y862" s="32" t="s">
        <v>16</v>
      </c>
      <c r="Z862" s="25" t="s">
        <v>40</v>
      </c>
      <c r="AB862" s="32" t="s">
        <v>17</v>
      </c>
      <c r="AC862" s="33">
        <v>352</v>
      </c>
      <c r="AD862" s="31">
        <v>1</v>
      </c>
      <c r="AE862" s="32">
        <v>1</v>
      </c>
      <c r="AF862" s="32" t="s">
        <v>18</v>
      </c>
      <c r="AG862" s="25" t="s">
        <v>40</v>
      </c>
      <c r="AI862" s="32" t="s">
        <v>17</v>
      </c>
      <c r="AJ862" s="33">
        <v>364</v>
      </c>
      <c r="AK862" s="31">
        <v>2</v>
      </c>
      <c r="AL862" s="32">
        <v>1</v>
      </c>
      <c r="AN862" s="10" t="str">
        <f t="shared" si="13"/>
        <v>insert into series_aparatos values ('',280450,'','26744484','Saphira 3 CIC','2015-12-10','Garantia','BRETHA LEONOR GÁLVEZ GARCÍA',273935,'2015-12-10','2016-12-09','REFACCION','G',323,1,100,'MOLDES FABRICACION','L',352,1,100,'SERVICIOS TALLER','L',364,2,100);</v>
      </c>
    </row>
    <row r="863" spans="1:40" x14ac:dyDescent="0.2">
      <c r="A863" s="26"/>
      <c r="B863" s="26" t="s">
        <v>2061</v>
      </c>
      <c r="C863" s="6">
        <v>281320</v>
      </c>
      <c r="D863" s="3"/>
      <c r="E863" s="27">
        <v>42627</v>
      </c>
      <c r="F863" s="27">
        <v>42992</v>
      </c>
      <c r="G863" s="27"/>
      <c r="H863" s="26" t="s">
        <v>1760</v>
      </c>
      <c r="I863" s="27" t="s">
        <v>1434</v>
      </c>
      <c r="J863" s="28" t="s">
        <v>13</v>
      </c>
      <c r="K863" s="29">
        <v>274805</v>
      </c>
      <c r="L863" s="26">
        <v>42627</v>
      </c>
      <c r="R863" s="30" t="s">
        <v>14</v>
      </c>
      <c r="S863" s="25" t="s">
        <v>40</v>
      </c>
      <c r="U863" s="30" t="s">
        <v>15</v>
      </c>
      <c r="V863" s="12">
        <v>323</v>
      </c>
      <c r="W863" s="31">
        <v>1</v>
      </c>
      <c r="X863" s="31">
        <v>1</v>
      </c>
      <c r="Y863" s="32" t="s">
        <v>16</v>
      </c>
      <c r="Z863" s="25" t="s">
        <v>40</v>
      </c>
      <c r="AB863" s="32" t="s">
        <v>17</v>
      </c>
      <c r="AC863" s="33">
        <v>352</v>
      </c>
      <c r="AD863" s="31">
        <v>1</v>
      </c>
      <c r="AE863" s="32">
        <v>1</v>
      </c>
      <c r="AF863" s="32" t="s">
        <v>18</v>
      </c>
      <c r="AG863" s="25" t="s">
        <v>40</v>
      </c>
      <c r="AI863" s="32" t="s">
        <v>17</v>
      </c>
      <c r="AJ863" s="33">
        <v>364</v>
      </c>
      <c r="AK863" s="31">
        <v>2</v>
      </c>
      <c r="AL863" s="32">
        <v>1</v>
      </c>
      <c r="AN863" s="10" t="str">
        <f t="shared" si="13"/>
        <v>insert into series_aparatos values ('',281320,'','S013676','Avero M','2016-09-14','Garantia','BLANCA COVA MILLAN',274805,'2016-09-14','2017-09-14','REFACCION','G',323,1,100,'MOLDES FABRICACION','L',352,1,100,'SERVICIOS TALLER','L',364,2,100);</v>
      </c>
    </row>
    <row r="864" spans="1:40" x14ac:dyDescent="0.2">
      <c r="A864" s="26"/>
      <c r="B864" s="26" t="s">
        <v>2113</v>
      </c>
      <c r="C864" s="6">
        <v>281989</v>
      </c>
      <c r="D864" s="3"/>
      <c r="E864" s="27">
        <v>42622</v>
      </c>
      <c r="F864" s="27">
        <v>42987</v>
      </c>
      <c r="G864" s="27"/>
      <c r="H864" s="26" t="s">
        <v>1735</v>
      </c>
      <c r="I864" s="27" t="s">
        <v>1657</v>
      </c>
      <c r="J864" s="28" t="s">
        <v>13</v>
      </c>
      <c r="K864" s="29">
        <v>275474</v>
      </c>
      <c r="L864" s="26">
        <v>42622</v>
      </c>
      <c r="R864" s="30" t="s">
        <v>14</v>
      </c>
      <c r="S864" s="25" t="s">
        <v>40</v>
      </c>
      <c r="U864" s="30" t="s">
        <v>15</v>
      </c>
      <c r="V864" s="12">
        <v>323</v>
      </c>
      <c r="W864" s="31">
        <v>1</v>
      </c>
      <c r="X864" s="31">
        <v>1</v>
      </c>
      <c r="Y864" s="32" t="s">
        <v>16</v>
      </c>
      <c r="Z864" s="25" t="s">
        <v>40</v>
      </c>
      <c r="AB864" s="32" t="s">
        <v>17</v>
      </c>
      <c r="AC864" s="33">
        <v>352</v>
      </c>
      <c r="AD864" s="31">
        <v>1</v>
      </c>
      <c r="AE864" s="32">
        <v>1</v>
      </c>
      <c r="AF864" s="32" t="s">
        <v>18</v>
      </c>
      <c r="AG864" s="25" t="s">
        <v>40</v>
      </c>
      <c r="AI864" s="32" t="s">
        <v>17</v>
      </c>
      <c r="AJ864" s="33">
        <v>364</v>
      </c>
      <c r="AK864" s="31">
        <v>2</v>
      </c>
      <c r="AL864" s="32">
        <v>1</v>
      </c>
      <c r="AN864" s="10" t="str">
        <f t="shared" si="13"/>
        <v>insert into series_aparatos values ('',281989,'','S013688','Vico CIC L','2016-09-09','Garantia','BERTHA VAZQUEZ MORALES',275474,'2016-09-09','2017-09-09','REFACCION','G',323,1,100,'MOLDES FABRICACION','L',352,1,100,'SERVICIOS TALLER','L',364,2,100);</v>
      </c>
    </row>
    <row r="865" spans="1:40" x14ac:dyDescent="0.2">
      <c r="A865" s="26"/>
      <c r="B865" s="26" t="s">
        <v>2088</v>
      </c>
      <c r="C865" s="6">
        <v>282628</v>
      </c>
      <c r="D865" s="3"/>
      <c r="E865" s="27">
        <v>42504</v>
      </c>
      <c r="F865" s="27">
        <v>42869</v>
      </c>
      <c r="G865" s="27"/>
      <c r="H865" s="26" t="s">
        <v>1747</v>
      </c>
      <c r="I865" s="27" t="s">
        <v>945</v>
      </c>
      <c r="J865" s="28" t="s">
        <v>13</v>
      </c>
      <c r="K865" s="29">
        <v>276113</v>
      </c>
      <c r="L865" s="26">
        <v>42504</v>
      </c>
      <c r="R865" s="30" t="s">
        <v>14</v>
      </c>
      <c r="S865" s="25" t="s">
        <v>40</v>
      </c>
      <c r="U865" s="30" t="s">
        <v>15</v>
      </c>
      <c r="V865" s="12">
        <v>323</v>
      </c>
      <c r="W865" s="31">
        <v>1</v>
      </c>
      <c r="X865" s="31">
        <v>1</v>
      </c>
      <c r="Y865" s="32" t="s">
        <v>16</v>
      </c>
      <c r="Z865" s="25" t="s">
        <v>40</v>
      </c>
      <c r="AB865" s="32" t="s">
        <v>17</v>
      </c>
      <c r="AC865" s="33">
        <v>352</v>
      </c>
      <c r="AD865" s="31">
        <v>1</v>
      </c>
      <c r="AE865" s="32">
        <v>1</v>
      </c>
      <c r="AF865" s="32" t="s">
        <v>18</v>
      </c>
      <c r="AG865" s="25" t="s">
        <v>40</v>
      </c>
      <c r="AI865" s="32" t="s">
        <v>17</v>
      </c>
      <c r="AJ865" s="33">
        <v>364</v>
      </c>
      <c r="AK865" s="31">
        <v>2</v>
      </c>
      <c r="AL865" s="32">
        <v>1</v>
      </c>
      <c r="AN865" s="10" t="str">
        <f t="shared" si="13"/>
        <v>insert into series_aparatos values ('',282628,'','S013799','Vico P','2016-05-14','Garantia','BERTHA ROBLEDO TRIUJEQUE',276113,'2016-05-14','2017-05-14','REFACCION','G',323,1,100,'MOLDES FABRICACION','L',352,1,100,'SERVICIOS TALLER','L',364,2,100);</v>
      </c>
    </row>
    <row r="866" spans="1:40" x14ac:dyDescent="0.2">
      <c r="A866" s="26"/>
      <c r="B866" s="26" t="s">
        <v>2833</v>
      </c>
      <c r="C866" s="6">
        <v>279838</v>
      </c>
      <c r="D866" s="3"/>
      <c r="E866" s="27">
        <v>42550</v>
      </c>
      <c r="F866" s="27">
        <v>42915</v>
      </c>
      <c r="G866" s="27"/>
      <c r="H866" s="26" t="s">
        <v>1949</v>
      </c>
      <c r="I866" s="27" t="s">
        <v>628</v>
      </c>
      <c r="J866" s="28" t="s">
        <v>13</v>
      </c>
      <c r="K866" s="29">
        <v>273323</v>
      </c>
      <c r="L866" s="26">
        <v>42550</v>
      </c>
      <c r="R866" s="30" t="s">
        <v>14</v>
      </c>
      <c r="S866" s="25" t="s">
        <v>40</v>
      </c>
      <c r="U866" s="30" t="s">
        <v>15</v>
      </c>
      <c r="V866" s="12">
        <v>323</v>
      </c>
      <c r="W866" s="31">
        <v>1</v>
      </c>
      <c r="X866" s="31">
        <v>1</v>
      </c>
      <c r="Y866" s="32" t="s">
        <v>16</v>
      </c>
      <c r="Z866" s="25" t="s">
        <v>40</v>
      </c>
      <c r="AB866" s="32" t="s">
        <v>17</v>
      </c>
      <c r="AC866" s="33">
        <v>352</v>
      </c>
      <c r="AD866" s="31">
        <v>1</v>
      </c>
      <c r="AE866" s="32">
        <v>1</v>
      </c>
      <c r="AF866" s="32" t="s">
        <v>18</v>
      </c>
      <c r="AG866" s="25" t="s">
        <v>40</v>
      </c>
      <c r="AI866" s="32" t="s">
        <v>17</v>
      </c>
      <c r="AJ866" s="33">
        <v>364</v>
      </c>
      <c r="AK866" s="31">
        <v>2</v>
      </c>
      <c r="AL866" s="32">
        <v>1</v>
      </c>
      <c r="AN866" s="10" t="str">
        <f t="shared" si="13"/>
        <v>insert into series_aparatos values ('',279838,'','27131244','Shapira 5 Pico Rite','2016-06-29','Garantia','BERTHA BROUSSI FINKELBERG',273323,'2016-06-29','2017-06-29','REFACCION','G',323,1,100,'MOLDES FABRICACION','L',352,1,100,'SERVICIOS TALLER','L',364,2,100);</v>
      </c>
    </row>
    <row r="867" spans="1:40" x14ac:dyDescent="0.2">
      <c r="A867" s="26"/>
      <c r="B867" s="26" t="s">
        <v>2834</v>
      </c>
      <c r="C867" s="6">
        <v>279838</v>
      </c>
      <c r="D867" s="3"/>
      <c r="E867" s="27">
        <v>42550</v>
      </c>
      <c r="F867" s="27">
        <v>42915</v>
      </c>
      <c r="G867" s="27"/>
      <c r="H867" s="26" t="s">
        <v>1949</v>
      </c>
      <c r="I867" s="27" t="s">
        <v>628</v>
      </c>
      <c r="J867" s="28" t="s">
        <v>13</v>
      </c>
      <c r="K867" s="29">
        <v>273323</v>
      </c>
      <c r="L867" s="26">
        <v>42550</v>
      </c>
      <c r="R867" s="30" t="s">
        <v>14</v>
      </c>
      <c r="S867" s="25" t="s">
        <v>40</v>
      </c>
      <c r="U867" s="30" t="s">
        <v>15</v>
      </c>
      <c r="V867" s="12">
        <v>323</v>
      </c>
      <c r="W867" s="31">
        <v>1</v>
      </c>
      <c r="X867" s="31">
        <v>1</v>
      </c>
      <c r="Y867" s="32" t="s">
        <v>16</v>
      </c>
      <c r="Z867" s="25" t="s">
        <v>40</v>
      </c>
      <c r="AB867" s="32" t="s">
        <v>17</v>
      </c>
      <c r="AC867" s="33">
        <v>352</v>
      </c>
      <c r="AD867" s="31">
        <v>1</v>
      </c>
      <c r="AE867" s="32">
        <v>1</v>
      </c>
      <c r="AF867" s="32" t="s">
        <v>18</v>
      </c>
      <c r="AG867" s="25" t="s">
        <v>40</v>
      </c>
      <c r="AI867" s="32" t="s">
        <v>17</v>
      </c>
      <c r="AJ867" s="33">
        <v>364</v>
      </c>
      <c r="AK867" s="31">
        <v>2</v>
      </c>
      <c r="AL867" s="32">
        <v>1</v>
      </c>
      <c r="AN867" s="10" t="str">
        <f t="shared" si="13"/>
        <v>insert into series_aparatos values ('',279838,'','28597824','Shapira 5 Pico Rite','2016-06-29','Garantia','BERTHA BROUSSI FINKELBERG',273323,'2016-06-29','2017-06-29','REFACCION','G',323,1,100,'MOLDES FABRICACION','L',352,1,100,'SERVICIOS TALLER','L',364,2,100);</v>
      </c>
    </row>
    <row r="868" spans="1:40" x14ac:dyDescent="0.2">
      <c r="A868" s="26"/>
      <c r="B868" s="26" t="s">
        <v>1827</v>
      </c>
      <c r="C868" s="6">
        <v>280387</v>
      </c>
      <c r="D868" s="3"/>
      <c r="E868" s="27">
        <v>42322</v>
      </c>
      <c r="F868" s="27">
        <v>42687</v>
      </c>
      <c r="G868" s="27"/>
      <c r="H868" s="26" t="s">
        <v>1747</v>
      </c>
      <c r="I868" s="27" t="s">
        <v>1123</v>
      </c>
      <c r="J868" s="28" t="s">
        <v>13</v>
      </c>
      <c r="K868" s="29">
        <v>273872</v>
      </c>
      <c r="L868" s="26">
        <v>42322</v>
      </c>
      <c r="R868" s="30" t="s">
        <v>14</v>
      </c>
      <c r="S868" s="25" t="s">
        <v>40</v>
      </c>
      <c r="U868" s="30" t="s">
        <v>15</v>
      </c>
      <c r="V868" s="12">
        <v>323</v>
      </c>
      <c r="W868" s="31">
        <v>1</v>
      </c>
      <c r="X868" s="31">
        <v>1</v>
      </c>
      <c r="Y868" s="32" t="s">
        <v>16</v>
      </c>
      <c r="Z868" s="25" t="s">
        <v>40</v>
      </c>
      <c r="AB868" s="32" t="s">
        <v>17</v>
      </c>
      <c r="AC868" s="33">
        <v>352</v>
      </c>
      <c r="AD868" s="31">
        <v>1</v>
      </c>
      <c r="AE868" s="32">
        <v>1</v>
      </c>
      <c r="AF868" s="32" t="s">
        <v>18</v>
      </c>
      <c r="AG868" s="25" t="s">
        <v>40</v>
      </c>
      <c r="AI868" s="32" t="s">
        <v>17</v>
      </c>
      <c r="AJ868" s="33">
        <v>364</v>
      </c>
      <c r="AK868" s="31">
        <v>2</v>
      </c>
      <c r="AL868" s="32">
        <v>1</v>
      </c>
      <c r="AN868" s="10" t="str">
        <f t="shared" si="13"/>
        <v>insert into series_aparatos values ('',280387,'','R067857','Vico P','2015-11-14','Garantia','BERNARDINO GONZÁLEZ PÉREZ',273872,'2015-11-14','2016-11-13','REFACCION','G',323,1,100,'MOLDES FABRICACION','L',352,1,100,'SERVICIOS TALLER','L',364,2,100);</v>
      </c>
    </row>
    <row r="869" spans="1:40" x14ac:dyDescent="0.2">
      <c r="A869" s="26"/>
      <c r="B869" s="26" t="s">
        <v>2857</v>
      </c>
      <c r="C869" s="6">
        <v>279622</v>
      </c>
      <c r="D869" s="3"/>
      <c r="E869" s="27">
        <v>42451</v>
      </c>
      <c r="F869" s="27">
        <v>42816</v>
      </c>
      <c r="G869" s="27"/>
      <c r="H869" s="26" t="s">
        <v>2393</v>
      </c>
      <c r="I869" s="27" t="s">
        <v>556</v>
      </c>
      <c r="J869" s="28" t="s">
        <v>13</v>
      </c>
      <c r="K869" s="29">
        <v>273107</v>
      </c>
      <c r="L869" s="26">
        <v>42451</v>
      </c>
      <c r="R869" s="30" t="s">
        <v>14</v>
      </c>
      <c r="S869" s="25" t="s">
        <v>40</v>
      </c>
      <c r="U869" s="30" t="s">
        <v>15</v>
      </c>
      <c r="V869" s="12">
        <v>323</v>
      </c>
      <c r="W869" s="31">
        <v>1</v>
      </c>
      <c r="X869" s="31">
        <v>1</v>
      </c>
      <c r="Y869" s="32" t="s">
        <v>16</v>
      </c>
      <c r="Z869" s="25" t="s">
        <v>40</v>
      </c>
      <c r="AB869" s="32" t="s">
        <v>17</v>
      </c>
      <c r="AC869" s="33">
        <v>352</v>
      </c>
      <c r="AD869" s="31">
        <v>1</v>
      </c>
      <c r="AE869" s="32">
        <v>1</v>
      </c>
      <c r="AF869" s="32" t="s">
        <v>18</v>
      </c>
      <c r="AG869" s="25" t="s">
        <v>40</v>
      </c>
      <c r="AI869" s="32" t="s">
        <v>17</v>
      </c>
      <c r="AJ869" s="33">
        <v>364</v>
      </c>
      <c r="AK869" s="31">
        <v>2</v>
      </c>
      <c r="AL869" s="32">
        <v>1</v>
      </c>
      <c r="AN869" s="10" t="str">
        <f t="shared" si="13"/>
        <v>insert into series_aparatos values ('',279622,'','41102707','Saphira 3 N','2016-03-22','Garantia','BEATRIZ VIOLETA ALCALA QUINTANAR',273107,'2016-03-22','2017-03-22','REFACCION','G',323,1,100,'MOLDES FABRICACION','L',352,1,100,'SERVICIOS TALLER','L',364,2,100);</v>
      </c>
    </row>
    <row r="870" spans="1:40" x14ac:dyDescent="0.2">
      <c r="A870" s="26"/>
      <c r="B870" s="26" t="s">
        <v>2858</v>
      </c>
      <c r="C870" s="6">
        <v>279622</v>
      </c>
      <c r="D870" s="3"/>
      <c r="E870" s="27">
        <v>42451</v>
      </c>
      <c r="F870" s="27">
        <v>42816</v>
      </c>
      <c r="G870" s="27"/>
      <c r="H870" s="26" t="s">
        <v>2393</v>
      </c>
      <c r="I870" s="27" t="s">
        <v>556</v>
      </c>
      <c r="J870" s="28" t="s">
        <v>13</v>
      </c>
      <c r="K870" s="29">
        <v>273107</v>
      </c>
      <c r="L870" s="26">
        <v>42451</v>
      </c>
      <c r="R870" s="30" t="s">
        <v>14</v>
      </c>
      <c r="S870" s="25" t="s">
        <v>40</v>
      </c>
      <c r="U870" s="30" t="s">
        <v>15</v>
      </c>
      <c r="V870" s="12">
        <v>323</v>
      </c>
      <c r="W870" s="31">
        <v>1</v>
      </c>
      <c r="X870" s="31">
        <v>1</v>
      </c>
      <c r="Y870" s="32" t="s">
        <v>16</v>
      </c>
      <c r="Z870" s="25" t="s">
        <v>40</v>
      </c>
      <c r="AB870" s="32" t="s">
        <v>17</v>
      </c>
      <c r="AC870" s="33">
        <v>352</v>
      </c>
      <c r="AD870" s="31">
        <v>1</v>
      </c>
      <c r="AE870" s="32">
        <v>1</v>
      </c>
      <c r="AF870" s="32" t="s">
        <v>18</v>
      </c>
      <c r="AG870" s="25" t="s">
        <v>40</v>
      </c>
      <c r="AI870" s="32" t="s">
        <v>17</v>
      </c>
      <c r="AJ870" s="33">
        <v>364</v>
      </c>
      <c r="AK870" s="31">
        <v>2</v>
      </c>
      <c r="AL870" s="32">
        <v>1</v>
      </c>
      <c r="AN870" s="10" t="str">
        <f t="shared" si="13"/>
        <v>insert into series_aparatos values ('',279622,'','41106995','Saphira 3 N','2016-03-22','Garantia','BEATRIZ VIOLETA ALCALA QUINTANAR',273107,'2016-03-22','2017-03-22','REFACCION','G',323,1,100,'MOLDES FABRICACION','L',352,1,100,'SERVICIOS TALLER','L',364,2,100);</v>
      </c>
    </row>
    <row r="871" spans="1:40" x14ac:dyDescent="0.2">
      <c r="A871" s="26"/>
      <c r="B871" s="26" t="s">
        <v>2031</v>
      </c>
      <c r="C871" s="6">
        <v>280597</v>
      </c>
      <c r="D871" s="3"/>
      <c r="E871" s="27">
        <v>42397</v>
      </c>
      <c r="F871" s="27">
        <v>42762</v>
      </c>
      <c r="G871" s="27"/>
      <c r="H871" s="26" t="s">
        <v>1732</v>
      </c>
      <c r="I871" s="27" t="s">
        <v>1194</v>
      </c>
      <c r="J871" s="28" t="s">
        <v>13</v>
      </c>
      <c r="K871" s="29">
        <v>274082</v>
      </c>
      <c r="L871" s="26">
        <v>42397</v>
      </c>
      <c r="R871" s="30" t="s">
        <v>14</v>
      </c>
      <c r="S871" s="25" t="s">
        <v>40</v>
      </c>
      <c r="U871" s="30" t="s">
        <v>15</v>
      </c>
      <c r="V871" s="12">
        <v>323</v>
      </c>
      <c r="W871" s="31">
        <v>1</v>
      </c>
      <c r="X871" s="31">
        <v>1</v>
      </c>
      <c r="Y871" s="32" t="s">
        <v>16</v>
      </c>
      <c r="Z871" s="25" t="s">
        <v>40</v>
      </c>
      <c r="AB871" s="32" t="s">
        <v>17</v>
      </c>
      <c r="AC871" s="33">
        <v>352</v>
      </c>
      <c r="AD871" s="31">
        <v>1</v>
      </c>
      <c r="AE871" s="32">
        <v>1</v>
      </c>
      <c r="AF871" s="32" t="s">
        <v>18</v>
      </c>
      <c r="AG871" s="25" t="s">
        <v>40</v>
      </c>
      <c r="AI871" s="32" t="s">
        <v>17</v>
      </c>
      <c r="AJ871" s="33">
        <v>364</v>
      </c>
      <c r="AK871" s="31">
        <v>2</v>
      </c>
      <c r="AL871" s="32">
        <v>1</v>
      </c>
      <c r="AN871" s="10" t="str">
        <f t="shared" si="13"/>
        <v>insert into series_aparatos values ('',280597,'','R148728','Vico CIC P R','2016-01-28','Garantia','BEATRIZ MEJIA BETANCOURT',274082,'2016-01-28','2017-01-27','REFACCION','G',323,1,100,'MOLDES FABRICACION','L',352,1,100,'SERVICIOS TALLER','L',364,2,100);</v>
      </c>
    </row>
    <row r="872" spans="1:40" x14ac:dyDescent="0.2">
      <c r="A872" s="26"/>
      <c r="B872" s="26" t="s">
        <v>2696</v>
      </c>
      <c r="C872" s="6">
        <v>281089</v>
      </c>
      <c r="D872" s="3"/>
      <c r="E872" s="27">
        <v>42600</v>
      </c>
      <c r="F872" s="27">
        <v>42965</v>
      </c>
      <c r="G872" s="27"/>
      <c r="H872" s="26" t="s">
        <v>1729</v>
      </c>
      <c r="I872" s="27" t="s">
        <v>1357</v>
      </c>
      <c r="J872" s="28" t="s">
        <v>13</v>
      </c>
      <c r="K872" s="29">
        <v>274574</v>
      </c>
      <c r="L872" s="26">
        <v>42600</v>
      </c>
      <c r="R872" s="30" t="s">
        <v>14</v>
      </c>
      <c r="S872" s="25" t="s">
        <v>40</v>
      </c>
      <c r="U872" s="30" t="s">
        <v>15</v>
      </c>
      <c r="V872" s="12">
        <v>323</v>
      </c>
      <c r="W872" s="31">
        <v>1</v>
      </c>
      <c r="X872" s="31">
        <v>1</v>
      </c>
      <c r="Y872" s="32" t="s">
        <v>16</v>
      </c>
      <c r="Z872" s="25" t="s">
        <v>40</v>
      </c>
      <c r="AB872" s="32" t="s">
        <v>17</v>
      </c>
      <c r="AC872" s="33">
        <v>352</v>
      </c>
      <c r="AD872" s="31">
        <v>1</v>
      </c>
      <c r="AE872" s="32">
        <v>1</v>
      </c>
      <c r="AF872" s="32" t="s">
        <v>18</v>
      </c>
      <c r="AG872" s="25" t="s">
        <v>40</v>
      </c>
      <c r="AI872" s="32" t="s">
        <v>17</v>
      </c>
      <c r="AJ872" s="33">
        <v>364</v>
      </c>
      <c r="AK872" s="31">
        <v>2</v>
      </c>
      <c r="AL872" s="32">
        <v>1</v>
      </c>
      <c r="AN872" s="10" t="str">
        <f t="shared" si="13"/>
        <v>insert into series_aparatos values ('',281089,'','1686108272','Avero XP','2016-08-18','Garantia','BARBARA SAMADI MARTÍNEZ MORALES',274574,'2016-08-18','2017-08-18','REFACCION','G',323,1,100,'MOLDES FABRICACION','L',352,1,100,'SERVICIOS TALLER','L',364,2,100);</v>
      </c>
    </row>
    <row r="873" spans="1:40" x14ac:dyDescent="0.2">
      <c r="A873" s="26"/>
      <c r="B873" s="26" t="s">
        <v>2697</v>
      </c>
      <c r="C873" s="6">
        <v>281089</v>
      </c>
      <c r="D873" s="3"/>
      <c r="E873" s="27">
        <v>42600</v>
      </c>
      <c r="F873" s="27">
        <v>42965</v>
      </c>
      <c r="G873" s="27"/>
      <c r="H873" s="26" t="s">
        <v>1729</v>
      </c>
      <c r="I873" s="27" t="s">
        <v>1357</v>
      </c>
      <c r="J873" s="28" t="s">
        <v>13</v>
      </c>
      <c r="K873" s="29">
        <v>274574</v>
      </c>
      <c r="L873" s="26">
        <v>42600</v>
      </c>
      <c r="R873" s="30" t="s">
        <v>14</v>
      </c>
      <c r="S873" s="25" t="s">
        <v>40</v>
      </c>
      <c r="U873" s="30" t="s">
        <v>15</v>
      </c>
      <c r="V873" s="12">
        <v>323</v>
      </c>
      <c r="W873" s="31">
        <v>1</v>
      </c>
      <c r="X873" s="31">
        <v>1</v>
      </c>
      <c r="Y873" s="32" t="s">
        <v>16</v>
      </c>
      <c r="Z873" s="25" t="s">
        <v>40</v>
      </c>
      <c r="AB873" s="32" t="s">
        <v>17</v>
      </c>
      <c r="AC873" s="33">
        <v>352</v>
      </c>
      <c r="AD873" s="31">
        <v>1</v>
      </c>
      <c r="AE873" s="32">
        <v>1</v>
      </c>
      <c r="AF873" s="32" t="s">
        <v>18</v>
      </c>
      <c r="AG873" s="25" t="s">
        <v>40</v>
      </c>
      <c r="AI873" s="32" t="s">
        <v>17</v>
      </c>
      <c r="AJ873" s="33">
        <v>364</v>
      </c>
      <c r="AK873" s="31">
        <v>2</v>
      </c>
      <c r="AL873" s="32">
        <v>1</v>
      </c>
      <c r="AN873" s="10" t="str">
        <f t="shared" si="13"/>
        <v>insert into series_aparatos values ('',281089,'','1686108273','Avero XP','2016-08-18','Garantia','BARBARA SAMADI MARTÍNEZ MORALES',274574,'2016-08-18','2017-08-18','REFACCION','G',323,1,100,'MOLDES FABRICACION','L',352,1,100,'SERVICIOS TALLER','L',364,2,100);</v>
      </c>
    </row>
    <row r="874" spans="1:40" x14ac:dyDescent="0.2">
      <c r="A874" s="26"/>
      <c r="B874" s="26" t="s">
        <v>2869</v>
      </c>
      <c r="C874" s="6">
        <v>279502</v>
      </c>
      <c r="D874" s="3"/>
      <c r="E874" s="27">
        <v>42426</v>
      </c>
      <c r="F874" s="27">
        <v>42791</v>
      </c>
      <c r="G874" s="27"/>
      <c r="H874" s="26" t="s">
        <v>1729</v>
      </c>
      <c r="I874" s="27" t="s">
        <v>516</v>
      </c>
      <c r="J874" s="28" t="s">
        <v>13</v>
      </c>
      <c r="K874" s="29">
        <v>272987</v>
      </c>
      <c r="L874" s="26">
        <v>42426</v>
      </c>
      <c r="R874" s="30" t="s">
        <v>14</v>
      </c>
      <c r="S874" s="25" t="s">
        <v>40</v>
      </c>
      <c r="U874" s="30" t="s">
        <v>15</v>
      </c>
      <c r="V874" s="12">
        <v>323</v>
      </c>
      <c r="W874" s="31">
        <v>1</v>
      </c>
      <c r="X874" s="31">
        <v>1</v>
      </c>
      <c r="Y874" s="32" t="s">
        <v>16</v>
      </c>
      <c r="Z874" s="25" t="s">
        <v>40</v>
      </c>
      <c r="AB874" s="32" t="s">
        <v>17</v>
      </c>
      <c r="AC874" s="33">
        <v>352</v>
      </c>
      <c r="AD874" s="31">
        <v>1</v>
      </c>
      <c r="AE874" s="32">
        <v>1</v>
      </c>
      <c r="AF874" s="32" t="s">
        <v>18</v>
      </c>
      <c r="AG874" s="25" t="s">
        <v>40</v>
      </c>
      <c r="AI874" s="32" t="s">
        <v>17</v>
      </c>
      <c r="AJ874" s="33">
        <v>364</v>
      </c>
      <c r="AK874" s="31">
        <v>2</v>
      </c>
      <c r="AL874" s="32">
        <v>1</v>
      </c>
      <c r="AN874" s="10" t="str">
        <f t="shared" si="13"/>
        <v>insert into series_aparatos values ('',279502,'','1586215572','Avero XP','2016-02-26','Garantia','BALDOLMERO GALVAN GALVAN',272987,'2016-02-26','2017-02-25','REFACCION','G',323,1,100,'MOLDES FABRICACION','L',352,1,100,'SERVICIOS TALLER','L',364,2,100);</v>
      </c>
    </row>
    <row r="875" spans="1:40" x14ac:dyDescent="0.2">
      <c r="A875" s="26"/>
      <c r="B875" s="26" t="s">
        <v>2870</v>
      </c>
      <c r="C875" s="6">
        <v>279502</v>
      </c>
      <c r="D875" s="3"/>
      <c r="E875" s="27">
        <v>42426</v>
      </c>
      <c r="F875" s="27">
        <v>42791</v>
      </c>
      <c r="G875" s="27"/>
      <c r="H875" s="26" t="s">
        <v>1729</v>
      </c>
      <c r="I875" s="27" t="s">
        <v>516</v>
      </c>
      <c r="J875" s="28" t="s">
        <v>13</v>
      </c>
      <c r="K875" s="29">
        <v>272987</v>
      </c>
      <c r="L875" s="26">
        <v>42426</v>
      </c>
      <c r="R875" s="30" t="s">
        <v>14</v>
      </c>
      <c r="S875" s="25" t="s">
        <v>40</v>
      </c>
      <c r="U875" s="30" t="s">
        <v>15</v>
      </c>
      <c r="V875" s="12">
        <v>323</v>
      </c>
      <c r="W875" s="31">
        <v>1</v>
      </c>
      <c r="X875" s="31">
        <v>1</v>
      </c>
      <c r="Y875" s="32" t="s">
        <v>16</v>
      </c>
      <c r="Z875" s="25" t="s">
        <v>40</v>
      </c>
      <c r="AB875" s="32" t="s">
        <v>17</v>
      </c>
      <c r="AC875" s="33">
        <v>352</v>
      </c>
      <c r="AD875" s="31">
        <v>1</v>
      </c>
      <c r="AE875" s="32">
        <v>1</v>
      </c>
      <c r="AF875" s="32" t="s">
        <v>18</v>
      </c>
      <c r="AG875" s="25" t="s">
        <v>40</v>
      </c>
      <c r="AI875" s="32" t="s">
        <v>17</v>
      </c>
      <c r="AJ875" s="33">
        <v>364</v>
      </c>
      <c r="AK875" s="31">
        <v>2</v>
      </c>
      <c r="AL875" s="32">
        <v>1</v>
      </c>
      <c r="AN875" s="10" t="str">
        <f t="shared" si="13"/>
        <v>insert into series_aparatos values ('',279502,'','1626178719','Avero XP','2016-02-26','Garantia','BALDOLMERO GALVAN GALVAN',272987,'2016-02-26','2017-02-25','REFACCION','G',323,1,100,'MOLDES FABRICACION','L',352,1,100,'SERVICIOS TALLER','L',364,2,100);</v>
      </c>
    </row>
    <row r="876" spans="1:40" x14ac:dyDescent="0.2">
      <c r="A876" s="26"/>
      <c r="B876" s="26" t="s">
        <v>1790</v>
      </c>
      <c r="C876" s="6">
        <v>282397</v>
      </c>
      <c r="D876" s="3"/>
      <c r="E876" s="27">
        <v>42404</v>
      </c>
      <c r="F876" s="27">
        <v>42769</v>
      </c>
      <c r="G876" s="27"/>
      <c r="H876" s="26" t="s">
        <v>1766</v>
      </c>
      <c r="I876" s="27" t="s">
        <v>870</v>
      </c>
      <c r="J876" s="28" t="s">
        <v>13</v>
      </c>
      <c r="K876" s="29">
        <v>275882</v>
      </c>
      <c r="L876" s="26">
        <v>42404</v>
      </c>
      <c r="R876" s="30" t="s">
        <v>14</v>
      </c>
      <c r="S876" s="25" t="s">
        <v>40</v>
      </c>
      <c r="U876" s="30" t="s">
        <v>15</v>
      </c>
      <c r="V876" s="12">
        <v>323</v>
      </c>
      <c r="W876" s="31">
        <v>1</v>
      </c>
      <c r="X876" s="31">
        <v>1</v>
      </c>
      <c r="Y876" s="32" t="s">
        <v>16</v>
      </c>
      <c r="Z876" s="25" t="s">
        <v>40</v>
      </c>
      <c r="AB876" s="32" t="s">
        <v>17</v>
      </c>
      <c r="AC876" s="33">
        <v>352</v>
      </c>
      <c r="AD876" s="31">
        <v>1</v>
      </c>
      <c r="AE876" s="32">
        <v>1</v>
      </c>
      <c r="AF876" s="32" t="s">
        <v>18</v>
      </c>
      <c r="AG876" s="25" t="s">
        <v>40</v>
      </c>
      <c r="AI876" s="32" t="s">
        <v>17</v>
      </c>
      <c r="AJ876" s="33">
        <v>364</v>
      </c>
      <c r="AK876" s="31">
        <v>2</v>
      </c>
      <c r="AL876" s="32">
        <v>1</v>
      </c>
      <c r="AN876" s="10" t="str">
        <f t="shared" si="13"/>
        <v>insert into series_aparatos values ('',282397,'','R067817','Avero S+','2016-02-04','Garantia','AURORA ROLDAN',275882,'2016-02-04','2017-02-03','REFACCION','G',323,1,100,'MOLDES FABRICACION','L',352,1,100,'SERVICIOS TALLER','L',364,2,100);</v>
      </c>
    </row>
    <row r="877" spans="1:40" x14ac:dyDescent="0.2">
      <c r="A877" s="26"/>
      <c r="B877" s="26" t="s">
        <v>1989</v>
      </c>
      <c r="C877" s="6">
        <v>282397</v>
      </c>
      <c r="D877" s="3"/>
      <c r="E877" s="27">
        <v>42404</v>
      </c>
      <c r="F877" s="27">
        <v>42769</v>
      </c>
      <c r="G877" s="27"/>
      <c r="H877" s="26" t="s">
        <v>1760</v>
      </c>
      <c r="I877" s="27" t="s">
        <v>870</v>
      </c>
      <c r="J877" s="28" t="s">
        <v>13</v>
      </c>
      <c r="K877" s="29">
        <v>275882</v>
      </c>
      <c r="L877" s="26">
        <v>42404</v>
      </c>
      <c r="R877" s="30" t="s">
        <v>14</v>
      </c>
      <c r="S877" s="25" t="s">
        <v>40</v>
      </c>
      <c r="U877" s="30" t="s">
        <v>15</v>
      </c>
      <c r="V877" s="12">
        <v>323</v>
      </c>
      <c r="W877" s="31">
        <v>1</v>
      </c>
      <c r="X877" s="31">
        <v>1</v>
      </c>
      <c r="Y877" s="32" t="s">
        <v>16</v>
      </c>
      <c r="Z877" s="25" t="s">
        <v>40</v>
      </c>
      <c r="AB877" s="32" t="s">
        <v>17</v>
      </c>
      <c r="AC877" s="33">
        <v>352</v>
      </c>
      <c r="AD877" s="31">
        <v>1</v>
      </c>
      <c r="AE877" s="32">
        <v>1</v>
      </c>
      <c r="AF877" s="32" t="s">
        <v>18</v>
      </c>
      <c r="AG877" s="25" t="s">
        <v>40</v>
      </c>
      <c r="AI877" s="32" t="s">
        <v>17</v>
      </c>
      <c r="AJ877" s="33">
        <v>364</v>
      </c>
      <c r="AK877" s="31">
        <v>2</v>
      </c>
      <c r="AL877" s="32">
        <v>1</v>
      </c>
      <c r="AN877" s="10" t="str">
        <f t="shared" si="13"/>
        <v>insert into series_aparatos values ('',282397,'','R148689','Avero M','2016-02-04','Garantia','AURORA ROLDAN',275882,'2016-02-04','2017-02-03','REFACCION','G',323,1,100,'MOLDES FABRICACION','L',352,1,100,'SERVICIOS TALLER','L',364,2,100);</v>
      </c>
    </row>
    <row r="878" spans="1:40" x14ac:dyDescent="0.2">
      <c r="A878" s="26"/>
      <c r="B878" s="26" t="s">
        <v>1861</v>
      </c>
      <c r="C878" s="6">
        <v>282460</v>
      </c>
      <c r="D878" s="3"/>
      <c r="E878" s="27">
        <v>42451</v>
      </c>
      <c r="F878" s="27">
        <v>42816</v>
      </c>
      <c r="G878" s="27"/>
      <c r="H878" s="26" t="s">
        <v>1738</v>
      </c>
      <c r="I878" s="27" t="s">
        <v>890</v>
      </c>
      <c r="J878" s="28" t="s">
        <v>13</v>
      </c>
      <c r="K878" s="29">
        <v>275945</v>
      </c>
      <c r="L878" s="26">
        <v>42451</v>
      </c>
      <c r="R878" s="30" t="s">
        <v>14</v>
      </c>
      <c r="S878" s="25" t="s">
        <v>40</v>
      </c>
      <c r="U878" s="30" t="s">
        <v>15</v>
      </c>
      <c r="V878" s="12">
        <v>323</v>
      </c>
      <c r="W878" s="31">
        <v>1</v>
      </c>
      <c r="X878" s="31">
        <v>1</v>
      </c>
      <c r="Y878" s="32" t="s">
        <v>16</v>
      </c>
      <c r="Z878" s="25" t="s">
        <v>40</v>
      </c>
      <c r="AB878" s="32" t="s">
        <v>17</v>
      </c>
      <c r="AC878" s="33">
        <v>352</v>
      </c>
      <c r="AD878" s="31">
        <v>1</v>
      </c>
      <c r="AE878" s="32">
        <v>1</v>
      </c>
      <c r="AF878" s="32" t="s">
        <v>18</v>
      </c>
      <c r="AG878" s="25" t="s">
        <v>40</v>
      </c>
      <c r="AI878" s="32" t="s">
        <v>17</v>
      </c>
      <c r="AJ878" s="33">
        <v>364</v>
      </c>
      <c r="AK878" s="31">
        <v>2</v>
      </c>
      <c r="AL878" s="32">
        <v>1</v>
      </c>
      <c r="AN878" s="10" t="str">
        <f t="shared" si="13"/>
        <v>insert into series_aparatos values ('',282460,'','R065319','Vico CIC R','2016-03-22','Garantia','AURELIA PACHECO GALVAN',275945,'2016-03-22','2017-03-22','REFACCION','G',323,1,100,'MOLDES FABRICACION','L',352,1,100,'SERVICIOS TALLER','L',364,2,100);</v>
      </c>
    </row>
    <row r="879" spans="1:40" x14ac:dyDescent="0.2">
      <c r="A879" s="26"/>
      <c r="B879" s="26" t="s">
        <v>2414</v>
      </c>
      <c r="C879" s="6">
        <v>279436</v>
      </c>
      <c r="D879" s="3"/>
      <c r="E879" s="27">
        <v>42349</v>
      </c>
      <c r="F879" s="27">
        <v>42714</v>
      </c>
      <c r="G879" s="27"/>
      <c r="H879" s="26" t="s">
        <v>1873</v>
      </c>
      <c r="I879" s="27" t="s">
        <v>494</v>
      </c>
      <c r="J879" s="28" t="s">
        <v>13</v>
      </c>
      <c r="K879" s="29">
        <v>272921</v>
      </c>
      <c r="L879" s="26">
        <v>42349</v>
      </c>
      <c r="R879" s="30" t="s">
        <v>14</v>
      </c>
      <c r="S879" s="25" t="s">
        <v>40</v>
      </c>
      <c r="U879" s="30" t="s">
        <v>15</v>
      </c>
      <c r="V879" s="12">
        <v>323</v>
      </c>
      <c r="W879" s="31">
        <v>1</v>
      </c>
      <c r="X879" s="31">
        <v>1</v>
      </c>
      <c r="Y879" s="32" t="s">
        <v>16</v>
      </c>
      <c r="Z879" s="25" t="s">
        <v>40</v>
      </c>
      <c r="AB879" s="32" t="s">
        <v>17</v>
      </c>
      <c r="AC879" s="33">
        <v>352</v>
      </c>
      <c r="AD879" s="31">
        <v>1</v>
      </c>
      <c r="AE879" s="32">
        <v>1</v>
      </c>
      <c r="AF879" s="32" t="s">
        <v>18</v>
      </c>
      <c r="AG879" s="25" t="s">
        <v>40</v>
      </c>
      <c r="AI879" s="32" t="s">
        <v>17</v>
      </c>
      <c r="AJ879" s="33">
        <v>364</v>
      </c>
      <c r="AK879" s="31">
        <v>2</v>
      </c>
      <c r="AL879" s="32">
        <v>1</v>
      </c>
      <c r="AN879" s="10" t="str">
        <f t="shared" si="13"/>
        <v>insert into series_aparatos values ('',279436,'','41990525','Saphira 5 CICP','2015-12-11','Garantia','AUGUSTO BONDANI GUASTI',272921,'2015-12-11','2016-12-10','REFACCION','G',323,1,100,'MOLDES FABRICACION','L',352,1,100,'SERVICIOS TALLER','L',364,2,100);</v>
      </c>
    </row>
    <row r="880" spans="1:40" x14ac:dyDescent="0.2">
      <c r="A880" s="26"/>
      <c r="B880" s="26" t="s">
        <v>2415</v>
      </c>
      <c r="C880" s="6">
        <v>279436</v>
      </c>
      <c r="D880" s="3"/>
      <c r="E880" s="27">
        <v>42349</v>
      </c>
      <c r="F880" s="27">
        <v>42714</v>
      </c>
      <c r="G880" s="27"/>
      <c r="H880" s="26" t="s">
        <v>1873</v>
      </c>
      <c r="I880" s="27" t="s">
        <v>494</v>
      </c>
      <c r="J880" s="28" t="s">
        <v>13</v>
      </c>
      <c r="K880" s="29">
        <v>272921</v>
      </c>
      <c r="L880" s="26">
        <v>42349</v>
      </c>
      <c r="R880" s="30" t="s">
        <v>14</v>
      </c>
      <c r="S880" s="25" t="s">
        <v>40</v>
      </c>
      <c r="U880" s="30" t="s">
        <v>15</v>
      </c>
      <c r="V880" s="12">
        <v>323</v>
      </c>
      <c r="W880" s="31">
        <v>1</v>
      </c>
      <c r="X880" s="31">
        <v>1</v>
      </c>
      <c r="Y880" s="32" t="s">
        <v>16</v>
      </c>
      <c r="Z880" s="25" t="s">
        <v>40</v>
      </c>
      <c r="AB880" s="32" t="s">
        <v>17</v>
      </c>
      <c r="AC880" s="33">
        <v>352</v>
      </c>
      <c r="AD880" s="31">
        <v>1</v>
      </c>
      <c r="AE880" s="32">
        <v>1</v>
      </c>
      <c r="AF880" s="32" t="s">
        <v>18</v>
      </c>
      <c r="AG880" s="25" t="s">
        <v>40</v>
      </c>
      <c r="AI880" s="32" t="s">
        <v>17</v>
      </c>
      <c r="AJ880" s="33">
        <v>364</v>
      </c>
      <c r="AK880" s="31">
        <v>2</v>
      </c>
      <c r="AL880" s="32">
        <v>1</v>
      </c>
      <c r="AN880" s="10" t="str">
        <f t="shared" si="13"/>
        <v>insert into series_aparatos values ('',279436,'','41280533','Saphira 5 CICP','2015-12-11','Garantia','AUGUSTO BONDANI GUASTI',272921,'2015-12-11','2016-12-10','REFACCION','G',323,1,100,'MOLDES FABRICACION','L',352,1,100,'SERVICIOS TALLER','L',364,2,100);</v>
      </c>
    </row>
    <row r="881" spans="1:40" x14ac:dyDescent="0.2">
      <c r="A881" s="26"/>
      <c r="B881" s="26" t="s">
        <v>2351</v>
      </c>
      <c r="C881" s="6">
        <v>281575</v>
      </c>
      <c r="D881" s="3"/>
      <c r="E881" s="27">
        <v>42783</v>
      </c>
      <c r="F881" s="27">
        <v>43148</v>
      </c>
      <c r="G881" s="27"/>
      <c r="H881" s="26" t="s">
        <v>1760</v>
      </c>
      <c r="I881" s="27" t="s">
        <v>1519</v>
      </c>
      <c r="J881" s="28" t="s">
        <v>13</v>
      </c>
      <c r="K881" s="29">
        <v>275060</v>
      </c>
      <c r="L881" s="26">
        <v>42783</v>
      </c>
      <c r="R881" s="30" t="s">
        <v>14</v>
      </c>
      <c r="S881" s="25" t="s">
        <v>40</v>
      </c>
      <c r="U881" s="30" t="s">
        <v>15</v>
      </c>
      <c r="V881" s="12">
        <v>323</v>
      </c>
      <c r="W881" s="31">
        <v>1</v>
      </c>
      <c r="X881" s="31">
        <v>1</v>
      </c>
      <c r="Y881" s="32" t="s">
        <v>16</v>
      </c>
      <c r="Z881" s="25" t="s">
        <v>40</v>
      </c>
      <c r="AB881" s="32" t="s">
        <v>17</v>
      </c>
      <c r="AC881" s="33">
        <v>352</v>
      </c>
      <c r="AD881" s="31">
        <v>1</v>
      </c>
      <c r="AE881" s="32">
        <v>1</v>
      </c>
      <c r="AF881" s="32" t="s">
        <v>18</v>
      </c>
      <c r="AG881" s="25" t="s">
        <v>40</v>
      </c>
      <c r="AI881" s="32" t="s">
        <v>17</v>
      </c>
      <c r="AJ881" s="33">
        <v>364</v>
      </c>
      <c r="AK881" s="31">
        <v>2</v>
      </c>
      <c r="AL881" s="32">
        <v>1</v>
      </c>
      <c r="AN881" s="10" t="str">
        <f t="shared" si="13"/>
        <v>insert into series_aparatos values ('',281575,'','S145264','Avero M','2017-02-17','Garantia','ARTURO SANTOYO MIRANDA',275060,'2017-02-17','2018-02-17','REFACCION','G',323,1,100,'MOLDES FABRICACION','L',352,1,100,'SERVICIOS TALLER','L',364,2,100);</v>
      </c>
    </row>
    <row r="882" spans="1:40" x14ac:dyDescent="0.2">
      <c r="A882" s="26"/>
      <c r="B882" s="26" t="s">
        <v>2352</v>
      </c>
      <c r="C882" s="6">
        <v>281575</v>
      </c>
      <c r="D882" s="3"/>
      <c r="E882" s="27">
        <v>42783</v>
      </c>
      <c r="F882" s="27">
        <v>43148</v>
      </c>
      <c r="G882" s="27"/>
      <c r="H882" s="26" t="s">
        <v>1760</v>
      </c>
      <c r="I882" s="27" t="s">
        <v>1519</v>
      </c>
      <c r="J882" s="28" t="s">
        <v>13</v>
      </c>
      <c r="K882" s="29">
        <v>275060</v>
      </c>
      <c r="L882" s="26">
        <v>42783</v>
      </c>
      <c r="R882" s="30" t="s">
        <v>14</v>
      </c>
      <c r="S882" s="25" t="s">
        <v>40</v>
      </c>
      <c r="U882" s="30" t="s">
        <v>15</v>
      </c>
      <c r="V882" s="12">
        <v>323</v>
      </c>
      <c r="W882" s="31">
        <v>1</v>
      </c>
      <c r="X882" s="31">
        <v>1</v>
      </c>
      <c r="Y882" s="32" t="s">
        <v>16</v>
      </c>
      <c r="Z882" s="25" t="s">
        <v>40</v>
      </c>
      <c r="AB882" s="32" t="s">
        <v>17</v>
      </c>
      <c r="AC882" s="33">
        <v>352</v>
      </c>
      <c r="AD882" s="31">
        <v>1</v>
      </c>
      <c r="AE882" s="32">
        <v>1</v>
      </c>
      <c r="AF882" s="32" t="s">
        <v>18</v>
      </c>
      <c r="AG882" s="25" t="s">
        <v>40</v>
      </c>
      <c r="AI882" s="32" t="s">
        <v>17</v>
      </c>
      <c r="AJ882" s="33">
        <v>364</v>
      </c>
      <c r="AK882" s="31">
        <v>2</v>
      </c>
      <c r="AL882" s="32">
        <v>1</v>
      </c>
      <c r="AN882" s="10" t="str">
        <f t="shared" si="13"/>
        <v>insert into series_aparatos values ('',281575,'','S145265','Avero M','2017-02-17','Garantia','ARTURO SANTOYO MIRANDA',275060,'2017-02-17','2018-02-17','REFACCION','G',323,1,100,'MOLDES FABRICACION','L',352,1,100,'SERVICIOS TALLER','L',364,2,100);</v>
      </c>
    </row>
    <row r="883" spans="1:40" x14ac:dyDescent="0.2">
      <c r="A883" s="26"/>
      <c r="B883" s="26" t="s">
        <v>2146</v>
      </c>
      <c r="C883" s="6">
        <v>281932</v>
      </c>
      <c r="D883" s="3"/>
      <c r="E883" s="27">
        <v>42574</v>
      </c>
      <c r="F883" s="27">
        <v>42939</v>
      </c>
      <c r="G883" s="27"/>
      <c r="H883" s="26" t="s">
        <v>1766</v>
      </c>
      <c r="I883" s="27" t="s">
        <v>1638</v>
      </c>
      <c r="J883" s="28" t="s">
        <v>13</v>
      </c>
      <c r="K883" s="29">
        <v>275417</v>
      </c>
      <c r="L883" s="26">
        <v>42574</v>
      </c>
      <c r="R883" s="30" t="s">
        <v>14</v>
      </c>
      <c r="S883" s="25" t="s">
        <v>40</v>
      </c>
      <c r="U883" s="30" t="s">
        <v>15</v>
      </c>
      <c r="V883" s="12">
        <v>323</v>
      </c>
      <c r="W883" s="31">
        <v>1</v>
      </c>
      <c r="X883" s="31">
        <v>1</v>
      </c>
      <c r="Y883" s="32" t="s">
        <v>16</v>
      </c>
      <c r="Z883" s="25" t="s">
        <v>40</v>
      </c>
      <c r="AB883" s="32" t="s">
        <v>17</v>
      </c>
      <c r="AC883" s="33">
        <v>352</v>
      </c>
      <c r="AD883" s="31">
        <v>1</v>
      </c>
      <c r="AE883" s="32">
        <v>1</v>
      </c>
      <c r="AF883" s="32" t="s">
        <v>18</v>
      </c>
      <c r="AG883" s="25" t="s">
        <v>40</v>
      </c>
      <c r="AI883" s="32" t="s">
        <v>17</v>
      </c>
      <c r="AJ883" s="33">
        <v>364</v>
      </c>
      <c r="AK883" s="31">
        <v>2</v>
      </c>
      <c r="AL883" s="32">
        <v>1</v>
      </c>
      <c r="AN883" s="10" t="str">
        <f t="shared" si="13"/>
        <v>insert into series_aparatos values ('',281932,'','S059888','Avero S+','2016-07-23','Garantia','ARTURO LARA ZAVALA',275417,'2016-07-23','2017-07-23','REFACCION','G',323,1,100,'MOLDES FABRICACION','L',352,1,100,'SERVICIOS TALLER','L',364,2,100);</v>
      </c>
    </row>
    <row r="884" spans="1:40" x14ac:dyDescent="0.2">
      <c r="A884" s="26"/>
      <c r="B884" s="26" t="s">
        <v>2757</v>
      </c>
      <c r="C884" s="6">
        <v>280522</v>
      </c>
      <c r="D884" s="3"/>
      <c r="E884" s="27">
        <v>42411</v>
      </c>
      <c r="F884" s="27">
        <v>42776</v>
      </c>
      <c r="G884" s="27"/>
      <c r="H884" s="26" t="s">
        <v>1872</v>
      </c>
      <c r="I884" s="27" t="s">
        <v>1169</v>
      </c>
      <c r="J884" s="28" t="s">
        <v>13</v>
      </c>
      <c r="K884" s="29">
        <v>274007</v>
      </c>
      <c r="L884" s="26">
        <v>42411</v>
      </c>
      <c r="R884" s="30" t="s">
        <v>14</v>
      </c>
      <c r="S884" s="25" t="s">
        <v>40</v>
      </c>
      <c r="U884" s="30" t="s">
        <v>15</v>
      </c>
      <c r="V884" s="12">
        <v>323</v>
      </c>
      <c r="W884" s="31">
        <v>1</v>
      </c>
      <c r="X884" s="31">
        <v>1</v>
      </c>
      <c r="Y884" s="32" t="s">
        <v>16</v>
      </c>
      <c r="Z884" s="25" t="s">
        <v>40</v>
      </c>
      <c r="AB884" s="32" t="s">
        <v>17</v>
      </c>
      <c r="AC884" s="33">
        <v>352</v>
      </c>
      <c r="AD884" s="31">
        <v>1</v>
      </c>
      <c r="AE884" s="32">
        <v>1</v>
      </c>
      <c r="AF884" s="32" t="s">
        <v>18</v>
      </c>
      <c r="AG884" s="25" t="s">
        <v>40</v>
      </c>
      <c r="AI884" s="32" t="s">
        <v>17</v>
      </c>
      <c r="AJ884" s="33">
        <v>364</v>
      </c>
      <c r="AK884" s="31">
        <v>2</v>
      </c>
      <c r="AL884" s="32">
        <v>1</v>
      </c>
      <c r="AN884" s="10" t="str">
        <f t="shared" si="13"/>
        <v>insert into series_aparatos values ('',280522,'','41727929','Saphira 3 CICP','2016-02-11','Garantia','ARTURO CASARÍN ALCIVAR',274007,'2016-02-11','2017-02-10','REFACCION','G',323,1,100,'MOLDES FABRICACION','L',352,1,100,'SERVICIOS TALLER','L',364,2,100);</v>
      </c>
    </row>
    <row r="885" spans="1:40" x14ac:dyDescent="0.2">
      <c r="A885" s="26"/>
      <c r="B885" s="26" t="s">
        <v>2758</v>
      </c>
      <c r="C885" s="6">
        <v>280522</v>
      </c>
      <c r="D885" s="3"/>
      <c r="E885" s="27">
        <v>42411</v>
      </c>
      <c r="F885" s="27">
        <v>42776</v>
      </c>
      <c r="G885" s="27"/>
      <c r="H885" s="26" t="s">
        <v>1872</v>
      </c>
      <c r="I885" s="27" t="s">
        <v>1169</v>
      </c>
      <c r="J885" s="28" t="s">
        <v>13</v>
      </c>
      <c r="K885" s="29">
        <v>274007</v>
      </c>
      <c r="L885" s="26">
        <v>42411</v>
      </c>
      <c r="R885" s="30" t="s">
        <v>14</v>
      </c>
      <c r="S885" s="25" t="s">
        <v>40</v>
      </c>
      <c r="U885" s="30" t="s">
        <v>15</v>
      </c>
      <c r="V885" s="12">
        <v>323</v>
      </c>
      <c r="W885" s="31">
        <v>1</v>
      </c>
      <c r="X885" s="31">
        <v>1</v>
      </c>
      <c r="Y885" s="32" t="s">
        <v>16</v>
      </c>
      <c r="Z885" s="25" t="s">
        <v>40</v>
      </c>
      <c r="AB885" s="32" t="s">
        <v>17</v>
      </c>
      <c r="AC885" s="33">
        <v>352</v>
      </c>
      <c r="AD885" s="31">
        <v>1</v>
      </c>
      <c r="AE885" s="32">
        <v>1</v>
      </c>
      <c r="AF885" s="32" t="s">
        <v>18</v>
      </c>
      <c r="AG885" s="25" t="s">
        <v>40</v>
      </c>
      <c r="AI885" s="32" t="s">
        <v>17</v>
      </c>
      <c r="AJ885" s="33">
        <v>364</v>
      </c>
      <c r="AK885" s="31">
        <v>2</v>
      </c>
      <c r="AL885" s="32">
        <v>1</v>
      </c>
      <c r="AN885" s="10" t="str">
        <f t="shared" si="13"/>
        <v>insert into series_aparatos values ('',280522,'','41563906','Saphira 3 CICP','2016-02-11','Garantia','ARTURO CASARÍN ALCIVAR',274007,'2016-02-11','2017-02-10','REFACCION','G',323,1,100,'MOLDES FABRICACION','L',352,1,100,'SERVICIOS TALLER','L',364,2,100);</v>
      </c>
    </row>
    <row r="886" spans="1:40" x14ac:dyDescent="0.2">
      <c r="A886" s="26"/>
      <c r="B886" s="26" t="s">
        <v>2396</v>
      </c>
      <c r="C886" s="6">
        <v>280411</v>
      </c>
      <c r="D886" s="3"/>
      <c r="E886" s="27">
        <v>42306</v>
      </c>
      <c r="F886" s="27">
        <v>42671</v>
      </c>
      <c r="G886" s="27"/>
      <c r="H886" s="26" t="s">
        <v>1872</v>
      </c>
      <c r="I886" s="27" t="s">
        <v>1132</v>
      </c>
      <c r="J886" s="28" t="s">
        <v>13</v>
      </c>
      <c r="K886" s="29">
        <v>273896</v>
      </c>
      <c r="L886" s="26">
        <v>42306</v>
      </c>
      <c r="R886" s="30" t="s">
        <v>14</v>
      </c>
      <c r="S886" s="25" t="s">
        <v>40</v>
      </c>
      <c r="U886" s="30" t="s">
        <v>15</v>
      </c>
      <c r="V886" s="12">
        <v>323</v>
      </c>
      <c r="W886" s="31">
        <v>1</v>
      </c>
      <c r="X886" s="31">
        <v>1</v>
      </c>
      <c r="Y886" s="32" t="s">
        <v>16</v>
      </c>
      <c r="Z886" s="25" t="s">
        <v>40</v>
      </c>
      <c r="AB886" s="32" t="s">
        <v>17</v>
      </c>
      <c r="AC886" s="33">
        <v>352</v>
      </c>
      <c r="AD886" s="31">
        <v>1</v>
      </c>
      <c r="AE886" s="32">
        <v>1</v>
      </c>
      <c r="AF886" s="32" t="s">
        <v>18</v>
      </c>
      <c r="AG886" s="25" t="s">
        <v>40</v>
      </c>
      <c r="AI886" s="32" t="s">
        <v>17</v>
      </c>
      <c r="AJ886" s="33">
        <v>364</v>
      </c>
      <c r="AK886" s="31">
        <v>2</v>
      </c>
      <c r="AL886" s="32">
        <v>1</v>
      </c>
      <c r="AN886" s="10" t="str">
        <f t="shared" si="13"/>
        <v>insert into series_aparatos values ('',280411,'','41262788','Saphira 3 CICP','2015-10-29','Garantia','ARQ. EDUARDO GÓMEZ CARDOSO',273896,'2015-10-29','2016-10-28','REFACCION','G',323,1,100,'MOLDES FABRICACION','L',352,1,100,'SERVICIOS TALLER','L',364,2,100);</v>
      </c>
    </row>
    <row r="887" spans="1:40" x14ac:dyDescent="0.2">
      <c r="A887" s="26"/>
      <c r="B887" s="26" t="s">
        <v>2397</v>
      </c>
      <c r="C887" s="6">
        <v>280411</v>
      </c>
      <c r="D887" s="3"/>
      <c r="E887" s="27">
        <v>42306</v>
      </c>
      <c r="F887" s="27">
        <v>42671</v>
      </c>
      <c r="G887" s="27"/>
      <c r="H887" s="26" t="s">
        <v>1872</v>
      </c>
      <c r="I887" s="27" t="s">
        <v>1132</v>
      </c>
      <c r="J887" s="28" t="s">
        <v>13</v>
      </c>
      <c r="K887" s="29">
        <v>273896</v>
      </c>
      <c r="L887" s="26">
        <v>42306</v>
      </c>
      <c r="R887" s="30" t="s">
        <v>14</v>
      </c>
      <c r="S887" s="25" t="s">
        <v>40</v>
      </c>
      <c r="U887" s="30" t="s">
        <v>15</v>
      </c>
      <c r="V887" s="12">
        <v>323</v>
      </c>
      <c r="W887" s="31">
        <v>1</v>
      </c>
      <c r="X887" s="31">
        <v>1</v>
      </c>
      <c r="Y887" s="32" t="s">
        <v>16</v>
      </c>
      <c r="Z887" s="25" t="s">
        <v>40</v>
      </c>
      <c r="AB887" s="32" t="s">
        <v>17</v>
      </c>
      <c r="AC887" s="33">
        <v>352</v>
      </c>
      <c r="AD887" s="31">
        <v>1</v>
      </c>
      <c r="AE887" s="32">
        <v>1</v>
      </c>
      <c r="AF887" s="32" t="s">
        <v>18</v>
      </c>
      <c r="AG887" s="25" t="s">
        <v>40</v>
      </c>
      <c r="AI887" s="32" t="s">
        <v>17</v>
      </c>
      <c r="AJ887" s="33">
        <v>364</v>
      </c>
      <c r="AK887" s="31">
        <v>2</v>
      </c>
      <c r="AL887" s="32">
        <v>1</v>
      </c>
      <c r="AN887" s="10" t="str">
        <f t="shared" si="13"/>
        <v>insert into series_aparatos values ('',280411,'','41262789','Saphira 3 CICP','2015-10-29','Garantia','ARQ. EDUARDO GÓMEZ CARDOSO',273896,'2015-10-29','2016-10-28','REFACCION','G',323,1,100,'MOLDES FABRICACION','L',352,1,100,'SERVICIOS TALLER','L',364,2,100);</v>
      </c>
    </row>
    <row r="888" spans="1:40" x14ac:dyDescent="0.2">
      <c r="A888" s="26"/>
      <c r="B888" s="26" t="s">
        <v>2601</v>
      </c>
      <c r="C888" s="6">
        <v>281980</v>
      </c>
      <c r="D888" s="3"/>
      <c r="E888" s="27">
        <v>42622</v>
      </c>
      <c r="F888" s="27">
        <v>42987</v>
      </c>
      <c r="G888" s="27"/>
      <c r="H888" s="26" t="s">
        <v>1728</v>
      </c>
      <c r="I888" s="27" t="s">
        <v>1654</v>
      </c>
      <c r="J888" s="28" t="s">
        <v>13</v>
      </c>
      <c r="K888" s="29">
        <v>275465</v>
      </c>
      <c r="L888" s="26">
        <v>42622</v>
      </c>
      <c r="R888" s="30" t="s">
        <v>14</v>
      </c>
      <c r="S888" s="25" t="s">
        <v>40</v>
      </c>
      <c r="U888" s="30" t="s">
        <v>15</v>
      </c>
      <c r="V888" s="12">
        <v>323</v>
      </c>
      <c r="W888" s="31">
        <v>1</v>
      </c>
      <c r="X888" s="31">
        <v>1</v>
      </c>
      <c r="Y888" s="32" t="s">
        <v>16</v>
      </c>
      <c r="Z888" s="25" t="s">
        <v>40</v>
      </c>
      <c r="AB888" s="32" t="s">
        <v>17</v>
      </c>
      <c r="AC888" s="33">
        <v>352</v>
      </c>
      <c r="AD888" s="31">
        <v>1</v>
      </c>
      <c r="AE888" s="32">
        <v>1</v>
      </c>
      <c r="AF888" s="32" t="s">
        <v>18</v>
      </c>
      <c r="AG888" s="25" t="s">
        <v>40</v>
      </c>
      <c r="AI888" s="32" t="s">
        <v>17</v>
      </c>
      <c r="AJ888" s="33">
        <v>364</v>
      </c>
      <c r="AK888" s="31">
        <v>2</v>
      </c>
      <c r="AL888" s="32">
        <v>1</v>
      </c>
      <c r="AN888" s="10" t="str">
        <f t="shared" si="13"/>
        <v>insert into series_aparatos values ('',281980,'','121849','Xtreme 121','2016-09-09','Garantia','ARMANDO PABLO PERALTA TIOL',275465,'2016-09-09','2017-09-09','REFACCION','G',323,1,100,'MOLDES FABRICACION','L',352,1,100,'SERVICIOS TALLER','L',364,2,100);</v>
      </c>
    </row>
    <row r="889" spans="1:40" x14ac:dyDescent="0.2">
      <c r="A889" s="26"/>
      <c r="B889" s="26" t="s">
        <v>2010</v>
      </c>
      <c r="C889" s="6">
        <v>279538</v>
      </c>
      <c r="D889" s="3"/>
      <c r="E889" s="27">
        <v>42430</v>
      </c>
      <c r="F889" s="27">
        <v>42795</v>
      </c>
      <c r="G889" s="27"/>
      <c r="H889" s="26" t="s">
        <v>1747</v>
      </c>
      <c r="I889" s="27" t="s">
        <v>528</v>
      </c>
      <c r="J889" s="28" t="s">
        <v>13</v>
      </c>
      <c r="K889" s="29">
        <v>273023</v>
      </c>
      <c r="L889" s="26">
        <v>42430</v>
      </c>
      <c r="R889" s="30" t="s">
        <v>14</v>
      </c>
      <c r="S889" s="25" t="s">
        <v>40</v>
      </c>
      <c r="U889" s="30" t="s">
        <v>15</v>
      </c>
      <c r="V889" s="12">
        <v>323</v>
      </c>
      <c r="W889" s="31">
        <v>1</v>
      </c>
      <c r="X889" s="31">
        <v>1</v>
      </c>
      <c r="Y889" s="32" t="s">
        <v>16</v>
      </c>
      <c r="Z889" s="25" t="s">
        <v>40</v>
      </c>
      <c r="AB889" s="32" t="s">
        <v>17</v>
      </c>
      <c r="AC889" s="33">
        <v>352</v>
      </c>
      <c r="AD889" s="31">
        <v>1</v>
      </c>
      <c r="AE889" s="32">
        <v>1</v>
      </c>
      <c r="AF889" s="32" t="s">
        <v>18</v>
      </c>
      <c r="AG889" s="25" t="s">
        <v>40</v>
      </c>
      <c r="AI889" s="32" t="s">
        <v>17</v>
      </c>
      <c r="AJ889" s="33">
        <v>364</v>
      </c>
      <c r="AK889" s="31">
        <v>2</v>
      </c>
      <c r="AL889" s="32">
        <v>1</v>
      </c>
      <c r="AN889" s="10" t="str">
        <f t="shared" si="13"/>
        <v>insert into series_aparatos values ('',279538,'','R148704','Vico P','2016-03-01','Garantia','ARIADNA CITLALI MARTINEZ ESTRADA',273023,'2016-03-01','2017-03-01','REFACCION','G',323,1,100,'MOLDES FABRICACION','L',352,1,100,'SERVICIOS TALLER','L',364,2,100);</v>
      </c>
    </row>
    <row r="890" spans="1:40" x14ac:dyDescent="0.2">
      <c r="A890" s="26"/>
      <c r="B890" s="26" t="s">
        <v>2658</v>
      </c>
      <c r="C890" s="6">
        <v>281353</v>
      </c>
      <c r="D890" s="3"/>
      <c r="E890" s="27">
        <v>42674</v>
      </c>
      <c r="F890" s="27">
        <v>43039</v>
      </c>
      <c r="G890" s="27"/>
      <c r="H890" s="26" t="s">
        <v>1728</v>
      </c>
      <c r="I890" s="27" t="s">
        <v>1445</v>
      </c>
      <c r="J890" s="28" t="s">
        <v>13</v>
      </c>
      <c r="K890" s="29">
        <v>274838</v>
      </c>
      <c r="L890" s="26">
        <v>42674</v>
      </c>
      <c r="R890" s="30" t="s">
        <v>14</v>
      </c>
      <c r="S890" s="25" t="s">
        <v>40</v>
      </c>
      <c r="U890" s="30" t="s">
        <v>15</v>
      </c>
      <c r="V890" s="12">
        <v>323</v>
      </c>
      <c r="W890" s="31">
        <v>1</v>
      </c>
      <c r="X890" s="31">
        <v>1</v>
      </c>
      <c r="Y890" s="32" t="s">
        <v>16</v>
      </c>
      <c r="Z890" s="25" t="s">
        <v>40</v>
      </c>
      <c r="AB890" s="32" t="s">
        <v>17</v>
      </c>
      <c r="AC890" s="33">
        <v>352</v>
      </c>
      <c r="AD890" s="31">
        <v>1</v>
      </c>
      <c r="AE890" s="32">
        <v>1</v>
      </c>
      <c r="AF890" s="32" t="s">
        <v>18</v>
      </c>
      <c r="AG890" s="25" t="s">
        <v>40</v>
      </c>
      <c r="AI890" s="32" t="s">
        <v>17</v>
      </c>
      <c r="AJ890" s="33">
        <v>364</v>
      </c>
      <c r="AK890" s="31">
        <v>2</v>
      </c>
      <c r="AL890" s="32">
        <v>1</v>
      </c>
      <c r="AN890" s="10" t="str">
        <f t="shared" si="13"/>
        <v>insert into series_aparatos values ('',281353,'','127471','Xtreme 121','2016-10-31','Garantia','ARACELI RIVERA GAMBOA',274838,'2016-10-31','2017-10-31','REFACCION','G',323,1,100,'MOLDES FABRICACION','L',352,1,100,'SERVICIOS TALLER','L',364,2,100);</v>
      </c>
    </row>
    <row r="891" spans="1:40" x14ac:dyDescent="0.2">
      <c r="A891" s="26"/>
      <c r="B891" s="26" t="s">
        <v>2300</v>
      </c>
      <c r="C891" s="6">
        <v>281353</v>
      </c>
      <c r="D891" s="3"/>
      <c r="E891" s="27">
        <v>42654</v>
      </c>
      <c r="F891" s="27">
        <v>43019</v>
      </c>
      <c r="G891" s="27"/>
      <c r="H891" s="26" t="s">
        <v>1747</v>
      </c>
      <c r="I891" s="27" t="s">
        <v>1445</v>
      </c>
      <c r="J891" s="28" t="s">
        <v>13</v>
      </c>
      <c r="K891" s="29">
        <v>274838</v>
      </c>
      <c r="L891" s="26">
        <v>42654</v>
      </c>
      <c r="R891" s="30" t="s">
        <v>14</v>
      </c>
      <c r="S891" s="25" t="s">
        <v>40</v>
      </c>
      <c r="U891" s="30" t="s">
        <v>15</v>
      </c>
      <c r="V891" s="12">
        <v>323</v>
      </c>
      <c r="W891" s="31">
        <v>1</v>
      </c>
      <c r="X891" s="31">
        <v>1</v>
      </c>
      <c r="Y891" s="32" t="s">
        <v>16</v>
      </c>
      <c r="Z891" s="25" t="s">
        <v>40</v>
      </c>
      <c r="AB891" s="32" t="s">
        <v>17</v>
      </c>
      <c r="AC891" s="33">
        <v>352</v>
      </c>
      <c r="AD891" s="31">
        <v>1</v>
      </c>
      <c r="AE891" s="32">
        <v>1</v>
      </c>
      <c r="AF891" s="32" t="s">
        <v>18</v>
      </c>
      <c r="AG891" s="25" t="s">
        <v>40</v>
      </c>
      <c r="AI891" s="32" t="s">
        <v>17</v>
      </c>
      <c r="AJ891" s="33">
        <v>364</v>
      </c>
      <c r="AK891" s="31">
        <v>2</v>
      </c>
      <c r="AL891" s="32">
        <v>1</v>
      </c>
      <c r="AN891" s="10" t="str">
        <f t="shared" si="13"/>
        <v>insert into series_aparatos values ('',281353,'','S085207','Vico P','2016-10-11','Garantia','ARACELI RIVERA GAMBOA',274838,'2016-10-11','2017-10-11','REFACCION','G',323,1,100,'MOLDES FABRICACION','L',352,1,100,'SERVICIOS TALLER','L',364,2,100);</v>
      </c>
    </row>
    <row r="892" spans="1:40" x14ac:dyDescent="0.2">
      <c r="A892" s="26"/>
      <c r="B892" s="26" t="s">
        <v>2717</v>
      </c>
      <c r="C892" s="6">
        <v>280975</v>
      </c>
      <c r="D892" s="3"/>
      <c r="E892" s="27">
        <v>42510</v>
      </c>
      <c r="F892" s="27">
        <v>42875</v>
      </c>
      <c r="G892" s="27"/>
      <c r="H892" s="26" t="s">
        <v>1728</v>
      </c>
      <c r="I892" s="27" t="s">
        <v>1319</v>
      </c>
      <c r="J892" s="28" t="s">
        <v>13</v>
      </c>
      <c r="K892" s="29">
        <v>274460</v>
      </c>
      <c r="L892" s="26">
        <v>42510</v>
      </c>
      <c r="R892" s="30" t="s">
        <v>14</v>
      </c>
      <c r="S892" s="25" t="s">
        <v>40</v>
      </c>
      <c r="U892" s="30" t="s">
        <v>15</v>
      </c>
      <c r="V892" s="12">
        <v>323</v>
      </c>
      <c r="W892" s="31">
        <v>1</v>
      </c>
      <c r="X892" s="31">
        <v>1</v>
      </c>
      <c r="Y892" s="32" t="s">
        <v>16</v>
      </c>
      <c r="Z892" s="25" t="s">
        <v>40</v>
      </c>
      <c r="AB892" s="32" t="s">
        <v>17</v>
      </c>
      <c r="AC892" s="33">
        <v>352</v>
      </c>
      <c r="AD892" s="31">
        <v>1</v>
      </c>
      <c r="AE892" s="32">
        <v>1</v>
      </c>
      <c r="AF892" s="32" t="s">
        <v>18</v>
      </c>
      <c r="AG892" s="25" t="s">
        <v>40</v>
      </c>
      <c r="AI892" s="32" t="s">
        <v>17</v>
      </c>
      <c r="AJ892" s="33">
        <v>364</v>
      </c>
      <c r="AK892" s="31">
        <v>2</v>
      </c>
      <c r="AL892" s="32">
        <v>1</v>
      </c>
      <c r="AN892" s="10" t="str">
        <f t="shared" si="13"/>
        <v>insert into series_aparatos values ('',280975,'','121843','Xtreme 121','2016-05-20','Garantia','ARACELI PALMA LEMBO',274460,'2016-05-20','2017-05-20','REFACCION','G',323,1,100,'MOLDES FABRICACION','L',352,1,100,'SERVICIOS TALLER','L',364,2,100);</v>
      </c>
    </row>
    <row r="893" spans="1:40" x14ac:dyDescent="0.2">
      <c r="A893" s="26"/>
      <c r="B893" s="26" t="s">
        <v>2015</v>
      </c>
      <c r="C893" s="6">
        <v>280846</v>
      </c>
      <c r="D893" s="3"/>
      <c r="E893" s="27">
        <v>42479</v>
      </c>
      <c r="F893" s="27">
        <v>42844</v>
      </c>
      <c r="G893" s="27"/>
      <c r="H893" s="26" t="s">
        <v>1747</v>
      </c>
      <c r="I893" s="27" t="s">
        <v>1276</v>
      </c>
      <c r="J893" s="28" t="s">
        <v>13</v>
      </c>
      <c r="K893" s="29">
        <v>274331</v>
      </c>
      <c r="L893" s="26">
        <v>42479</v>
      </c>
      <c r="R893" s="30" t="s">
        <v>14</v>
      </c>
      <c r="S893" s="25" t="s">
        <v>40</v>
      </c>
      <c r="U893" s="30" t="s">
        <v>15</v>
      </c>
      <c r="V893" s="12">
        <v>323</v>
      </c>
      <c r="W893" s="31">
        <v>1</v>
      </c>
      <c r="X893" s="31">
        <v>1</v>
      </c>
      <c r="Y893" s="32" t="s">
        <v>16</v>
      </c>
      <c r="Z893" s="25" t="s">
        <v>40</v>
      </c>
      <c r="AB893" s="32" t="s">
        <v>17</v>
      </c>
      <c r="AC893" s="33">
        <v>352</v>
      </c>
      <c r="AD893" s="31">
        <v>1</v>
      </c>
      <c r="AE893" s="32">
        <v>1</v>
      </c>
      <c r="AF893" s="32" t="s">
        <v>18</v>
      </c>
      <c r="AG893" s="25" t="s">
        <v>40</v>
      </c>
      <c r="AI893" s="32" t="s">
        <v>17</v>
      </c>
      <c r="AJ893" s="33">
        <v>364</v>
      </c>
      <c r="AK893" s="31">
        <v>2</v>
      </c>
      <c r="AL893" s="32">
        <v>1</v>
      </c>
      <c r="AN893" s="10" t="str">
        <f t="shared" si="13"/>
        <v>insert into series_aparatos values ('',280846,'','R148709','Vico P','2016-04-19','Garantia','ANTONIO SERRATO PIMENTEL',274331,'2016-04-19','2017-04-19','REFACCION','G',323,1,100,'MOLDES FABRICACION','L',352,1,100,'SERVICIOS TALLER','L',364,2,100);</v>
      </c>
    </row>
    <row r="894" spans="1:40" x14ac:dyDescent="0.2">
      <c r="A894" s="26"/>
      <c r="B894" s="26" t="s">
        <v>2292</v>
      </c>
      <c r="C894" s="6">
        <v>282127</v>
      </c>
      <c r="D894" s="3"/>
      <c r="E894" s="27">
        <v>42749</v>
      </c>
      <c r="F894" s="27">
        <v>43114</v>
      </c>
      <c r="G894" s="27"/>
      <c r="H894" s="26" t="s">
        <v>1741</v>
      </c>
      <c r="I894" s="27" t="s">
        <v>1703</v>
      </c>
      <c r="J894" s="28" t="s">
        <v>13</v>
      </c>
      <c r="K894" s="29">
        <v>275612</v>
      </c>
      <c r="L894" s="26">
        <v>42749</v>
      </c>
      <c r="R894" s="30" t="s">
        <v>14</v>
      </c>
      <c r="S894" s="25" t="s">
        <v>40</v>
      </c>
      <c r="U894" s="30" t="s">
        <v>15</v>
      </c>
      <c r="V894" s="12">
        <v>323</v>
      </c>
      <c r="W894" s="31">
        <v>1</v>
      </c>
      <c r="X894" s="31">
        <v>1</v>
      </c>
      <c r="Y894" s="32" t="s">
        <v>16</v>
      </c>
      <c r="Z894" s="25" t="s">
        <v>40</v>
      </c>
      <c r="AB894" s="32" t="s">
        <v>17</v>
      </c>
      <c r="AC894" s="33">
        <v>352</v>
      </c>
      <c r="AD894" s="31">
        <v>1</v>
      </c>
      <c r="AE894" s="32">
        <v>1</v>
      </c>
      <c r="AF894" s="32" t="s">
        <v>18</v>
      </c>
      <c r="AG894" s="25" t="s">
        <v>40</v>
      </c>
      <c r="AI894" s="32" t="s">
        <v>17</v>
      </c>
      <c r="AJ894" s="33">
        <v>364</v>
      </c>
      <c r="AK894" s="31">
        <v>2</v>
      </c>
      <c r="AL894" s="32">
        <v>1</v>
      </c>
      <c r="AN894" s="10" t="str">
        <f t="shared" si="13"/>
        <v>insert into series_aparatos values ('',282127,'','S085199','Vico XS','2017-01-14','Garantia','ANTONIA TORRES RAMOS',275612,'2017-01-14','2018-01-14','REFACCION','G',323,1,100,'MOLDES FABRICACION','L',352,1,100,'SERVICIOS TALLER','L',364,2,100);</v>
      </c>
    </row>
    <row r="895" spans="1:40" x14ac:dyDescent="0.2">
      <c r="A895" s="26"/>
      <c r="B895" s="26" t="s">
        <v>2041</v>
      </c>
      <c r="C895" s="6">
        <v>282151</v>
      </c>
      <c r="D895" s="3"/>
      <c r="E895" s="27">
        <v>42759</v>
      </c>
      <c r="F895" s="27">
        <v>43124</v>
      </c>
      <c r="G895" s="27"/>
      <c r="H895" s="26" t="s">
        <v>1760</v>
      </c>
      <c r="I895" s="27" t="s">
        <v>1711</v>
      </c>
      <c r="J895" s="28" t="s">
        <v>13</v>
      </c>
      <c r="K895" s="29">
        <v>275636</v>
      </c>
      <c r="L895" s="26">
        <v>42759</v>
      </c>
      <c r="R895" s="30" t="s">
        <v>14</v>
      </c>
      <c r="S895" s="25" t="s">
        <v>40</v>
      </c>
      <c r="U895" s="30" t="s">
        <v>15</v>
      </c>
      <c r="V895" s="12">
        <v>323</v>
      </c>
      <c r="W895" s="31">
        <v>1</v>
      </c>
      <c r="X895" s="31">
        <v>1</v>
      </c>
      <c r="Y895" s="32" t="s">
        <v>16</v>
      </c>
      <c r="Z895" s="25" t="s">
        <v>40</v>
      </c>
      <c r="AB895" s="32" t="s">
        <v>17</v>
      </c>
      <c r="AC895" s="33">
        <v>352</v>
      </c>
      <c r="AD895" s="31">
        <v>1</v>
      </c>
      <c r="AE895" s="32">
        <v>1</v>
      </c>
      <c r="AF895" s="32" t="s">
        <v>18</v>
      </c>
      <c r="AG895" s="25" t="s">
        <v>40</v>
      </c>
      <c r="AI895" s="32" t="s">
        <v>17</v>
      </c>
      <c r="AJ895" s="33">
        <v>364</v>
      </c>
      <c r="AK895" s="31">
        <v>2</v>
      </c>
      <c r="AL895" s="32">
        <v>1</v>
      </c>
      <c r="AN895" s="10" t="str">
        <f t="shared" si="13"/>
        <v>insert into series_aparatos values ('',282151,'','S013655','Avero M','2017-01-24','Garantia','ANGELA CRUZ HERNANDEZ',275636,'2017-01-24','2018-01-24','REFACCION','G',323,1,100,'MOLDES FABRICACION','L',352,1,100,'SERVICIOS TALLER','L',364,2,100);</v>
      </c>
    </row>
    <row r="896" spans="1:40" x14ac:dyDescent="0.2">
      <c r="A896" s="26"/>
      <c r="B896" s="26" t="s">
        <v>1832</v>
      </c>
      <c r="C896" s="6">
        <v>279463</v>
      </c>
      <c r="D896" s="3"/>
      <c r="E896" s="27">
        <v>42364</v>
      </c>
      <c r="F896" s="27">
        <v>42729</v>
      </c>
      <c r="G896" s="27"/>
      <c r="H896" s="26" t="s">
        <v>1747</v>
      </c>
      <c r="I896" s="27" t="s">
        <v>2395</v>
      </c>
      <c r="J896" s="28" t="s">
        <v>13</v>
      </c>
      <c r="K896" s="29">
        <v>272948</v>
      </c>
      <c r="L896" s="26">
        <v>42364</v>
      </c>
      <c r="R896" s="30" t="s">
        <v>14</v>
      </c>
      <c r="S896" s="25" t="s">
        <v>40</v>
      </c>
      <c r="U896" s="30" t="s">
        <v>15</v>
      </c>
      <c r="V896" s="12">
        <v>323</v>
      </c>
      <c r="W896" s="31">
        <v>1</v>
      </c>
      <c r="X896" s="31">
        <v>1</v>
      </c>
      <c r="Y896" s="32" t="s">
        <v>16</v>
      </c>
      <c r="Z896" s="25" t="s">
        <v>40</v>
      </c>
      <c r="AB896" s="32" t="s">
        <v>17</v>
      </c>
      <c r="AC896" s="33">
        <v>352</v>
      </c>
      <c r="AD896" s="31">
        <v>1</v>
      </c>
      <c r="AE896" s="32">
        <v>1</v>
      </c>
      <c r="AF896" s="32" t="s">
        <v>18</v>
      </c>
      <c r="AG896" s="25" t="s">
        <v>40</v>
      </c>
      <c r="AI896" s="32" t="s">
        <v>17</v>
      </c>
      <c r="AJ896" s="33">
        <v>364</v>
      </c>
      <c r="AK896" s="31">
        <v>2</v>
      </c>
      <c r="AL896" s="32">
        <v>1</v>
      </c>
      <c r="AN896" s="10" t="str">
        <f t="shared" si="13"/>
        <v>insert into series_aparatos values ('',279463,'','R067862','Vico P','2015-12-26','Garantia','ANGEL NAVA JACOBO',272948,'2015-12-26','2016-12-25','REFACCION','G',323,1,100,'MOLDES FABRICACION','L',352,1,100,'SERVICIOS TALLER','L',364,2,100);</v>
      </c>
    </row>
    <row r="897" spans="1:40" x14ac:dyDescent="0.2">
      <c r="A897" s="26"/>
      <c r="B897" s="26" t="s">
        <v>2250</v>
      </c>
      <c r="C897" s="6">
        <v>280216</v>
      </c>
      <c r="D897" s="3"/>
      <c r="E897" s="27">
        <v>42723</v>
      </c>
      <c r="F897" s="27">
        <v>43088</v>
      </c>
      <c r="G897" s="27"/>
      <c r="H897" s="26" t="s">
        <v>1766</v>
      </c>
      <c r="I897" s="27" t="s">
        <v>755</v>
      </c>
      <c r="J897" s="28" t="s">
        <v>13</v>
      </c>
      <c r="K897" s="29">
        <v>273701</v>
      </c>
      <c r="L897" s="26">
        <v>42723</v>
      </c>
      <c r="R897" s="30" t="s">
        <v>14</v>
      </c>
      <c r="S897" s="25" t="s">
        <v>40</v>
      </c>
      <c r="U897" s="30" t="s">
        <v>15</v>
      </c>
      <c r="V897" s="12">
        <v>323</v>
      </c>
      <c r="W897" s="31">
        <v>1</v>
      </c>
      <c r="X897" s="31">
        <v>1</v>
      </c>
      <c r="Y897" s="32" t="s">
        <v>16</v>
      </c>
      <c r="Z897" s="25" t="s">
        <v>40</v>
      </c>
      <c r="AB897" s="32" t="s">
        <v>17</v>
      </c>
      <c r="AC897" s="33">
        <v>352</v>
      </c>
      <c r="AD897" s="31">
        <v>1</v>
      </c>
      <c r="AE897" s="32">
        <v>1</v>
      </c>
      <c r="AF897" s="32" t="s">
        <v>18</v>
      </c>
      <c r="AG897" s="25" t="s">
        <v>40</v>
      </c>
      <c r="AI897" s="32" t="s">
        <v>17</v>
      </c>
      <c r="AJ897" s="33">
        <v>364</v>
      </c>
      <c r="AK897" s="31">
        <v>2</v>
      </c>
      <c r="AL897" s="32">
        <v>1</v>
      </c>
      <c r="AN897" s="10" t="str">
        <f t="shared" si="13"/>
        <v>insert into series_aparatos values ('',280216,'','S085137','Avero S+','2016-12-19','Garantia','ANDRES HERNANDEZ DE LA ROSA',273701,'2016-12-19','2017-12-19','REFACCION','G',323,1,100,'MOLDES FABRICACION','L',352,1,100,'SERVICIOS TALLER','L',364,2,100);</v>
      </c>
    </row>
    <row r="898" spans="1:40" x14ac:dyDescent="0.2">
      <c r="A898" s="26"/>
      <c r="B898" s="26" t="s">
        <v>2251</v>
      </c>
      <c r="C898" s="6">
        <v>280216</v>
      </c>
      <c r="D898" s="3"/>
      <c r="E898" s="27">
        <v>42723</v>
      </c>
      <c r="F898" s="27">
        <v>43088</v>
      </c>
      <c r="G898" s="27"/>
      <c r="H898" s="26" t="s">
        <v>1766</v>
      </c>
      <c r="I898" s="27" t="s">
        <v>755</v>
      </c>
      <c r="J898" s="28" t="s">
        <v>13</v>
      </c>
      <c r="K898" s="29">
        <v>273701</v>
      </c>
      <c r="L898" s="26">
        <v>42723</v>
      </c>
      <c r="R898" s="30" t="s">
        <v>14</v>
      </c>
      <c r="S898" s="25" t="s">
        <v>40</v>
      </c>
      <c r="U898" s="30" t="s">
        <v>15</v>
      </c>
      <c r="V898" s="12">
        <v>323</v>
      </c>
      <c r="W898" s="31">
        <v>1</v>
      </c>
      <c r="X898" s="31">
        <v>1</v>
      </c>
      <c r="Y898" s="32" t="s">
        <v>16</v>
      </c>
      <c r="Z898" s="25" t="s">
        <v>40</v>
      </c>
      <c r="AB898" s="32" t="s">
        <v>17</v>
      </c>
      <c r="AC898" s="33">
        <v>352</v>
      </c>
      <c r="AD898" s="31">
        <v>1</v>
      </c>
      <c r="AE898" s="32">
        <v>1</v>
      </c>
      <c r="AF898" s="32" t="s">
        <v>18</v>
      </c>
      <c r="AG898" s="25" t="s">
        <v>40</v>
      </c>
      <c r="AI898" s="32" t="s">
        <v>17</v>
      </c>
      <c r="AJ898" s="33">
        <v>364</v>
      </c>
      <c r="AK898" s="31">
        <v>2</v>
      </c>
      <c r="AL898" s="32">
        <v>1</v>
      </c>
      <c r="AN898" s="10" t="str">
        <f t="shared" si="13"/>
        <v>insert into series_aparatos values ('',280216,'','S085138','Avero S+','2016-12-19','Garantia','ANDRES HERNANDEZ DE LA ROSA',273701,'2016-12-19','2017-12-19','REFACCION','G',323,1,100,'MOLDES FABRICACION','L',352,1,100,'SERVICIOS TALLER','L',364,2,100);</v>
      </c>
    </row>
    <row r="899" spans="1:40" x14ac:dyDescent="0.2">
      <c r="A899" s="26"/>
      <c r="B899" s="26" t="s">
        <v>2013</v>
      </c>
      <c r="C899" s="6">
        <v>279640</v>
      </c>
      <c r="D899" s="3"/>
      <c r="E899" s="27">
        <v>42465</v>
      </c>
      <c r="F899" s="27">
        <v>42830</v>
      </c>
      <c r="G899" s="27"/>
      <c r="H899" s="26" t="s">
        <v>1747</v>
      </c>
      <c r="I899" s="27" t="s">
        <v>562</v>
      </c>
      <c r="J899" s="28" t="s">
        <v>13</v>
      </c>
      <c r="K899" s="29">
        <v>273125</v>
      </c>
      <c r="L899" s="26">
        <v>42465</v>
      </c>
      <c r="R899" s="30" t="s">
        <v>14</v>
      </c>
      <c r="S899" s="25" t="s">
        <v>40</v>
      </c>
      <c r="U899" s="30" t="s">
        <v>15</v>
      </c>
      <c r="V899" s="12">
        <v>323</v>
      </c>
      <c r="W899" s="31">
        <v>1</v>
      </c>
      <c r="X899" s="31">
        <v>1</v>
      </c>
      <c r="Y899" s="32" t="s">
        <v>16</v>
      </c>
      <c r="Z899" s="25" t="s">
        <v>40</v>
      </c>
      <c r="AB899" s="32" t="s">
        <v>17</v>
      </c>
      <c r="AC899" s="33">
        <v>352</v>
      </c>
      <c r="AD899" s="31">
        <v>1</v>
      </c>
      <c r="AE899" s="32">
        <v>1</v>
      </c>
      <c r="AF899" s="32" t="s">
        <v>18</v>
      </c>
      <c r="AG899" s="25" t="s">
        <v>40</v>
      </c>
      <c r="AI899" s="32" t="s">
        <v>17</v>
      </c>
      <c r="AJ899" s="33">
        <v>364</v>
      </c>
      <c r="AK899" s="31">
        <v>2</v>
      </c>
      <c r="AL899" s="32">
        <v>1</v>
      </c>
      <c r="AN899" s="10" t="str">
        <f t="shared" si="13"/>
        <v>insert into series_aparatos values ('',279640,'','R148713','Vico P','2016-04-05','Garantia','ANA MARIA GAZCON Y MONROY',273125,'2016-04-05','2017-04-05','REFACCION','G',323,1,100,'MOLDES FABRICACION','L',352,1,100,'SERVICIOS TALLER','L',364,2,100);</v>
      </c>
    </row>
    <row r="900" spans="1:40" x14ac:dyDescent="0.2">
      <c r="A900" s="26"/>
      <c r="B900" s="26" t="s">
        <v>2014</v>
      </c>
      <c r="C900" s="6">
        <v>279640</v>
      </c>
      <c r="D900" s="3"/>
      <c r="E900" s="27">
        <v>42465</v>
      </c>
      <c r="F900" s="27">
        <v>42830</v>
      </c>
      <c r="G900" s="27"/>
      <c r="H900" s="26" t="s">
        <v>1747</v>
      </c>
      <c r="I900" s="27" t="s">
        <v>562</v>
      </c>
      <c r="J900" s="28" t="s">
        <v>13</v>
      </c>
      <c r="K900" s="29">
        <v>273125</v>
      </c>
      <c r="L900" s="26">
        <v>42465</v>
      </c>
      <c r="R900" s="30" t="s">
        <v>14</v>
      </c>
      <c r="S900" s="25" t="s">
        <v>40</v>
      </c>
      <c r="U900" s="30" t="s">
        <v>15</v>
      </c>
      <c r="V900" s="12">
        <v>323</v>
      </c>
      <c r="W900" s="31">
        <v>1</v>
      </c>
      <c r="X900" s="31">
        <v>1</v>
      </c>
      <c r="Y900" s="32" t="s">
        <v>16</v>
      </c>
      <c r="Z900" s="25" t="s">
        <v>40</v>
      </c>
      <c r="AB900" s="32" t="s">
        <v>17</v>
      </c>
      <c r="AC900" s="33">
        <v>352</v>
      </c>
      <c r="AD900" s="31">
        <v>1</v>
      </c>
      <c r="AE900" s="32">
        <v>1</v>
      </c>
      <c r="AF900" s="32" t="s">
        <v>18</v>
      </c>
      <c r="AG900" s="25" t="s">
        <v>40</v>
      </c>
      <c r="AI900" s="32" t="s">
        <v>17</v>
      </c>
      <c r="AJ900" s="33">
        <v>364</v>
      </c>
      <c r="AK900" s="31">
        <v>2</v>
      </c>
      <c r="AL900" s="32">
        <v>1</v>
      </c>
      <c r="AN900" s="10" t="str">
        <f t="shared" si="13"/>
        <v>insert into series_aparatos values ('',279640,'','R148715','Vico P','2016-04-05','Garantia','ANA MARIA GAZCON Y MONROY',273125,'2016-04-05','2017-04-05','REFACCION','G',323,1,100,'MOLDES FABRICACION','L',352,1,100,'SERVICIOS TALLER','L',364,2,100);</v>
      </c>
    </row>
    <row r="901" spans="1:40" x14ac:dyDescent="0.2">
      <c r="A901" s="26"/>
      <c r="B901" s="26" t="s">
        <v>2835</v>
      </c>
      <c r="C901" s="6">
        <v>279835</v>
      </c>
      <c r="D901" s="3"/>
      <c r="E901" s="27">
        <v>42551</v>
      </c>
      <c r="F901" s="27">
        <v>42916</v>
      </c>
      <c r="G901" s="27"/>
      <c r="H901" s="26" t="s">
        <v>2572</v>
      </c>
      <c r="I901" s="27" t="s">
        <v>627</v>
      </c>
      <c r="J901" s="28" t="s">
        <v>13</v>
      </c>
      <c r="K901" s="29">
        <v>273320</v>
      </c>
      <c r="L901" s="26">
        <v>42551</v>
      </c>
      <c r="R901" s="30" t="s">
        <v>14</v>
      </c>
      <c r="S901" s="25" t="s">
        <v>40</v>
      </c>
      <c r="U901" s="30" t="s">
        <v>15</v>
      </c>
      <c r="V901" s="12">
        <v>323</v>
      </c>
      <c r="W901" s="31">
        <v>1</v>
      </c>
      <c r="X901" s="31">
        <v>1</v>
      </c>
      <c r="Y901" s="32" t="s">
        <v>16</v>
      </c>
      <c r="Z901" s="25" t="s">
        <v>40</v>
      </c>
      <c r="AB901" s="32" t="s">
        <v>17</v>
      </c>
      <c r="AC901" s="33">
        <v>352</v>
      </c>
      <c r="AD901" s="31">
        <v>1</v>
      </c>
      <c r="AE901" s="32">
        <v>1</v>
      </c>
      <c r="AF901" s="32" t="s">
        <v>18</v>
      </c>
      <c r="AG901" s="25" t="s">
        <v>40</v>
      </c>
      <c r="AI901" s="32" t="s">
        <v>17</v>
      </c>
      <c r="AJ901" s="33">
        <v>364</v>
      </c>
      <c r="AK901" s="31">
        <v>2</v>
      </c>
      <c r="AL901" s="32">
        <v>1</v>
      </c>
      <c r="AN901" s="10" t="str">
        <f t="shared" si="13"/>
        <v>insert into series_aparatos values ('',279835,'','42117735','Shapira 5 ITCD L','2016-06-30','Garantia','ANA MARIA ANGELICA GUTIERREZ GUTIERREZ',273320,'2016-06-30','2017-06-30','REFACCION','G',323,1,100,'MOLDES FABRICACION','L',352,1,100,'SERVICIOS TALLER','L',364,2,100);</v>
      </c>
    </row>
    <row r="902" spans="1:40" x14ac:dyDescent="0.2">
      <c r="A902" s="26"/>
      <c r="B902" s="26" t="s">
        <v>2392</v>
      </c>
      <c r="C902" s="6">
        <v>280549</v>
      </c>
      <c r="D902" s="3"/>
      <c r="E902" s="27">
        <v>42378</v>
      </c>
      <c r="F902" s="27">
        <v>42743</v>
      </c>
      <c r="G902" s="27"/>
      <c r="H902" s="26" t="s">
        <v>2393</v>
      </c>
      <c r="I902" s="27" t="s">
        <v>1178</v>
      </c>
      <c r="J902" s="28" t="s">
        <v>13</v>
      </c>
      <c r="K902" s="29">
        <v>274034</v>
      </c>
      <c r="L902" s="26">
        <v>42378</v>
      </c>
      <c r="R902" s="30" t="s">
        <v>14</v>
      </c>
      <c r="S902" s="25" t="s">
        <v>40</v>
      </c>
      <c r="U902" s="30" t="s">
        <v>15</v>
      </c>
      <c r="V902" s="12">
        <v>323</v>
      </c>
      <c r="W902" s="31">
        <v>1</v>
      </c>
      <c r="X902" s="31">
        <v>1</v>
      </c>
      <c r="Y902" s="32" t="s">
        <v>16</v>
      </c>
      <c r="Z902" s="25" t="s">
        <v>40</v>
      </c>
      <c r="AB902" s="32" t="s">
        <v>17</v>
      </c>
      <c r="AC902" s="33">
        <v>352</v>
      </c>
      <c r="AD902" s="31">
        <v>1</v>
      </c>
      <c r="AE902" s="32">
        <v>1</v>
      </c>
      <c r="AF902" s="32" t="s">
        <v>18</v>
      </c>
      <c r="AG902" s="25" t="s">
        <v>40</v>
      </c>
      <c r="AI902" s="32" t="s">
        <v>17</v>
      </c>
      <c r="AJ902" s="33">
        <v>364</v>
      </c>
      <c r="AK902" s="31">
        <v>2</v>
      </c>
      <c r="AL902" s="32">
        <v>1</v>
      </c>
      <c r="AN902" s="10" t="str">
        <f t="shared" ref="AN902:AN934" si="14">CONCATENATE("insert into series_aparatos values (", "''",",", C902, ",","''", ",", "'", B902, "'", ",", "'", H902, "'", ",","'", TEXT(L902,"aaaa-mm-dd"),"'", ",", "'", J902, "'", ",", "'", I902, "'", ",",   K902, ",",     "'", TEXT(E902, "aaaa-mm-dd"), "'", ",", "'", TEXT(F902, "aaaa-mm-dd"), "'", ",", "'", R902, "'", ",", "'", U902, "'", ",", V902, ",", W902, ",", X902*100,",", "'", Y902, "'", ",", "'", AB902, "'", ",", AC902, ",", AD902, ",", AE902*100,",", "'", AF902, "'", ",", "'", AI902, "'", ",", AJ902, ",", AK902, ",", AL902*100,");" )</f>
        <v>insert into series_aparatos values ('',280549,'','41107023','Saphira 3 N','2016-01-09','Garantia','AMPARO GAOS SCHMIDT',274034,'2016-01-09','2017-01-08','REFACCION','G',323,1,100,'MOLDES FABRICACION','L',352,1,100,'SERVICIOS TALLER','L',364,2,100);</v>
      </c>
    </row>
    <row r="903" spans="1:40" x14ac:dyDescent="0.2">
      <c r="A903" s="26"/>
      <c r="B903" s="26" t="s">
        <v>2394</v>
      </c>
      <c r="C903" s="6">
        <v>280549</v>
      </c>
      <c r="D903" s="3"/>
      <c r="E903" s="27">
        <v>42361</v>
      </c>
      <c r="F903" s="27">
        <v>42726</v>
      </c>
      <c r="G903" s="27"/>
      <c r="H903" s="26" t="s">
        <v>2393</v>
      </c>
      <c r="I903" s="27" t="s">
        <v>1178</v>
      </c>
      <c r="J903" s="28" t="s">
        <v>13</v>
      </c>
      <c r="K903" s="29">
        <v>274034</v>
      </c>
      <c r="L903" s="26">
        <v>42361</v>
      </c>
      <c r="R903" s="30" t="s">
        <v>14</v>
      </c>
      <c r="S903" s="25" t="s">
        <v>40</v>
      </c>
      <c r="U903" s="30" t="s">
        <v>15</v>
      </c>
      <c r="V903" s="12">
        <v>323</v>
      </c>
      <c r="W903" s="31">
        <v>1</v>
      </c>
      <c r="X903" s="31">
        <v>1</v>
      </c>
      <c r="Y903" s="32" t="s">
        <v>16</v>
      </c>
      <c r="Z903" s="25" t="s">
        <v>40</v>
      </c>
      <c r="AB903" s="32" t="s">
        <v>17</v>
      </c>
      <c r="AC903" s="33">
        <v>352</v>
      </c>
      <c r="AD903" s="31">
        <v>1</v>
      </c>
      <c r="AE903" s="32">
        <v>1</v>
      </c>
      <c r="AF903" s="32" t="s">
        <v>18</v>
      </c>
      <c r="AG903" s="25" t="s">
        <v>40</v>
      </c>
      <c r="AI903" s="32" t="s">
        <v>17</v>
      </c>
      <c r="AJ903" s="33">
        <v>364</v>
      </c>
      <c r="AK903" s="31">
        <v>2</v>
      </c>
      <c r="AL903" s="32">
        <v>1</v>
      </c>
      <c r="AN903" s="10" t="str">
        <f t="shared" si="14"/>
        <v>insert into series_aparatos values ('',280549,'','24302436','Saphira 3 N','2015-12-23','Garantia','AMPARO GAOS SCHMIDT',274034,'2015-12-23','2016-12-22','REFACCION','G',323,1,100,'MOLDES FABRICACION','L',352,1,100,'SERVICIOS TALLER','L',364,2,100);</v>
      </c>
    </row>
    <row r="904" spans="1:40" x14ac:dyDescent="0.2">
      <c r="A904" s="26"/>
      <c r="B904" s="26" t="s">
        <v>2199</v>
      </c>
      <c r="C904" s="6">
        <v>281059</v>
      </c>
      <c r="D904" s="3"/>
      <c r="E904" s="27">
        <v>42544</v>
      </c>
      <c r="F904" s="27">
        <v>42909</v>
      </c>
      <c r="G904" s="27"/>
      <c r="H904" s="26" t="s">
        <v>1747</v>
      </c>
      <c r="I904" s="27" t="s">
        <v>1347</v>
      </c>
      <c r="J904" s="28" t="s">
        <v>13</v>
      </c>
      <c r="K904" s="29">
        <v>274544</v>
      </c>
      <c r="L904" s="26">
        <v>42544</v>
      </c>
      <c r="R904" s="30" t="s">
        <v>14</v>
      </c>
      <c r="S904" s="25" t="s">
        <v>40</v>
      </c>
      <c r="U904" s="30" t="s">
        <v>15</v>
      </c>
      <c r="V904" s="12">
        <v>323</v>
      </c>
      <c r="W904" s="31">
        <v>1</v>
      </c>
      <c r="X904" s="31">
        <v>1</v>
      </c>
      <c r="Y904" s="32" t="s">
        <v>16</v>
      </c>
      <c r="Z904" s="25" t="s">
        <v>40</v>
      </c>
      <c r="AB904" s="32" t="s">
        <v>17</v>
      </c>
      <c r="AC904" s="33">
        <v>352</v>
      </c>
      <c r="AD904" s="31">
        <v>1</v>
      </c>
      <c r="AE904" s="32">
        <v>1</v>
      </c>
      <c r="AF904" s="32" t="s">
        <v>18</v>
      </c>
      <c r="AG904" s="25" t="s">
        <v>40</v>
      </c>
      <c r="AI904" s="32" t="s">
        <v>17</v>
      </c>
      <c r="AJ904" s="33">
        <v>364</v>
      </c>
      <c r="AK904" s="31">
        <v>2</v>
      </c>
      <c r="AL904" s="32">
        <v>1</v>
      </c>
      <c r="AN904" s="10" t="str">
        <f t="shared" si="14"/>
        <v>insert into series_aparatos values ('',281059,'','S059959','Vico P','2016-06-23','Garantia','AMELIA ZUÑIGA PÉREZ',274544,'2016-06-23','2017-06-23','REFACCION','G',323,1,100,'MOLDES FABRICACION','L',352,1,100,'SERVICIOS TALLER','L',364,2,100);</v>
      </c>
    </row>
    <row r="905" spans="1:40" x14ac:dyDescent="0.2">
      <c r="A905" s="26"/>
      <c r="B905" s="26" t="s">
        <v>2207</v>
      </c>
      <c r="C905" s="6">
        <v>281059</v>
      </c>
      <c r="D905" s="3"/>
      <c r="E905" s="27">
        <v>42544</v>
      </c>
      <c r="F905" s="27">
        <v>42909</v>
      </c>
      <c r="G905" s="27"/>
      <c r="H905" s="26" t="s">
        <v>1747</v>
      </c>
      <c r="I905" s="27" t="s">
        <v>1347</v>
      </c>
      <c r="J905" s="28" t="s">
        <v>13</v>
      </c>
      <c r="K905" s="29">
        <v>274544</v>
      </c>
      <c r="L905" s="26">
        <v>42544</v>
      </c>
      <c r="R905" s="30" t="s">
        <v>14</v>
      </c>
      <c r="S905" s="25" t="s">
        <v>40</v>
      </c>
      <c r="U905" s="30" t="s">
        <v>15</v>
      </c>
      <c r="V905" s="12">
        <v>323</v>
      </c>
      <c r="W905" s="31">
        <v>1</v>
      </c>
      <c r="X905" s="31">
        <v>1</v>
      </c>
      <c r="Y905" s="32" t="s">
        <v>16</v>
      </c>
      <c r="Z905" s="25" t="s">
        <v>40</v>
      </c>
      <c r="AB905" s="32" t="s">
        <v>17</v>
      </c>
      <c r="AC905" s="33">
        <v>352</v>
      </c>
      <c r="AD905" s="31">
        <v>1</v>
      </c>
      <c r="AE905" s="32">
        <v>1</v>
      </c>
      <c r="AF905" s="32" t="s">
        <v>18</v>
      </c>
      <c r="AG905" s="25" t="s">
        <v>40</v>
      </c>
      <c r="AI905" s="32" t="s">
        <v>17</v>
      </c>
      <c r="AJ905" s="33">
        <v>364</v>
      </c>
      <c r="AK905" s="31">
        <v>2</v>
      </c>
      <c r="AL905" s="32">
        <v>1</v>
      </c>
      <c r="AN905" s="10" t="str">
        <f t="shared" si="14"/>
        <v>insert into series_aparatos values ('',281059,'','S059967','Vico P','2016-06-23','Garantia','AMELIA ZUÑIGA PÉREZ',274544,'2016-06-23','2017-06-23','REFACCION','G',323,1,100,'MOLDES FABRICACION','L',352,1,100,'SERVICIOS TALLER','L',364,2,100);</v>
      </c>
    </row>
    <row r="906" spans="1:40" x14ac:dyDescent="0.2">
      <c r="A906" s="26"/>
      <c r="B906" s="26" t="s">
        <v>2807</v>
      </c>
      <c r="C906" s="6">
        <v>279979</v>
      </c>
      <c r="D906" s="3"/>
      <c r="E906" s="27">
        <v>42607</v>
      </c>
      <c r="F906" s="27">
        <v>42972</v>
      </c>
      <c r="G906" s="27"/>
      <c r="H906" s="26" t="s">
        <v>1950</v>
      </c>
      <c r="I906" s="27" t="s">
        <v>676</v>
      </c>
      <c r="J906" s="28" t="s">
        <v>13</v>
      </c>
      <c r="K906" s="29">
        <v>273464</v>
      </c>
      <c r="L906" s="26">
        <v>42607</v>
      </c>
      <c r="R906" s="30" t="s">
        <v>14</v>
      </c>
      <c r="S906" s="25" t="s">
        <v>40</v>
      </c>
      <c r="U906" s="30" t="s">
        <v>15</v>
      </c>
      <c r="V906" s="12">
        <v>323</v>
      </c>
      <c r="W906" s="31">
        <v>1</v>
      </c>
      <c r="X906" s="31">
        <v>1</v>
      </c>
      <c r="Y906" s="32" t="s">
        <v>16</v>
      </c>
      <c r="Z906" s="25" t="s">
        <v>40</v>
      </c>
      <c r="AB906" s="32" t="s">
        <v>17</v>
      </c>
      <c r="AC906" s="33">
        <v>352</v>
      </c>
      <c r="AD906" s="31">
        <v>1</v>
      </c>
      <c r="AE906" s="32">
        <v>1</v>
      </c>
      <c r="AF906" s="32" t="s">
        <v>18</v>
      </c>
      <c r="AG906" s="25" t="s">
        <v>40</v>
      </c>
      <c r="AI906" s="32" t="s">
        <v>17</v>
      </c>
      <c r="AJ906" s="33">
        <v>364</v>
      </c>
      <c r="AK906" s="31">
        <v>2</v>
      </c>
      <c r="AL906" s="32">
        <v>1</v>
      </c>
      <c r="AN906" s="10" t="str">
        <f t="shared" si="14"/>
        <v>insert into series_aparatos values ('',279979,'','42737568','Shapira 5 P VC','2016-08-25','Garantia','AMANCIO ESEQUIEL PEREZ RUIZ',273464,'2016-08-25','2017-08-25','REFACCION','G',323,1,100,'MOLDES FABRICACION','L',352,1,100,'SERVICIOS TALLER','L',364,2,100);</v>
      </c>
    </row>
    <row r="907" spans="1:40" x14ac:dyDescent="0.2">
      <c r="A907" s="26"/>
      <c r="B907" s="26" t="s">
        <v>2808</v>
      </c>
      <c r="C907" s="6">
        <v>279979</v>
      </c>
      <c r="D907" s="3"/>
      <c r="E907" s="27">
        <v>42607</v>
      </c>
      <c r="F907" s="27">
        <v>42972</v>
      </c>
      <c r="G907" s="27"/>
      <c r="H907" s="26" t="s">
        <v>1950</v>
      </c>
      <c r="I907" s="27" t="s">
        <v>676</v>
      </c>
      <c r="J907" s="28" t="s">
        <v>13</v>
      </c>
      <c r="K907" s="29">
        <v>273464</v>
      </c>
      <c r="L907" s="26">
        <v>42607</v>
      </c>
      <c r="R907" s="30" t="s">
        <v>14</v>
      </c>
      <c r="S907" s="25" t="s">
        <v>40</v>
      </c>
      <c r="U907" s="30" t="s">
        <v>15</v>
      </c>
      <c r="V907" s="12">
        <v>323</v>
      </c>
      <c r="W907" s="31">
        <v>1</v>
      </c>
      <c r="X907" s="31">
        <v>1</v>
      </c>
      <c r="Y907" s="32" t="s">
        <v>16</v>
      </c>
      <c r="Z907" s="25" t="s">
        <v>40</v>
      </c>
      <c r="AB907" s="32" t="s">
        <v>17</v>
      </c>
      <c r="AC907" s="33">
        <v>352</v>
      </c>
      <c r="AD907" s="31">
        <v>1</v>
      </c>
      <c r="AE907" s="32">
        <v>1</v>
      </c>
      <c r="AF907" s="32" t="s">
        <v>18</v>
      </c>
      <c r="AG907" s="25" t="s">
        <v>40</v>
      </c>
      <c r="AI907" s="32" t="s">
        <v>17</v>
      </c>
      <c r="AJ907" s="33">
        <v>364</v>
      </c>
      <c r="AK907" s="31">
        <v>2</v>
      </c>
      <c r="AL907" s="32">
        <v>1</v>
      </c>
      <c r="AN907" s="10" t="str">
        <f t="shared" si="14"/>
        <v>insert into series_aparatos values ('',279979,'','42731618','Shapira 5 P VC','2016-08-25','Garantia','AMANCIO ESEQUIEL PEREZ RUIZ',273464,'2016-08-25','2017-08-25','REFACCION','G',323,1,100,'MOLDES FABRICACION','L',352,1,100,'SERVICIOS TALLER','L',364,2,100);</v>
      </c>
    </row>
    <row r="908" spans="1:40" x14ac:dyDescent="0.2">
      <c r="A908" s="26"/>
      <c r="B908" s="26" t="s">
        <v>1869</v>
      </c>
      <c r="C908" s="6">
        <v>279631</v>
      </c>
      <c r="D908" s="3"/>
      <c r="E908" s="27">
        <v>42460</v>
      </c>
      <c r="F908" s="27">
        <v>42825</v>
      </c>
      <c r="G908" s="27"/>
      <c r="H908" s="26" t="s">
        <v>1730</v>
      </c>
      <c r="I908" s="27" t="s">
        <v>559</v>
      </c>
      <c r="J908" s="28" t="s">
        <v>13</v>
      </c>
      <c r="K908" s="29">
        <v>273116</v>
      </c>
      <c r="L908" s="26">
        <v>42460</v>
      </c>
      <c r="R908" s="30" t="s">
        <v>14</v>
      </c>
      <c r="S908" s="25" t="s">
        <v>40</v>
      </c>
      <c r="U908" s="30" t="s">
        <v>15</v>
      </c>
      <c r="V908" s="12">
        <v>323</v>
      </c>
      <c r="W908" s="31">
        <v>1</v>
      </c>
      <c r="X908" s="31">
        <v>1</v>
      </c>
      <c r="Y908" s="32" t="s">
        <v>16</v>
      </c>
      <c r="Z908" s="25" t="s">
        <v>40</v>
      </c>
      <c r="AB908" s="32" t="s">
        <v>17</v>
      </c>
      <c r="AC908" s="33">
        <v>352</v>
      </c>
      <c r="AD908" s="31">
        <v>1</v>
      </c>
      <c r="AE908" s="32">
        <v>1</v>
      </c>
      <c r="AF908" s="32" t="s">
        <v>18</v>
      </c>
      <c r="AG908" s="25" t="s">
        <v>40</v>
      </c>
      <c r="AI908" s="32" t="s">
        <v>17</v>
      </c>
      <c r="AJ908" s="33">
        <v>364</v>
      </c>
      <c r="AK908" s="31">
        <v>2</v>
      </c>
      <c r="AL908" s="32">
        <v>1</v>
      </c>
      <c r="AN908" s="10" t="str">
        <f t="shared" si="14"/>
        <v>insert into series_aparatos values ('',279631,'','R065328','Vico CIC P L','2016-03-31','Garantia','ALMA ROSSETTE BOLAÑOS BARDALES',273116,'2016-03-31','2017-03-31','REFACCION','G',323,1,100,'MOLDES FABRICACION','L',352,1,100,'SERVICIOS TALLER','L',364,2,100);</v>
      </c>
    </row>
    <row r="909" spans="1:40" x14ac:dyDescent="0.2">
      <c r="A909" s="26"/>
      <c r="B909" s="26" t="s">
        <v>2032</v>
      </c>
      <c r="C909" s="6">
        <v>279631</v>
      </c>
      <c r="D909" s="3"/>
      <c r="E909" s="27">
        <v>42460</v>
      </c>
      <c r="F909" s="27">
        <v>42825</v>
      </c>
      <c r="G909" s="27"/>
      <c r="H909" s="26" t="s">
        <v>1732</v>
      </c>
      <c r="I909" s="27" t="s">
        <v>559</v>
      </c>
      <c r="J909" s="28" t="s">
        <v>13</v>
      </c>
      <c r="K909" s="29">
        <v>273116</v>
      </c>
      <c r="L909" s="26">
        <v>42460</v>
      </c>
      <c r="R909" s="30" t="s">
        <v>14</v>
      </c>
      <c r="S909" s="25" t="s">
        <v>40</v>
      </c>
      <c r="U909" s="30" t="s">
        <v>15</v>
      </c>
      <c r="V909" s="12">
        <v>323</v>
      </c>
      <c r="W909" s="31">
        <v>1</v>
      </c>
      <c r="X909" s="31">
        <v>1</v>
      </c>
      <c r="Y909" s="32" t="s">
        <v>16</v>
      </c>
      <c r="Z909" s="25" t="s">
        <v>40</v>
      </c>
      <c r="AB909" s="32" t="s">
        <v>17</v>
      </c>
      <c r="AC909" s="33">
        <v>352</v>
      </c>
      <c r="AD909" s="31">
        <v>1</v>
      </c>
      <c r="AE909" s="32">
        <v>1</v>
      </c>
      <c r="AF909" s="32" t="s">
        <v>18</v>
      </c>
      <c r="AG909" s="25" t="s">
        <v>40</v>
      </c>
      <c r="AI909" s="32" t="s">
        <v>17</v>
      </c>
      <c r="AJ909" s="33">
        <v>364</v>
      </c>
      <c r="AK909" s="31">
        <v>2</v>
      </c>
      <c r="AL909" s="32">
        <v>1</v>
      </c>
      <c r="AN909" s="10" t="str">
        <f t="shared" si="14"/>
        <v>insert into series_aparatos values ('',279631,'','R148730','Vico CIC P R','2016-03-31','Garantia','ALMA ROSSETTE BOLAÑOS BARDALES',273116,'2016-03-31','2017-03-31','REFACCION','G',323,1,100,'MOLDES FABRICACION','L',352,1,100,'SERVICIOS TALLER','L',364,2,100);</v>
      </c>
    </row>
    <row r="910" spans="1:40" x14ac:dyDescent="0.2">
      <c r="A910" s="26"/>
      <c r="B910" s="26" t="s">
        <v>2086</v>
      </c>
      <c r="C910" s="6">
        <v>280723</v>
      </c>
      <c r="D910" s="3"/>
      <c r="E910" s="27">
        <v>42468</v>
      </c>
      <c r="F910" s="27">
        <v>42833</v>
      </c>
      <c r="G910" s="27"/>
      <c r="H910" s="26" t="s">
        <v>1747</v>
      </c>
      <c r="I910" s="27" t="s">
        <v>1236</v>
      </c>
      <c r="J910" s="28" t="s">
        <v>13</v>
      </c>
      <c r="K910" s="29">
        <v>274208</v>
      </c>
      <c r="L910" s="26">
        <v>42468</v>
      </c>
      <c r="R910" s="30" t="s">
        <v>14</v>
      </c>
      <c r="S910" s="25" t="s">
        <v>40</v>
      </c>
      <c r="U910" s="30" t="s">
        <v>15</v>
      </c>
      <c r="V910" s="12">
        <v>323</v>
      </c>
      <c r="W910" s="31">
        <v>1</v>
      </c>
      <c r="X910" s="31">
        <v>1</v>
      </c>
      <c r="Y910" s="32" t="s">
        <v>16</v>
      </c>
      <c r="Z910" s="25" t="s">
        <v>40</v>
      </c>
      <c r="AB910" s="32" t="s">
        <v>17</v>
      </c>
      <c r="AC910" s="33">
        <v>352</v>
      </c>
      <c r="AD910" s="31">
        <v>1</v>
      </c>
      <c r="AE910" s="32">
        <v>1</v>
      </c>
      <c r="AF910" s="32" t="s">
        <v>18</v>
      </c>
      <c r="AG910" s="25" t="s">
        <v>40</v>
      </c>
      <c r="AI910" s="32" t="s">
        <v>17</v>
      </c>
      <c r="AJ910" s="33">
        <v>364</v>
      </c>
      <c r="AK910" s="31">
        <v>2</v>
      </c>
      <c r="AL910" s="32">
        <v>1</v>
      </c>
      <c r="AN910" s="10" t="str">
        <f t="shared" si="14"/>
        <v>insert into series_aparatos values ('',280723,'','S013797','Vico P','2016-04-08','Garantia','ALICIA YOLANDA CORNEJO BALTAZAR',274208,'2016-04-08','2017-04-08','REFACCION','G',323,1,100,'MOLDES FABRICACION','L',352,1,100,'SERVICIOS TALLER','L',364,2,100);</v>
      </c>
    </row>
    <row r="911" spans="1:40" x14ac:dyDescent="0.2">
      <c r="A911" s="26"/>
      <c r="B911" s="26" t="s">
        <v>1990</v>
      </c>
      <c r="C911" s="6">
        <v>281788</v>
      </c>
      <c r="D911" s="3"/>
      <c r="E911" s="27">
        <v>42475</v>
      </c>
      <c r="F911" s="27">
        <v>42840</v>
      </c>
      <c r="G911" s="27"/>
      <c r="H911" s="26" t="s">
        <v>1760</v>
      </c>
      <c r="I911" s="27" t="s">
        <v>1590</v>
      </c>
      <c r="J911" s="28" t="s">
        <v>13</v>
      </c>
      <c r="K911" s="29">
        <v>275273</v>
      </c>
      <c r="L911" s="26">
        <v>42475</v>
      </c>
      <c r="R911" s="30" t="s">
        <v>14</v>
      </c>
      <c r="S911" s="25" t="s">
        <v>40</v>
      </c>
      <c r="U911" s="30" t="s">
        <v>15</v>
      </c>
      <c r="V911" s="12">
        <v>323</v>
      </c>
      <c r="W911" s="31">
        <v>1</v>
      </c>
      <c r="X911" s="31">
        <v>1</v>
      </c>
      <c r="Y911" s="32" t="s">
        <v>16</v>
      </c>
      <c r="Z911" s="25" t="s">
        <v>40</v>
      </c>
      <c r="AB911" s="32" t="s">
        <v>17</v>
      </c>
      <c r="AC911" s="33">
        <v>352</v>
      </c>
      <c r="AD911" s="31">
        <v>1</v>
      </c>
      <c r="AE911" s="32">
        <v>1</v>
      </c>
      <c r="AF911" s="32" t="s">
        <v>18</v>
      </c>
      <c r="AG911" s="25" t="s">
        <v>40</v>
      </c>
      <c r="AI911" s="32" t="s">
        <v>17</v>
      </c>
      <c r="AJ911" s="33">
        <v>364</v>
      </c>
      <c r="AK911" s="31">
        <v>2</v>
      </c>
      <c r="AL911" s="32">
        <v>1</v>
      </c>
      <c r="AN911" s="10" t="str">
        <f t="shared" si="14"/>
        <v>insert into series_aparatos values ('',281788,'','R148683','Avero M','2016-04-15','Garantia','ALICIA MORENO MARTINEZ',275273,'2016-04-15','2017-04-15','REFACCION','G',323,1,100,'MOLDES FABRICACION','L',352,1,100,'SERVICIOS TALLER','L',364,2,100);</v>
      </c>
    </row>
    <row r="912" spans="1:40" x14ac:dyDescent="0.2">
      <c r="A912" s="26"/>
      <c r="B912" s="26" t="s">
        <v>1928</v>
      </c>
      <c r="C912" s="6">
        <v>280477</v>
      </c>
      <c r="D912" s="3"/>
      <c r="E912" s="27">
        <v>42338</v>
      </c>
      <c r="F912" s="27">
        <v>42703</v>
      </c>
      <c r="G912" s="27"/>
      <c r="H912" s="26" t="s">
        <v>1747</v>
      </c>
      <c r="I912" s="27" t="s">
        <v>1154</v>
      </c>
      <c r="J912" s="28" t="s">
        <v>13</v>
      </c>
      <c r="K912" s="29">
        <v>273962</v>
      </c>
      <c r="L912" s="26">
        <v>42338</v>
      </c>
      <c r="R912" s="30" t="s">
        <v>14</v>
      </c>
      <c r="S912" s="25" t="s">
        <v>40</v>
      </c>
      <c r="U912" s="30" t="s">
        <v>15</v>
      </c>
      <c r="V912" s="12">
        <v>323</v>
      </c>
      <c r="W912" s="31">
        <v>1</v>
      </c>
      <c r="X912" s="31">
        <v>1</v>
      </c>
      <c r="Y912" s="32" t="s">
        <v>16</v>
      </c>
      <c r="Z912" s="25" t="s">
        <v>40</v>
      </c>
      <c r="AB912" s="32" t="s">
        <v>17</v>
      </c>
      <c r="AC912" s="33">
        <v>352</v>
      </c>
      <c r="AD912" s="31">
        <v>1</v>
      </c>
      <c r="AE912" s="32">
        <v>1</v>
      </c>
      <c r="AF912" s="32" t="s">
        <v>18</v>
      </c>
      <c r="AG912" s="25" t="s">
        <v>40</v>
      </c>
      <c r="AI912" s="32" t="s">
        <v>17</v>
      </c>
      <c r="AJ912" s="33">
        <v>364</v>
      </c>
      <c r="AK912" s="31">
        <v>2</v>
      </c>
      <c r="AL912" s="32">
        <v>1</v>
      </c>
      <c r="AN912" s="10" t="str">
        <f t="shared" si="14"/>
        <v>insert into series_aparatos values ('',280477,'','R099601','Vico P','2015-11-30','Garantia','ALFREDO VILLALPANDO MARTÍNEZ',273962,'2015-11-30','2016-11-29','REFACCION','G',323,1,100,'MOLDES FABRICACION','L',352,1,100,'SERVICIOS TALLER','L',364,2,100);</v>
      </c>
    </row>
    <row r="913" spans="1:40" x14ac:dyDescent="0.2">
      <c r="A913" s="26"/>
      <c r="B913" s="26" t="s">
        <v>1847</v>
      </c>
      <c r="C913" s="6">
        <v>279898</v>
      </c>
      <c r="D913" s="3"/>
      <c r="E913" s="27">
        <v>42576</v>
      </c>
      <c r="F913" s="27">
        <v>42941</v>
      </c>
      <c r="G913" s="27"/>
      <c r="H913" s="26" t="s">
        <v>1756</v>
      </c>
      <c r="I913" s="27" t="s">
        <v>649</v>
      </c>
      <c r="J913" s="28" t="s">
        <v>13</v>
      </c>
      <c r="K913" s="29">
        <v>273383</v>
      </c>
      <c r="L913" s="26">
        <v>42576</v>
      </c>
      <c r="R913" s="30" t="s">
        <v>14</v>
      </c>
      <c r="S913" s="25" t="s">
        <v>40</v>
      </c>
      <c r="U913" s="30" t="s">
        <v>15</v>
      </c>
      <c r="V913" s="12">
        <v>323</v>
      </c>
      <c r="W913" s="31">
        <v>1</v>
      </c>
      <c r="X913" s="31">
        <v>1</v>
      </c>
      <c r="Y913" s="32" t="s">
        <v>16</v>
      </c>
      <c r="Z913" s="25" t="s">
        <v>40</v>
      </c>
      <c r="AB913" s="32" t="s">
        <v>17</v>
      </c>
      <c r="AC913" s="33">
        <v>352</v>
      </c>
      <c r="AD913" s="31">
        <v>1</v>
      </c>
      <c r="AE913" s="32">
        <v>1</v>
      </c>
      <c r="AF913" s="32" t="s">
        <v>18</v>
      </c>
      <c r="AG913" s="25" t="s">
        <v>40</v>
      </c>
      <c r="AI913" s="32" t="s">
        <v>17</v>
      </c>
      <c r="AJ913" s="33">
        <v>364</v>
      </c>
      <c r="AK913" s="31">
        <v>2</v>
      </c>
      <c r="AL913" s="32">
        <v>1</v>
      </c>
      <c r="AN913" s="10" t="str">
        <f t="shared" si="14"/>
        <v>insert into series_aparatos values ('',279898,'','R067879','Saga P','2016-07-25','Garantia','ALFREDO SANCHEZ VAZQUEZ',273383,'2016-07-25','2017-07-25','REFACCION','G',323,1,100,'MOLDES FABRICACION','L',352,1,100,'SERVICIOS TALLER','L',364,2,100);</v>
      </c>
    </row>
    <row r="914" spans="1:40" x14ac:dyDescent="0.2">
      <c r="A914" s="26"/>
      <c r="B914" s="26" t="s">
        <v>2575</v>
      </c>
      <c r="C914" s="6">
        <v>282202</v>
      </c>
      <c r="D914" s="3"/>
      <c r="E914" s="27">
        <v>42172</v>
      </c>
      <c r="F914" s="27">
        <v>42537</v>
      </c>
      <c r="G914" s="27"/>
      <c r="H914" s="26" t="s">
        <v>1723</v>
      </c>
      <c r="I914" s="27" t="s">
        <v>807</v>
      </c>
      <c r="J914" s="28" t="s">
        <v>13</v>
      </c>
      <c r="K914" s="29">
        <v>275687</v>
      </c>
      <c r="L914" s="26">
        <v>42172</v>
      </c>
      <c r="M914" s="25"/>
      <c r="N914" s="25"/>
      <c r="O914" s="25"/>
      <c r="P914" s="25"/>
      <c r="Q914" s="25"/>
      <c r="R914" s="30" t="s">
        <v>14</v>
      </c>
      <c r="S914" s="25" t="s">
        <v>40</v>
      </c>
      <c r="T914" s="25"/>
      <c r="U914" s="30" t="s">
        <v>15</v>
      </c>
      <c r="V914" s="12">
        <v>323</v>
      </c>
      <c r="W914" s="31">
        <v>1</v>
      </c>
      <c r="X914" s="31">
        <v>1</v>
      </c>
      <c r="Y914" s="32" t="s">
        <v>16</v>
      </c>
      <c r="Z914" s="25" t="s">
        <v>40</v>
      </c>
      <c r="AA914" s="25"/>
      <c r="AB914" s="32" t="s">
        <v>17</v>
      </c>
      <c r="AC914" s="33">
        <v>352</v>
      </c>
      <c r="AD914" s="31">
        <v>1</v>
      </c>
      <c r="AE914" s="32">
        <v>1</v>
      </c>
      <c r="AF914" s="32" t="s">
        <v>18</v>
      </c>
      <c r="AG914" s="25" t="s">
        <v>40</v>
      </c>
      <c r="AH914" s="25"/>
      <c r="AI914" s="32" t="s">
        <v>17</v>
      </c>
      <c r="AJ914" s="33">
        <v>364</v>
      </c>
      <c r="AK914" s="31">
        <v>2</v>
      </c>
      <c r="AL914" s="32">
        <v>1</v>
      </c>
      <c r="AM914" s="25"/>
      <c r="AN914" s="10" t="str">
        <f t="shared" si="14"/>
        <v>insert into series_aparatos values ('',282202,'','28491385','Carista 3 N','2015-06-17','Garantia','ALFREDO GARCÍA SIMÓN',275687,'2015-06-17','2016-06-16','REFACCION','G',323,1,100,'MOLDES FABRICACION','L',352,1,100,'SERVICIOS TALLER','L',364,2,100);</v>
      </c>
    </row>
    <row r="915" spans="1:40" x14ac:dyDescent="0.2">
      <c r="A915" s="26"/>
      <c r="B915" s="26" t="s">
        <v>2576</v>
      </c>
      <c r="C915" s="6">
        <v>282202</v>
      </c>
      <c r="D915" s="3"/>
      <c r="E915" s="27">
        <v>42172</v>
      </c>
      <c r="F915" s="27">
        <v>42537</v>
      </c>
      <c r="G915" s="27"/>
      <c r="H915" s="26" t="s">
        <v>1723</v>
      </c>
      <c r="I915" s="27" t="s">
        <v>807</v>
      </c>
      <c r="J915" s="28" t="s">
        <v>13</v>
      </c>
      <c r="K915" s="29">
        <v>275687</v>
      </c>
      <c r="L915" s="26">
        <v>42172</v>
      </c>
      <c r="M915" s="25"/>
      <c r="N915" s="25"/>
      <c r="O915" s="25"/>
      <c r="P915" s="25"/>
      <c r="Q915" s="25"/>
      <c r="R915" s="30" t="s">
        <v>14</v>
      </c>
      <c r="S915" s="25" t="s">
        <v>40</v>
      </c>
      <c r="T915" s="25"/>
      <c r="U915" s="30" t="s">
        <v>15</v>
      </c>
      <c r="V915" s="12">
        <v>323</v>
      </c>
      <c r="W915" s="31">
        <v>1</v>
      </c>
      <c r="X915" s="31">
        <v>1</v>
      </c>
      <c r="Y915" s="32" t="s">
        <v>16</v>
      </c>
      <c r="Z915" s="25" t="s">
        <v>40</v>
      </c>
      <c r="AA915" s="25"/>
      <c r="AB915" s="32" t="s">
        <v>17</v>
      </c>
      <c r="AC915" s="33">
        <v>352</v>
      </c>
      <c r="AD915" s="31">
        <v>1</v>
      </c>
      <c r="AE915" s="32">
        <v>1</v>
      </c>
      <c r="AF915" s="32" t="s">
        <v>18</v>
      </c>
      <c r="AG915" s="25" t="s">
        <v>40</v>
      </c>
      <c r="AH915" s="25"/>
      <c r="AI915" s="32" t="s">
        <v>17</v>
      </c>
      <c r="AJ915" s="33">
        <v>364</v>
      </c>
      <c r="AK915" s="31">
        <v>2</v>
      </c>
      <c r="AL915" s="32">
        <v>1</v>
      </c>
      <c r="AM915" s="25"/>
      <c r="AN915" s="10" t="str">
        <f t="shared" si="14"/>
        <v>insert into series_aparatos values ('',282202,'','26021802','Carista 3 N','2015-06-17','Garantia','ALFREDO GARCÍA SIMÓN',275687,'2015-06-17','2016-06-16','REFACCION','G',323,1,100,'MOLDES FABRICACION','L',352,1,100,'SERVICIOS TALLER','L',364,2,100);</v>
      </c>
    </row>
    <row r="916" spans="1:40" x14ac:dyDescent="0.2">
      <c r="A916" s="26"/>
      <c r="B916" s="26" t="s">
        <v>2577</v>
      </c>
      <c r="C916" s="6">
        <v>282202</v>
      </c>
      <c r="D916" s="3"/>
      <c r="E916" s="27">
        <v>42165</v>
      </c>
      <c r="F916" s="27">
        <v>42530</v>
      </c>
      <c r="G916" s="27"/>
      <c r="H916" s="26" t="s">
        <v>1772</v>
      </c>
      <c r="I916" s="27" t="s">
        <v>807</v>
      </c>
      <c r="J916" s="28" t="s">
        <v>13</v>
      </c>
      <c r="K916" s="29">
        <v>275687</v>
      </c>
      <c r="L916" s="26">
        <v>42165</v>
      </c>
      <c r="R916" s="30" t="s">
        <v>14</v>
      </c>
      <c r="S916" s="25" t="s">
        <v>40</v>
      </c>
      <c r="U916" s="30" t="s">
        <v>15</v>
      </c>
      <c r="V916" s="12">
        <v>323</v>
      </c>
      <c r="W916" s="31">
        <v>1</v>
      </c>
      <c r="X916" s="31">
        <v>1</v>
      </c>
      <c r="Y916" s="32" t="s">
        <v>16</v>
      </c>
      <c r="Z916" s="25" t="s">
        <v>40</v>
      </c>
      <c r="AB916" s="32" t="s">
        <v>17</v>
      </c>
      <c r="AC916" s="33">
        <v>352</v>
      </c>
      <c r="AD916" s="31">
        <v>1</v>
      </c>
      <c r="AE916" s="32">
        <v>1</v>
      </c>
      <c r="AF916" s="32" t="s">
        <v>18</v>
      </c>
      <c r="AG916" s="25" t="s">
        <v>40</v>
      </c>
      <c r="AI916" s="32" t="s">
        <v>17</v>
      </c>
      <c r="AJ916" s="33">
        <v>364</v>
      </c>
      <c r="AK916" s="31">
        <v>2</v>
      </c>
      <c r="AL916" s="32">
        <v>1</v>
      </c>
      <c r="AN916" s="10" t="str">
        <f t="shared" si="14"/>
        <v>insert into series_aparatos values ('',282202,'','211102047','Soundgate 2','2015-06-10','Garantia','ALFREDO GARCÍA SIMÓN',275687,'2015-06-10','2016-06-09','REFACCION','G',323,1,100,'MOLDES FABRICACION','L',352,1,100,'SERVICIOS TALLER','L',364,2,100);</v>
      </c>
    </row>
    <row r="917" spans="1:40" x14ac:dyDescent="0.2">
      <c r="A917" s="26"/>
      <c r="B917" s="26" t="s">
        <v>2100</v>
      </c>
      <c r="C917" s="6">
        <v>281323</v>
      </c>
      <c r="D917" s="3"/>
      <c r="E917" s="27">
        <v>42632</v>
      </c>
      <c r="F917" s="27">
        <v>42997</v>
      </c>
      <c r="G917" s="27"/>
      <c r="H917" s="26" t="s">
        <v>1738</v>
      </c>
      <c r="I917" s="27" t="s">
        <v>1435</v>
      </c>
      <c r="J917" s="28" t="s">
        <v>13</v>
      </c>
      <c r="K917" s="29">
        <v>274808</v>
      </c>
      <c r="L917" s="26">
        <v>42632</v>
      </c>
      <c r="R917" s="30" t="s">
        <v>14</v>
      </c>
      <c r="S917" s="25" t="s">
        <v>40</v>
      </c>
      <c r="U917" s="30" t="s">
        <v>15</v>
      </c>
      <c r="V917" s="12">
        <v>323</v>
      </c>
      <c r="W917" s="31">
        <v>1</v>
      </c>
      <c r="X917" s="31">
        <v>1</v>
      </c>
      <c r="Y917" s="32" t="s">
        <v>16</v>
      </c>
      <c r="Z917" s="25" t="s">
        <v>40</v>
      </c>
      <c r="AB917" s="32" t="s">
        <v>17</v>
      </c>
      <c r="AC917" s="33">
        <v>352</v>
      </c>
      <c r="AD917" s="31">
        <v>1</v>
      </c>
      <c r="AE917" s="32">
        <v>1</v>
      </c>
      <c r="AF917" s="32" t="s">
        <v>18</v>
      </c>
      <c r="AG917" s="25" t="s">
        <v>40</v>
      </c>
      <c r="AI917" s="32" t="s">
        <v>17</v>
      </c>
      <c r="AJ917" s="33">
        <v>364</v>
      </c>
      <c r="AK917" s="31">
        <v>2</v>
      </c>
      <c r="AL917" s="32">
        <v>1</v>
      </c>
      <c r="AN917" s="10" t="str">
        <f t="shared" si="14"/>
        <v>insert into series_aparatos values ('',281323,'','S013693','Vico CIC R','2016-09-19','Garantia','ALFREDO ESPINOSA DE LOS MONTEROS',274808,'2016-09-19','2017-09-19','REFACCION','G',323,1,100,'MOLDES FABRICACION','L',352,1,100,'SERVICIOS TALLER','L',364,2,100);</v>
      </c>
    </row>
    <row r="918" spans="1:40" x14ac:dyDescent="0.2">
      <c r="A918" s="26"/>
      <c r="B918" s="26" t="s">
        <v>2829</v>
      </c>
      <c r="C918" s="6">
        <v>279847</v>
      </c>
      <c r="D918" s="3"/>
      <c r="E918" s="27">
        <v>42551</v>
      </c>
      <c r="F918" s="27">
        <v>42916</v>
      </c>
      <c r="G918" s="27"/>
      <c r="H918" s="26" t="s">
        <v>1783</v>
      </c>
      <c r="I918" s="27" t="s">
        <v>631</v>
      </c>
      <c r="J918" s="28" t="s">
        <v>13</v>
      </c>
      <c r="K918" s="29">
        <v>273332</v>
      </c>
      <c r="L918" s="26">
        <v>42551</v>
      </c>
      <c r="R918" s="30" t="s">
        <v>14</v>
      </c>
      <c r="S918" s="25" t="s">
        <v>40</v>
      </c>
      <c r="U918" s="30" t="s">
        <v>15</v>
      </c>
      <c r="V918" s="12">
        <v>323</v>
      </c>
      <c r="W918" s="31">
        <v>1</v>
      </c>
      <c r="X918" s="31">
        <v>1</v>
      </c>
      <c r="Y918" s="32" t="s">
        <v>16</v>
      </c>
      <c r="Z918" s="25" t="s">
        <v>40</v>
      </c>
      <c r="AB918" s="32" t="s">
        <v>17</v>
      </c>
      <c r="AC918" s="33">
        <v>352</v>
      </c>
      <c r="AD918" s="31">
        <v>1</v>
      </c>
      <c r="AE918" s="32">
        <v>1</v>
      </c>
      <c r="AF918" s="32" t="s">
        <v>18</v>
      </c>
      <c r="AG918" s="25" t="s">
        <v>40</v>
      </c>
      <c r="AI918" s="32" t="s">
        <v>17</v>
      </c>
      <c r="AJ918" s="33">
        <v>364</v>
      </c>
      <c r="AK918" s="31">
        <v>2</v>
      </c>
      <c r="AL918" s="32">
        <v>1</v>
      </c>
      <c r="AN918" s="10" t="str">
        <f t="shared" si="14"/>
        <v>insert into series_aparatos values ('',279847,'','41108585','SAPHIRA 5 N','2016-06-30','Garantia','ALFREDO CARVALLO FERRER',273332,'2016-06-30','2017-06-30','REFACCION','G',323,1,100,'MOLDES FABRICACION','L',352,1,100,'SERVICIOS TALLER','L',364,2,100);</v>
      </c>
    </row>
    <row r="919" spans="1:40" x14ac:dyDescent="0.2">
      <c r="A919" s="26"/>
      <c r="B919" s="26" t="s">
        <v>1925</v>
      </c>
      <c r="C919" s="6">
        <v>280576</v>
      </c>
      <c r="D919" s="3"/>
      <c r="E919" s="27">
        <v>42384</v>
      </c>
      <c r="F919" s="27">
        <v>42749</v>
      </c>
      <c r="G919" s="27"/>
      <c r="H919" s="26" t="s">
        <v>1747</v>
      </c>
      <c r="I919" s="27" t="s">
        <v>1924</v>
      </c>
      <c r="J919" s="28" t="s">
        <v>13</v>
      </c>
      <c r="K919" s="29">
        <v>274061</v>
      </c>
      <c r="L919" s="26">
        <v>42384</v>
      </c>
      <c r="R919" s="30" t="s">
        <v>14</v>
      </c>
      <c r="S919" s="25" t="s">
        <v>40</v>
      </c>
      <c r="U919" s="30" t="s">
        <v>15</v>
      </c>
      <c r="V919" s="12">
        <v>323</v>
      </c>
      <c r="W919" s="31">
        <v>1</v>
      </c>
      <c r="X919" s="31">
        <v>1</v>
      </c>
      <c r="Y919" s="32" t="s">
        <v>16</v>
      </c>
      <c r="Z919" s="25" t="s">
        <v>40</v>
      </c>
      <c r="AB919" s="32" t="s">
        <v>17</v>
      </c>
      <c r="AC919" s="33">
        <v>352</v>
      </c>
      <c r="AD919" s="31">
        <v>1</v>
      </c>
      <c r="AE919" s="32">
        <v>1</v>
      </c>
      <c r="AF919" s="32" t="s">
        <v>18</v>
      </c>
      <c r="AG919" s="25" t="s">
        <v>40</v>
      </c>
      <c r="AI919" s="32" t="s">
        <v>17</v>
      </c>
      <c r="AJ919" s="33">
        <v>364</v>
      </c>
      <c r="AK919" s="31">
        <v>2</v>
      </c>
      <c r="AL919" s="32">
        <v>1</v>
      </c>
      <c r="AN919" s="10" t="str">
        <f t="shared" si="14"/>
        <v>insert into series_aparatos values ('',280576,'','R099598','Vico P','2016-01-15','Garantia','ALFONSO CID GINÉS',274061,'2016-01-15','2017-01-14','REFACCION','G',323,1,100,'MOLDES FABRICACION','L',352,1,100,'SERVICIOS TALLER','L',364,2,100);</v>
      </c>
    </row>
    <row r="920" spans="1:40" x14ac:dyDescent="0.2">
      <c r="A920" s="26"/>
      <c r="B920" s="26" t="s">
        <v>2513</v>
      </c>
      <c r="C920" s="6">
        <v>282982</v>
      </c>
      <c r="D920" s="3"/>
      <c r="E920" s="27">
        <v>42725</v>
      </c>
      <c r="F920" s="27">
        <v>43090</v>
      </c>
      <c r="G920" s="27"/>
      <c r="H920" s="26" t="s">
        <v>1872</v>
      </c>
      <c r="I920" s="27" t="s">
        <v>1063</v>
      </c>
      <c r="J920" s="28" t="s">
        <v>13</v>
      </c>
      <c r="K920" s="29">
        <v>276467</v>
      </c>
      <c r="L920" s="26">
        <v>42725</v>
      </c>
      <c r="R920" s="30" t="s">
        <v>14</v>
      </c>
      <c r="S920" s="25" t="s">
        <v>40</v>
      </c>
      <c r="U920" s="30" t="s">
        <v>15</v>
      </c>
      <c r="V920" s="12">
        <v>323</v>
      </c>
      <c r="W920" s="31">
        <v>1</v>
      </c>
      <c r="X920" s="31">
        <v>1</v>
      </c>
      <c r="Y920" s="32" t="s">
        <v>16</v>
      </c>
      <c r="Z920" s="25" t="s">
        <v>40</v>
      </c>
      <c r="AB920" s="32" t="s">
        <v>17</v>
      </c>
      <c r="AC920" s="33">
        <v>352</v>
      </c>
      <c r="AD920" s="31">
        <v>1</v>
      </c>
      <c r="AE920" s="32">
        <v>1</v>
      </c>
      <c r="AF920" s="32" t="s">
        <v>18</v>
      </c>
      <c r="AG920" s="25" t="s">
        <v>40</v>
      </c>
      <c r="AI920" s="32" t="s">
        <v>17</v>
      </c>
      <c r="AJ920" s="33">
        <v>364</v>
      </c>
      <c r="AK920" s="31">
        <v>2</v>
      </c>
      <c r="AL920" s="32">
        <v>1</v>
      </c>
      <c r="AN920" s="10" t="str">
        <f t="shared" si="14"/>
        <v>insert into series_aparatos values ('',282982,'','43359429','Saphira 3 CICP','2016-12-21','Garantia','ALEJANDRO IVAN NARANJO FLORES',276467,'2016-12-21','2017-12-21','REFACCION','G',323,1,100,'MOLDES FABRICACION','L',352,1,100,'SERVICIOS TALLER','L',364,2,100);</v>
      </c>
    </row>
    <row r="921" spans="1:40" x14ac:dyDescent="0.2">
      <c r="A921" s="26"/>
      <c r="B921" s="26" t="s">
        <v>2877</v>
      </c>
      <c r="C921" s="6">
        <v>279346</v>
      </c>
      <c r="D921" s="3"/>
      <c r="E921" s="27">
        <v>42294</v>
      </c>
      <c r="F921" s="27">
        <v>42659</v>
      </c>
      <c r="G921" s="27"/>
      <c r="H921" s="26" t="s">
        <v>1872</v>
      </c>
      <c r="I921" s="27" t="s">
        <v>464</v>
      </c>
      <c r="J921" s="28" t="s">
        <v>13</v>
      </c>
      <c r="K921" s="29">
        <v>272831</v>
      </c>
      <c r="L921" s="26">
        <v>42294</v>
      </c>
      <c r="R921" s="30" t="s">
        <v>14</v>
      </c>
      <c r="S921" s="25" t="s">
        <v>40</v>
      </c>
      <c r="U921" s="30" t="s">
        <v>15</v>
      </c>
      <c r="V921" s="12">
        <v>323</v>
      </c>
      <c r="W921" s="31">
        <v>1</v>
      </c>
      <c r="X921" s="31">
        <v>1</v>
      </c>
      <c r="Y921" s="32" t="s">
        <v>16</v>
      </c>
      <c r="Z921" s="25" t="s">
        <v>40</v>
      </c>
      <c r="AB921" s="32" t="s">
        <v>17</v>
      </c>
      <c r="AC921" s="33">
        <v>352</v>
      </c>
      <c r="AD921" s="31">
        <v>1</v>
      </c>
      <c r="AE921" s="32">
        <v>1</v>
      </c>
      <c r="AF921" s="32" t="s">
        <v>18</v>
      </c>
      <c r="AG921" s="25" t="s">
        <v>40</v>
      </c>
      <c r="AI921" s="32" t="s">
        <v>17</v>
      </c>
      <c r="AJ921" s="33">
        <v>364</v>
      </c>
      <c r="AK921" s="31">
        <v>2</v>
      </c>
      <c r="AL921" s="32">
        <v>1</v>
      </c>
      <c r="AN921" s="10" t="str">
        <f t="shared" si="14"/>
        <v>insert into series_aparatos values ('',279346,'','41345206','Saphira 3 CICP','2015-10-17','Garantia','ALEJANDRO CRUZ SALAZAR',272831,'2015-10-17','2016-10-16','REFACCION','G',323,1,100,'MOLDES FABRICACION','L',352,1,100,'SERVICIOS TALLER','L',364,2,100);</v>
      </c>
    </row>
    <row r="922" spans="1:40" x14ac:dyDescent="0.2">
      <c r="A922" s="26"/>
      <c r="B922" s="26" t="s">
        <v>2878</v>
      </c>
      <c r="C922" s="6">
        <v>279346</v>
      </c>
      <c r="D922" s="3"/>
      <c r="E922" s="27">
        <v>42294</v>
      </c>
      <c r="F922" s="27">
        <v>42659</v>
      </c>
      <c r="G922" s="27"/>
      <c r="H922" s="26" t="s">
        <v>1872</v>
      </c>
      <c r="I922" s="27" t="s">
        <v>464</v>
      </c>
      <c r="J922" s="28" t="s">
        <v>13</v>
      </c>
      <c r="K922" s="29">
        <v>272831</v>
      </c>
      <c r="L922" s="26">
        <v>42294</v>
      </c>
      <c r="R922" s="30" t="s">
        <v>14</v>
      </c>
      <c r="S922" s="25" t="s">
        <v>40</v>
      </c>
      <c r="U922" s="30" t="s">
        <v>15</v>
      </c>
      <c r="V922" s="12">
        <v>323</v>
      </c>
      <c r="W922" s="31">
        <v>1</v>
      </c>
      <c r="X922" s="31">
        <v>1</v>
      </c>
      <c r="Y922" s="32" t="s">
        <v>16</v>
      </c>
      <c r="Z922" s="25" t="s">
        <v>40</v>
      </c>
      <c r="AB922" s="32" t="s">
        <v>17</v>
      </c>
      <c r="AC922" s="33">
        <v>352</v>
      </c>
      <c r="AD922" s="31">
        <v>1</v>
      </c>
      <c r="AE922" s="32">
        <v>1</v>
      </c>
      <c r="AF922" s="32" t="s">
        <v>18</v>
      </c>
      <c r="AG922" s="25" t="s">
        <v>40</v>
      </c>
      <c r="AI922" s="32" t="s">
        <v>17</v>
      </c>
      <c r="AJ922" s="33">
        <v>364</v>
      </c>
      <c r="AK922" s="31">
        <v>2</v>
      </c>
      <c r="AL922" s="32">
        <v>1</v>
      </c>
      <c r="AN922" s="10" t="str">
        <f t="shared" si="14"/>
        <v>insert into series_aparatos values ('',279346,'','41345233','Saphira 3 CICP','2015-10-17','Garantia','ALEJANDRO CRUZ SALAZAR',272831,'2015-10-17','2016-10-16','REFACCION','G',323,1,100,'MOLDES FABRICACION','L',352,1,100,'SERVICIOS TALLER','L',364,2,100);</v>
      </c>
    </row>
    <row r="923" spans="1:40" x14ac:dyDescent="0.2">
      <c r="A923" s="26"/>
      <c r="B923" s="26" t="s">
        <v>2175</v>
      </c>
      <c r="C923" s="6">
        <v>281899</v>
      </c>
      <c r="D923" s="3"/>
      <c r="E923" s="27">
        <v>42545</v>
      </c>
      <c r="F923" s="27">
        <v>42910</v>
      </c>
      <c r="G923" s="27"/>
      <c r="H923" s="26" t="s">
        <v>1741</v>
      </c>
      <c r="I923" s="27" t="s">
        <v>1627</v>
      </c>
      <c r="J923" s="28" t="s">
        <v>13</v>
      </c>
      <c r="K923" s="29">
        <v>275384</v>
      </c>
      <c r="L923" s="26">
        <v>42545</v>
      </c>
      <c r="R923" s="30" t="s">
        <v>14</v>
      </c>
      <c r="S923" s="25" t="s">
        <v>40</v>
      </c>
      <c r="U923" s="30" t="s">
        <v>15</v>
      </c>
      <c r="V923" s="12">
        <v>323</v>
      </c>
      <c r="W923" s="31">
        <v>1</v>
      </c>
      <c r="X923" s="31">
        <v>1</v>
      </c>
      <c r="Y923" s="32" t="s">
        <v>16</v>
      </c>
      <c r="Z923" s="25" t="s">
        <v>40</v>
      </c>
      <c r="AB923" s="32" t="s">
        <v>17</v>
      </c>
      <c r="AC923" s="33">
        <v>352</v>
      </c>
      <c r="AD923" s="31">
        <v>1</v>
      </c>
      <c r="AE923" s="32">
        <v>1</v>
      </c>
      <c r="AF923" s="32" t="s">
        <v>18</v>
      </c>
      <c r="AG923" s="25" t="s">
        <v>40</v>
      </c>
      <c r="AI923" s="32" t="s">
        <v>17</v>
      </c>
      <c r="AJ923" s="33">
        <v>364</v>
      </c>
      <c r="AK923" s="31">
        <v>2</v>
      </c>
      <c r="AL923" s="32">
        <v>1</v>
      </c>
      <c r="AN923" s="10" t="str">
        <f t="shared" si="14"/>
        <v>insert into series_aparatos values ('',281899,'','S059934','Vico XS','2016-06-24','Garantia','ALEJANDRA AMADOR',275384,'2016-06-24','2017-06-24','REFACCION','G',323,1,100,'MOLDES FABRICACION','L',352,1,100,'SERVICIOS TALLER','L',364,2,100);</v>
      </c>
    </row>
    <row r="924" spans="1:40" x14ac:dyDescent="0.2">
      <c r="A924" s="26"/>
      <c r="B924" s="26" t="s">
        <v>2176</v>
      </c>
      <c r="C924" s="6">
        <v>281899</v>
      </c>
      <c r="D924" s="3"/>
      <c r="E924" s="27">
        <v>42545</v>
      </c>
      <c r="F924" s="27">
        <v>42910</v>
      </c>
      <c r="G924" s="27"/>
      <c r="H924" s="26" t="s">
        <v>1741</v>
      </c>
      <c r="I924" s="27" t="s">
        <v>1627</v>
      </c>
      <c r="J924" s="28" t="s">
        <v>13</v>
      </c>
      <c r="K924" s="29">
        <v>275384</v>
      </c>
      <c r="L924" s="26">
        <v>42545</v>
      </c>
      <c r="R924" s="30" t="s">
        <v>14</v>
      </c>
      <c r="S924" s="25" t="s">
        <v>40</v>
      </c>
      <c r="U924" s="30" t="s">
        <v>15</v>
      </c>
      <c r="V924" s="12">
        <v>323</v>
      </c>
      <c r="W924" s="31">
        <v>1</v>
      </c>
      <c r="X924" s="31">
        <v>1</v>
      </c>
      <c r="Y924" s="32" t="s">
        <v>16</v>
      </c>
      <c r="Z924" s="25" t="s">
        <v>40</v>
      </c>
      <c r="AB924" s="32" t="s">
        <v>17</v>
      </c>
      <c r="AC924" s="33">
        <v>352</v>
      </c>
      <c r="AD924" s="31">
        <v>1</v>
      </c>
      <c r="AE924" s="32">
        <v>1</v>
      </c>
      <c r="AF924" s="32" t="s">
        <v>18</v>
      </c>
      <c r="AG924" s="25" t="s">
        <v>40</v>
      </c>
      <c r="AI924" s="32" t="s">
        <v>17</v>
      </c>
      <c r="AJ924" s="33">
        <v>364</v>
      </c>
      <c r="AK924" s="31">
        <v>2</v>
      </c>
      <c r="AL924" s="32">
        <v>1</v>
      </c>
      <c r="AN924" s="10" t="str">
        <f t="shared" si="14"/>
        <v>insert into series_aparatos values ('',281899,'','S059935','Vico XS','2016-06-24','Garantia','ALEJANDRA AMADOR',275384,'2016-06-24','2017-06-24','REFACCION','G',323,1,100,'MOLDES FABRICACION','L',352,1,100,'SERVICIOS TALLER','L',364,2,100);</v>
      </c>
    </row>
    <row r="925" spans="1:40" x14ac:dyDescent="0.2">
      <c r="A925" s="26"/>
      <c r="B925" s="26" t="s">
        <v>2361</v>
      </c>
      <c r="C925" s="6">
        <v>282154</v>
      </c>
      <c r="D925" s="3"/>
      <c r="E925" s="27">
        <v>42749</v>
      </c>
      <c r="F925" s="27">
        <v>43114</v>
      </c>
      <c r="G925" s="27"/>
      <c r="H925" s="26" t="s">
        <v>1747</v>
      </c>
      <c r="I925" s="27" t="s">
        <v>1712</v>
      </c>
      <c r="J925" s="28" t="s">
        <v>13</v>
      </c>
      <c r="K925" s="29">
        <v>275639</v>
      </c>
      <c r="L925" s="26">
        <v>42749</v>
      </c>
      <c r="R925" s="30" t="s">
        <v>14</v>
      </c>
      <c r="S925" s="25" t="s">
        <v>40</v>
      </c>
      <c r="U925" s="30" t="s">
        <v>15</v>
      </c>
      <c r="V925" s="12">
        <v>323</v>
      </c>
      <c r="W925" s="31">
        <v>1</v>
      </c>
      <c r="X925" s="31">
        <v>1</v>
      </c>
      <c r="Y925" s="32" t="s">
        <v>16</v>
      </c>
      <c r="Z925" s="25" t="s">
        <v>40</v>
      </c>
      <c r="AB925" s="32" t="s">
        <v>17</v>
      </c>
      <c r="AC925" s="33">
        <v>352</v>
      </c>
      <c r="AD925" s="31">
        <v>1</v>
      </c>
      <c r="AE925" s="32">
        <v>1</v>
      </c>
      <c r="AF925" s="32" t="s">
        <v>18</v>
      </c>
      <c r="AG925" s="25" t="s">
        <v>40</v>
      </c>
      <c r="AI925" s="32" t="s">
        <v>17</v>
      </c>
      <c r="AJ925" s="33">
        <v>364</v>
      </c>
      <c r="AK925" s="31">
        <v>2</v>
      </c>
      <c r="AL925" s="32">
        <v>1</v>
      </c>
      <c r="AN925" s="10" t="str">
        <f t="shared" si="14"/>
        <v>insert into series_aparatos values ('',282154,'','S145033','Vico P','2017-01-14','Garantia','ALBERTO GUTIERREZ BERISTAIN',275639,'2017-01-14','2018-01-14','REFACCION','G',323,1,100,'MOLDES FABRICACION','L',352,1,100,'SERVICIOS TALLER','L',364,2,100);</v>
      </c>
    </row>
    <row r="926" spans="1:40" x14ac:dyDescent="0.2">
      <c r="A926" s="26"/>
      <c r="B926" s="26" t="s">
        <v>2521</v>
      </c>
      <c r="C926" s="6">
        <v>282877</v>
      </c>
      <c r="D926" s="3"/>
      <c r="E926" s="27">
        <v>42717</v>
      </c>
      <c r="F926" s="27">
        <v>43082</v>
      </c>
      <c r="G926" s="27"/>
      <c r="H926" s="26" t="s">
        <v>2393</v>
      </c>
      <c r="I926" s="27" t="s">
        <v>1028</v>
      </c>
      <c r="J926" s="28" t="s">
        <v>13</v>
      </c>
      <c r="K926" s="29">
        <v>276362</v>
      </c>
      <c r="L926" s="26">
        <v>42717</v>
      </c>
      <c r="R926" s="30" t="s">
        <v>14</v>
      </c>
      <c r="S926" s="25" t="s">
        <v>40</v>
      </c>
      <c r="U926" s="30" t="s">
        <v>15</v>
      </c>
      <c r="V926" s="12">
        <v>323</v>
      </c>
      <c r="W926" s="31">
        <v>1</v>
      </c>
      <c r="X926" s="31">
        <v>1</v>
      </c>
      <c r="Y926" s="32" t="s">
        <v>16</v>
      </c>
      <c r="Z926" s="25" t="s">
        <v>40</v>
      </c>
      <c r="AB926" s="32" t="s">
        <v>17</v>
      </c>
      <c r="AC926" s="33">
        <v>352</v>
      </c>
      <c r="AD926" s="31">
        <v>1</v>
      </c>
      <c r="AE926" s="32">
        <v>1</v>
      </c>
      <c r="AF926" s="32" t="s">
        <v>18</v>
      </c>
      <c r="AG926" s="25" t="s">
        <v>40</v>
      </c>
      <c r="AI926" s="32" t="s">
        <v>17</v>
      </c>
      <c r="AJ926" s="33">
        <v>364</v>
      </c>
      <c r="AK926" s="31">
        <v>2</v>
      </c>
      <c r="AL926" s="32">
        <v>1</v>
      </c>
      <c r="AN926" s="10" t="str">
        <f t="shared" si="14"/>
        <v>insert into series_aparatos values ('',282877,'','44531775','Saphira 3 N','2016-12-13','Garantia','ALBERTO CANUL RIQUELME',276362,'2016-12-13','2017-12-13','REFACCION','G',323,1,100,'MOLDES FABRICACION','L',352,1,100,'SERVICIOS TALLER','L',364,2,100);</v>
      </c>
    </row>
    <row r="927" spans="1:40" x14ac:dyDescent="0.2">
      <c r="A927" s="26"/>
      <c r="B927" s="26" t="s">
        <v>2508</v>
      </c>
      <c r="C927" s="6">
        <v>283081</v>
      </c>
      <c r="D927" s="3"/>
      <c r="E927" s="27">
        <v>42766</v>
      </c>
      <c r="F927" s="27">
        <v>43131</v>
      </c>
      <c r="G927" s="27"/>
      <c r="H927" s="26" t="s">
        <v>2422</v>
      </c>
      <c r="I927" s="27" t="s">
        <v>1095</v>
      </c>
      <c r="J927" s="28" t="s">
        <v>13</v>
      </c>
      <c r="K927" s="29">
        <v>276566</v>
      </c>
      <c r="L927" s="26">
        <v>42766</v>
      </c>
      <c r="R927" s="30" t="s">
        <v>14</v>
      </c>
      <c r="S927" s="25" t="s">
        <v>40</v>
      </c>
      <c r="U927" s="30" t="s">
        <v>15</v>
      </c>
      <c r="V927" s="12">
        <v>323</v>
      </c>
      <c r="W927" s="31">
        <v>1</v>
      </c>
      <c r="X927" s="31">
        <v>1</v>
      </c>
      <c r="Y927" s="32" t="s">
        <v>16</v>
      </c>
      <c r="Z927" s="25" t="s">
        <v>40</v>
      </c>
      <c r="AB927" s="32" t="s">
        <v>17</v>
      </c>
      <c r="AC927" s="33">
        <v>352</v>
      </c>
      <c r="AD927" s="31">
        <v>1</v>
      </c>
      <c r="AE927" s="32">
        <v>1</v>
      </c>
      <c r="AF927" s="32" t="s">
        <v>18</v>
      </c>
      <c r="AG927" s="25" t="s">
        <v>40</v>
      </c>
      <c r="AI927" s="32" t="s">
        <v>17</v>
      </c>
      <c r="AJ927" s="33">
        <v>364</v>
      </c>
      <c r="AK927" s="31">
        <v>2</v>
      </c>
      <c r="AL927" s="32">
        <v>1</v>
      </c>
      <c r="AN927" s="10" t="str">
        <f t="shared" si="14"/>
        <v>insert into series_aparatos values ('',283081,'','45360116','Supremia 3','2017-01-31','Garantia','ALBERTO BAUTISTA GARCIA',276566,'2017-01-31','2018-01-31','REFACCION','G',323,1,100,'MOLDES FABRICACION','L',352,1,100,'SERVICIOS TALLER','L',364,2,100);</v>
      </c>
    </row>
    <row r="928" spans="1:40" x14ac:dyDescent="0.2">
      <c r="A928" s="26"/>
      <c r="B928" s="26" t="s">
        <v>1866</v>
      </c>
      <c r="C928" s="6">
        <v>280012</v>
      </c>
      <c r="D928" s="3"/>
      <c r="E928" s="27">
        <v>42620</v>
      </c>
      <c r="F928" s="27">
        <v>42985</v>
      </c>
      <c r="G928" s="27"/>
      <c r="H928" s="26" t="s">
        <v>1732</v>
      </c>
      <c r="I928" s="27" t="s">
        <v>687</v>
      </c>
      <c r="J928" s="28" t="s">
        <v>13</v>
      </c>
      <c r="K928" s="29">
        <v>273497</v>
      </c>
      <c r="L928" s="26">
        <v>42620</v>
      </c>
      <c r="R928" s="30" t="s">
        <v>14</v>
      </c>
      <c r="S928" s="25" t="s">
        <v>40</v>
      </c>
      <c r="U928" s="30" t="s">
        <v>15</v>
      </c>
      <c r="V928" s="12">
        <v>323</v>
      </c>
      <c r="W928" s="31">
        <v>1</v>
      </c>
      <c r="X928" s="31">
        <v>1</v>
      </c>
      <c r="Y928" s="32" t="s">
        <v>16</v>
      </c>
      <c r="Z928" s="25" t="s">
        <v>40</v>
      </c>
      <c r="AB928" s="32" t="s">
        <v>17</v>
      </c>
      <c r="AC928" s="33">
        <v>352</v>
      </c>
      <c r="AD928" s="31">
        <v>1</v>
      </c>
      <c r="AE928" s="32">
        <v>1</v>
      </c>
      <c r="AF928" s="32" t="s">
        <v>18</v>
      </c>
      <c r="AG928" s="25" t="s">
        <v>40</v>
      </c>
      <c r="AI928" s="32" t="s">
        <v>17</v>
      </c>
      <c r="AJ928" s="33">
        <v>364</v>
      </c>
      <c r="AK928" s="31">
        <v>2</v>
      </c>
      <c r="AL928" s="32">
        <v>1</v>
      </c>
      <c r="AN928" s="10" t="str">
        <f t="shared" si="14"/>
        <v>insert into series_aparatos values ('',280012,'','R065325','Vico CIC P R','2016-09-07','Garantia','AIDA PEREZ VIQUEZ',273497,'2016-09-07','2017-09-07','REFACCION','G',323,1,100,'MOLDES FABRICACION','L',352,1,100,'SERVICIOS TALLER','L',364,2,100);</v>
      </c>
    </row>
    <row r="929" spans="1:40" x14ac:dyDescent="0.2">
      <c r="A929" s="26"/>
      <c r="B929" s="26" t="s">
        <v>1736</v>
      </c>
      <c r="C929" s="6">
        <v>282427</v>
      </c>
      <c r="D929" s="3"/>
      <c r="E929" s="27">
        <v>42385</v>
      </c>
      <c r="F929" s="27">
        <v>42750</v>
      </c>
      <c r="G929" s="27"/>
      <c r="H929" s="26" t="s">
        <v>1735</v>
      </c>
      <c r="I929" s="27" t="s">
        <v>879</v>
      </c>
      <c r="J929" s="28" t="s">
        <v>13</v>
      </c>
      <c r="K929" s="29">
        <v>275912</v>
      </c>
      <c r="L929" s="26">
        <v>42385</v>
      </c>
      <c r="R929" s="30" t="s">
        <v>14</v>
      </c>
      <c r="S929" s="25" t="s">
        <v>40</v>
      </c>
      <c r="U929" s="30" t="s">
        <v>15</v>
      </c>
      <c r="V929" s="12">
        <v>323</v>
      </c>
      <c r="W929" s="31">
        <v>1</v>
      </c>
      <c r="X929" s="31">
        <v>1</v>
      </c>
      <c r="Y929" s="32" t="s">
        <v>16</v>
      </c>
      <c r="Z929" s="25" t="s">
        <v>40</v>
      </c>
      <c r="AB929" s="32" t="s">
        <v>17</v>
      </c>
      <c r="AC929" s="33">
        <v>352</v>
      </c>
      <c r="AD929" s="31">
        <v>1</v>
      </c>
      <c r="AE929" s="32">
        <v>1</v>
      </c>
      <c r="AF929" s="32" t="s">
        <v>18</v>
      </c>
      <c r="AG929" s="25" t="s">
        <v>40</v>
      </c>
      <c r="AI929" s="32" t="s">
        <v>17</v>
      </c>
      <c r="AJ929" s="33">
        <v>364</v>
      </c>
      <c r="AK929" s="31">
        <v>2</v>
      </c>
      <c r="AL929" s="32">
        <v>1</v>
      </c>
      <c r="AN929" s="10" t="str">
        <f t="shared" si="14"/>
        <v>insert into series_aparatos values ('',282427,'','R038049','Vico CIC L','2016-01-16','Garantia','AIDA ARACELI HERNANDEZ GUZMÁN',275912,'2016-01-16','2017-01-15','REFACCION','G',323,1,100,'MOLDES FABRICACION','L',352,1,100,'SERVICIOS TALLER','L',364,2,100);</v>
      </c>
    </row>
    <row r="930" spans="1:40" x14ac:dyDescent="0.2">
      <c r="A930" s="26"/>
      <c r="B930" s="26" t="s">
        <v>2270</v>
      </c>
      <c r="C930" s="6">
        <v>282076</v>
      </c>
      <c r="D930" s="3"/>
      <c r="E930" s="27">
        <v>42682</v>
      </c>
      <c r="F930" s="27">
        <v>43047</v>
      </c>
      <c r="G930" s="27"/>
      <c r="H930" s="26" t="s">
        <v>1741</v>
      </c>
      <c r="I930" s="27" t="s">
        <v>1686</v>
      </c>
      <c r="J930" s="28" t="s">
        <v>13</v>
      </c>
      <c r="K930" s="29">
        <v>275561</v>
      </c>
      <c r="L930" s="26">
        <v>42682</v>
      </c>
      <c r="R930" s="30" t="s">
        <v>14</v>
      </c>
      <c r="S930" s="25" t="s">
        <v>40</v>
      </c>
      <c r="U930" s="30" t="s">
        <v>15</v>
      </c>
      <c r="V930" s="12">
        <v>323</v>
      </c>
      <c r="W930" s="31">
        <v>1</v>
      </c>
      <c r="X930" s="31">
        <v>1</v>
      </c>
      <c r="Y930" s="32" t="s">
        <v>16</v>
      </c>
      <c r="Z930" s="25" t="s">
        <v>40</v>
      </c>
      <c r="AB930" s="32" t="s">
        <v>17</v>
      </c>
      <c r="AC930" s="33">
        <v>352</v>
      </c>
      <c r="AD930" s="31">
        <v>1</v>
      </c>
      <c r="AE930" s="32">
        <v>1</v>
      </c>
      <c r="AF930" s="32" t="s">
        <v>18</v>
      </c>
      <c r="AG930" s="25" t="s">
        <v>40</v>
      </c>
      <c r="AI930" s="32" t="s">
        <v>17</v>
      </c>
      <c r="AJ930" s="33">
        <v>364</v>
      </c>
      <c r="AK930" s="31">
        <v>2</v>
      </c>
      <c r="AL930" s="32">
        <v>1</v>
      </c>
      <c r="AN930" s="10" t="str">
        <f t="shared" si="14"/>
        <v>insert into series_aparatos values ('',282076,'','S085175','Vico XS','2016-11-08','Garantia','AGUSTINA REYES SANDOVAL',275561,'2016-11-08','2017-11-08','REFACCION','G',323,1,100,'MOLDES FABRICACION','L',352,1,100,'SERVICIOS TALLER','L',364,2,100);</v>
      </c>
    </row>
    <row r="931" spans="1:40" x14ac:dyDescent="0.2">
      <c r="A931" s="26"/>
      <c r="B931" s="26" t="s">
        <v>2273</v>
      </c>
      <c r="C931" s="6">
        <v>282076</v>
      </c>
      <c r="D931" s="3"/>
      <c r="E931" s="27">
        <v>42682</v>
      </c>
      <c r="F931" s="27">
        <v>43047</v>
      </c>
      <c r="G931" s="27"/>
      <c r="H931" s="26" t="s">
        <v>1741</v>
      </c>
      <c r="I931" s="27" t="s">
        <v>1686</v>
      </c>
      <c r="J931" s="28" t="s">
        <v>13</v>
      </c>
      <c r="K931" s="29">
        <v>275561</v>
      </c>
      <c r="L931" s="26">
        <v>42682</v>
      </c>
      <c r="R931" s="30" t="s">
        <v>14</v>
      </c>
      <c r="S931" s="25" t="s">
        <v>40</v>
      </c>
      <c r="U931" s="30" t="s">
        <v>15</v>
      </c>
      <c r="V931" s="12">
        <v>323</v>
      </c>
      <c r="W931" s="31">
        <v>1</v>
      </c>
      <c r="X931" s="31">
        <v>1</v>
      </c>
      <c r="Y931" s="32" t="s">
        <v>16</v>
      </c>
      <c r="Z931" s="25" t="s">
        <v>40</v>
      </c>
      <c r="AB931" s="32" t="s">
        <v>17</v>
      </c>
      <c r="AC931" s="33">
        <v>352</v>
      </c>
      <c r="AD931" s="31">
        <v>1</v>
      </c>
      <c r="AE931" s="32">
        <v>1</v>
      </c>
      <c r="AF931" s="32" t="s">
        <v>18</v>
      </c>
      <c r="AG931" s="25" t="s">
        <v>40</v>
      </c>
      <c r="AI931" s="32" t="s">
        <v>17</v>
      </c>
      <c r="AJ931" s="33">
        <v>364</v>
      </c>
      <c r="AK931" s="31">
        <v>2</v>
      </c>
      <c r="AL931" s="32">
        <v>1</v>
      </c>
      <c r="AN931" s="10" t="str">
        <f t="shared" si="14"/>
        <v>insert into series_aparatos values ('',282076,'','S085178','Vico XS','2016-11-08','Garantia','AGUSTINA REYES SANDOVAL',275561,'2016-11-08','2017-11-08','REFACCION','G',323,1,100,'MOLDES FABRICACION','L',352,1,100,'SERVICIOS TALLER','L',364,2,100);</v>
      </c>
    </row>
    <row r="932" spans="1:40" x14ac:dyDescent="0.2">
      <c r="A932" s="26"/>
      <c r="B932" s="26" t="s">
        <v>2578</v>
      </c>
      <c r="C932" s="6">
        <v>282178</v>
      </c>
      <c r="D932" s="3"/>
      <c r="E932" s="27">
        <v>42766</v>
      </c>
      <c r="F932" s="27">
        <v>43131</v>
      </c>
      <c r="G932" s="27"/>
      <c r="H932" s="26" t="s">
        <v>2422</v>
      </c>
      <c r="I932" s="27" t="s">
        <v>1720</v>
      </c>
      <c r="J932" s="28" t="s">
        <v>13</v>
      </c>
      <c r="K932" s="29">
        <v>275663</v>
      </c>
      <c r="L932" s="26">
        <v>42766</v>
      </c>
      <c r="R932" s="30" t="s">
        <v>14</v>
      </c>
      <c r="S932" s="25" t="s">
        <v>40</v>
      </c>
      <c r="U932" s="30" t="s">
        <v>15</v>
      </c>
      <c r="V932" s="12">
        <v>323</v>
      </c>
      <c r="W932" s="31">
        <v>1</v>
      </c>
      <c r="X932" s="31">
        <v>1</v>
      </c>
      <c r="Y932" s="32" t="s">
        <v>16</v>
      </c>
      <c r="Z932" s="25" t="s">
        <v>40</v>
      </c>
      <c r="AB932" s="32" t="s">
        <v>17</v>
      </c>
      <c r="AC932" s="33">
        <v>352</v>
      </c>
      <c r="AD932" s="31">
        <v>1</v>
      </c>
      <c r="AE932" s="32">
        <v>1</v>
      </c>
      <c r="AF932" s="32" t="s">
        <v>18</v>
      </c>
      <c r="AG932" s="25" t="s">
        <v>40</v>
      </c>
      <c r="AI932" s="32" t="s">
        <v>17</v>
      </c>
      <c r="AJ932" s="33">
        <v>364</v>
      </c>
      <c r="AK932" s="31">
        <v>2</v>
      </c>
      <c r="AL932" s="32">
        <v>1</v>
      </c>
      <c r="AN932" s="10" t="str">
        <f t="shared" si="14"/>
        <v>insert into series_aparatos values ('',282178,'','45360095','Supremia 3','2017-01-31','Garantia','AGUSTIN BOURILLON',275663,'2017-01-31','2018-01-31','REFACCION','G',323,1,100,'MOLDES FABRICACION','L',352,1,100,'SERVICIOS TALLER','L',364,2,100);</v>
      </c>
    </row>
    <row r="933" spans="1:40" x14ac:dyDescent="0.2">
      <c r="A933" s="26"/>
      <c r="B933" s="26" t="s">
        <v>2164</v>
      </c>
      <c r="C933" s="6">
        <v>282046</v>
      </c>
      <c r="D933" s="3"/>
      <c r="E933" s="27">
        <v>42654</v>
      </c>
      <c r="F933" s="27">
        <v>43019</v>
      </c>
      <c r="G933" s="27"/>
      <c r="H933" s="26" t="s">
        <v>1760</v>
      </c>
      <c r="I933" s="27" t="s">
        <v>1676</v>
      </c>
      <c r="J933" s="28" t="s">
        <v>13</v>
      </c>
      <c r="K933" s="29">
        <v>275531</v>
      </c>
      <c r="L933" s="26">
        <v>42654</v>
      </c>
      <c r="R933" s="30" t="s">
        <v>14</v>
      </c>
      <c r="S933" s="25" t="s">
        <v>40</v>
      </c>
      <c r="U933" s="30" t="s">
        <v>15</v>
      </c>
      <c r="V933" s="12">
        <v>323</v>
      </c>
      <c r="W933" s="31">
        <v>1</v>
      </c>
      <c r="X933" s="31">
        <v>1</v>
      </c>
      <c r="Y933" s="32" t="s">
        <v>16</v>
      </c>
      <c r="Z933" s="25" t="s">
        <v>40</v>
      </c>
      <c r="AB933" s="32" t="s">
        <v>17</v>
      </c>
      <c r="AC933" s="33">
        <v>352</v>
      </c>
      <c r="AD933" s="31">
        <v>1</v>
      </c>
      <c r="AE933" s="32">
        <v>1</v>
      </c>
      <c r="AF933" s="32" t="s">
        <v>18</v>
      </c>
      <c r="AG933" s="25" t="s">
        <v>40</v>
      </c>
      <c r="AI933" s="32" t="s">
        <v>17</v>
      </c>
      <c r="AJ933" s="33">
        <v>364</v>
      </c>
      <c r="AK933" s="31">
        <v>2</v>
      </c>
      <c r="AL933" s="32">
        <v>1</v>
      </c>
      <c r="AN933" s="10" t="str">
        <f t="shared" si="14"/>
        <v>insert into series_aparatos values ('',282046,'','S059906','Avero M','2016-10-11','Garantia','ADRIAN ALBERTO NIETO ALMAZAN',275531,'2016-10-11','2017-10-11','REFACCION','G',323,1,100,'MOLDES FABRICACION','L',352,1,100,'SERVICIOS TALLER','L',364,2,100);</v>
      </c>
    </row>
    <row r="934" spans="1:40" x14ac:dyDescent="0.2">
      <c r="A934" s="26"/>
      <c r="B934" s="26" t="s">
        <v>2168</v>
      </c>
      <c r="C934" s="6">
        <v>282046</v>
      </c>
      <c r="D934" s="3"/>
      <c r="E934" s="27">
        <v>42654</v>
      </c>
      <c r="F934" s="27">
        <v>43019</v>
      </c>
      <c r="G934" s="27"/>
      <c r="H934" s="26" t="s">
        <v>1760</v>
      </c>
      <c r="I934" s="27" t="s">
        <v>1676</v>
      </c>
      <c r="J934" s="28" t="s">
        <v>13</v>
      </c>
      <c r="K934" s="29">
        <v>275531</v>
      </c>
      <c r="L934" s="26">
        <v>42654</v>
      </c>
      <c r="R934" s="30" t="s">
        <v>14</v>
      </c>
      <c r="S934" s="25" t="s">
        <v>40</v>
      </c>
      <c r="U934" s="30" t="s">
        <v>15</v>
      </c>
      <c r="V934" s="12">
        <v>323</v>
      </c>
      <c r="W934" s="31">
        <v>1</v>
      </c>
      <c r="X934" s="31">
        <v>1</v>
      </c>
      <c r="Y934" s="32" t="s">
        <v>16</v>
      </c>
      <c r="Z934" s="25" t="s">
        <v>40</v>
      </c>
      <c r="AB934" s="32" t="s">
        <v>17</v>
      </c>
      <c r="AC934" s="33">
        <v>352</v>
      </c>
      <c r="AD934" s="31">
        <v>1</v>
      </c>
      <c r="AE934" s="32">
        <v>1</v>
      </c>
      <c r="AF934" s="32" t="s">
        <v>18</v>
      </c>
      <c r="AG934" s="25" t="s">
        <v>40</v>
      </c>
      <c r="AI934" s="32" t="s">
        <v>17</v>
      </c>
      <c r="AJ934" s="33">
        <v>364</v>
      </c>
      <c r="AK934" s="31">
        <v>2</v>
      </c>
      <c r="AL934" s="32">
        <v>1</v>
      </c>
      <c r="AN934" s="10" t="str">
        <f t="shared" si="14"/>
        <v>insert into series_aparatos values ('',282046,'','S059911','Avero M','2016-10-11','Garantia','ADRIAN ALBERTO NIETO ALMAZAN',275531,'2016-10-11','2017-10-11','REFACCION','G',323,1,100,'MOLDES FABRICACION','L',352,1,100,'SERVICIOS TALLER','L',364,2,100);</v>
      </c>
    </row>
    <row r="935" spans="1:40" s="17" customFormat="1" x14ac:dyDescent="0.2">
      <c r="C935" s="30"/>
      <c r="X935" s="42"/>
    </row>
  </sheetData>
  <sheetProtection formatCells="0" sort="0" autoFilter="0"/>
  <autoFilter ref="A4:AZ934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1"/>
  <sheetViews>
    <sheetView workbookViewId="0"/>
  </sheetViews>
  <sheetFormatPr baseColWidth="10" defaultRowHeight="15" x14ac:dyDescent="0.2"/>
  <cols>
    <col min="1" max="1" width="13.1640625" style="39" bestFit="1" customWidth="1"/>
    <col min="2" max="2" width="55.83203125" bestFit="1" customWidth="1"/>
    <col min="3" max="3" width="13.1640625" bestFit="1" customWidth="1"/>
  </cols>
  <sheetData>
    <row r="1" spans="1:3" x14ac:dyDescent="0.2">
      <c r="A1" s="39" t="s">
        <v>2880</v>
      </c>
      <c r="B1" t="s">
        <v>55</v>
      </c>
      <c r="C1" t="s">
        <v>2880</v>
      </c>
    </row>
    <row r="2" spans="1:3" x14ac:dyDescent="0.2">
      <c r="A2" s="39">
        <v>277886</v>
      </c>
      <c r="B2" t="s">
        <v>56</v>
      </c>
      <c r="C2">
        <v>277886</v>
      </c>
    </row>
    <row r="3" spans="1:3" x14ac:dyDescent="0.2">
      <c r="A3" s="39">
        <v>277890</v>
      </c>
      <c r="B3" t="s">
        <v>57</v>
      </c>
      <c r="C3">
        <v>277890</v>
      </c>
    </row>
    <row r="4" spans="1:3" x14ac:dyDescent="0.2">
      <c r="A4" s="39">
        <v>277894</v>
      </c>
      <c r="B4" t="s">
        <v>58</v>
      </c>
      <c r="C4">
        <v>277894</v>
      </c>
    </row>
    <row r="5" spans="1:3" x14ac:dyDescent="0.2">
      <c r="A5" s="39">
        <v>277898</v>
      </c>
      <c r="B5" t="s">
        <v>59</v>
      </c>
      <c r="C5">
        <v>277898</v>
      </c>
    </row>
    <row r="6" spans="1:3" x14ac:dyDescent="0.2">
      <c r="A6" s="39">
        <v>277902</v>
      </c>
      <c r="B6" t="s">
        <v>60</v>
      </c>
      <c r="C6">
        <v>277902</v>
      </c>
    </row>
    <row r="7" spans="1:3" x14ac:dyDescent="0.2">
      <c r="A7" s="39">
        <v>277906</v>
      </c>
      <c r="B7" t="s">
        <v>61</v>
      </c>
      <c r="C7">
        <v>277906</v>
      </c>
    </row>
    <row r="8" spans="1:3" x14ac:dyDescent="0.2">
      <c r="A8" s="39">
        <v>277910</v>
      </c>
      <c r="B8" t="s">
        <v>62</v>
      </c>
      <c r="C8">
        <v>277910</v>
      </c>
    </row>
    <row r="9" spans="1:3" x14ac:dyDescent="0.2">
      <c r="A9" s="39">
        <v>277914</v>
      </c>
      <c r="B9" t="s">
        <v>63</v>
      </c>
      <c r="C9">
        <v>277914</v>
      </c>
    </row>
    <row r="10" spans="1:3" x14ac:dyDescent="0.2">
      <c r="A10" s="39">
        <v>277918</v>
      </c>
      <c r="B10" t="s">
        <v>64</v>
      </c>
      <c r="C10">
        <v>277918</v>
      </c>
    </row>
    <row r="11" spans="1:3" x14ac:dyDescent="0.2">
      <c r="A11" s="39">
        <v>277922</v>
      </c>
      <c r="B11" t="s">
        <v>65</v>
      </c>
      <c r="C11">
        <v>277922</v>
      </c>
    </row>
    <row r="12" spans="1:3" x14ac:dyDescent="0.2">
      <c r="A12" s="39">
        <v>277926</v>
      </c>
      <c r="B12" t="s">
        <v>66</v>
      </c>
      <c r="C12">
        <v>277926</v>
      </c>
    </row>
    <row r="13" spans="1:3" x14ac:dyDescent="0.2">
      <c r="A13" s="39">
        <v>277930</v>
      </c>
      <c r="B13" t="s">
        <v>67</v>
      </c>
      <c r="C13">
        <v>277930</v>
      </c>
    </row>
    <row r="14" spans="1:3" x14ac:dyDescent="0.2">
      <c r="A14" s="39">
        <v>277934</v>
      </c>
      <c r="B14" t="s">
        <v>68</v>
      </c>
      <c r="C14">
        <v>277934</v>
      </c>
    </row>
    <row r="15" spans="1:3" x14ac:dyDescent="0.2">
      <c r="A15" s="39">
        <v>277938</v>
      </c>
      <c r="B15" t="s">
        <v>69</v>
      </c>
      <c r="C15">
        <v>277938</v>
      </c>
    </row>
    <row r="16" spans="1:3" x14ac:dyDescent="0.2">
      <c r="A16" s="39">
        <v>277942</v>
      </c>
      <c r="B16" t="s">
        <v>70</v>
      </c>
      <c r="C16">
        <v>277942</v>
      </c>
    </row>
    <row r="17" spans="1:3" x14ac:dyDescent="0.2">
      <c r="A17" s="39">
        <v>277946</v>
      </c>
      <c r="B17" t="s">
        <v>71</v>
      </c>
      <c r="C17">
        <v>277946</v>
      </c>
    </row>
    <row r="18" spans="1:3" x14ac:dyDescent="0.2">
      <c r="A18" s="39">
        <v>277950</v>
      </c>
      <c r="B18" t="s">
        <v>72</v>
      </c>
      <c r="C18">
        <v>277950</v>
      </c>
    </row>
    <row r="19" spans="1:3" x14ac:dyDescent="0.2">
      <c r="A19" s="39">
        <v>277954</v>
      </c>
      <c r="B19" t="s">
        <v>73</v>
      </c>
      <c r="C19">
        <v>277954</v>
      </c>
    </row>
    <row r="20" spans="1:3" x14ac:dyDescent="0.2">
      <c r="A20" s="39">
        <v>277958</v>
      </c>
      <c r="B20" t="s">
        <v>74</v>
      </c>
      <c r="C20">
        <v>277958</v>
      </c>
    </row>
    <row r="21" spans="1:3" x14ac:dyDescent="0.2">
      <c r="A21" s="39">
        <v>277962</v>
      </c>
      <c r="B21" t="s">
        <v>75</v>
      </c>
      <c r="C21">
        <v>277962</v>
      </c>
    </row>
    <row r="22" spans="1:3" x14ac:dyDescent="0.2">
      <c r="A22" s="39">
        <v>277966</v>
      </c>
      <c r="B22" t="s">
        <v>76</v>
      </c>
      <c r="C22">
        <v>277966</v>
      </c>
    </row>
    <row r="23" spans="1:3" x14ac:dyDescent="0.2">
      <c r="A23" s="39">
        <v>277970</v>
      </c>
      <c r="B23" t="s">
        <v>77</v>
      </c>
      <c r="C23">
        <v>277970</v>
      </c>
    </row>
    <row r="24" spans="1:3" x14ac:dyDescent="0.2">
      <c r="A24" s="39">
        <v>277974</v>
      </c>
      <c r="B24" t="s">
        <v>78</v>
      </c>
      <c r="C24">
        <v>277974</v>
      </c>
    </row>
    <row r="25" spans="1:3" x14ac:dyDescent="0.2">
      <c r="A25" s="39">
        <v>277978</v>
      </c>
      <c r="B25" t="s">
        <v>79</v>
      </c>
      <c r="C25">
        <v>277978</v>
      </c>
    </row>
    <row r="26" spans="1:3" x14ac:dyDescent="0.2">
      <c r="A26" s="39">
        <v>277982</v>
      </c>
      <c r="B26" t="s">
        <v>80</v>
      </c>
      <c r="C26">
        <v>277982</v>
      </c>
    </row>
    <row r="27" spans="1:3" x14ac:dyDescent="0.2">
      <c r="A27" s="39">
        <v>277986</v>
      </c>
      <c r="B27" t="s">
        <v>81</v>
      </c>
      <c r="C27">
        <v>277986</v>
      </c>
    </row>
    <row r="28" spans="1:3" x14ac:dyDescent="0.2">
      <c r="A28" s="39">
        <v>277990</v>
      </c>
      <c r="B28" t="s">
        <v>82</v>
      </c>
      <c r="C28">
        <v>277990</v>
      </c>
    </row>
    <row r="29" spans="1:3" x14ac:dyDescent="0.2">
      <c r="A29" s="39">
        <v>277994</v>
      </c>
      <c r="B29" t="s">
        <v>83</v>
      </c>
      <c r="C29">
        <v>277994</v>
      </c>
    </row>
    <row r="30" spans="1:3" x14ac:dyDescent="0.2">
      <c r="A30" s="39">
        <v>277998</v>
      </c>
      <c r="B30" t="s">
        <v>84</v>
      </c>
      <c r="C30">
        <v>277998</v>
      </c>
    </row>
    <row r="31" spans="1:3" x14ac:dyDescent="0.2">
      <c r="A31" s="39">
        <v>278002</v>
      </c>
      <c r="B31" t="s">
        <v>85</v>
      </c>
      <c r="C31">
        <v>278002</v>
      </c>
    </row>
    <row r="32" spans="1:3" x14ac:dyDescent="0.2">
      <c r="A32" s="39">
        <v>278006</v>
      </c>
      <c r="B32" t="s">
        <v>86</v>
      </c>
      <c r="C32">
        <v>278006</v>
      </c>
    </row>
    <row r="33" spans="1:3" x14ac:dyDescent="0.2">
      <c r="A33" s="39">
        <v>278010</v>
      </c>
      <c r="B33" t="s">
        <v>87</v>
      </c>
      <c r="C33">
        <v>278010</v>
      </c>
    </row>
    <row r="34" spans="1:3" x14ac:dyDescent="0.2">
      <c r="A34" s="39">
        <v>278014</v>
      </c>
      <c r="B34" t="s">
        <v>89</v>
      </c>
      <c r="C34">
        <v>278014</v>
      </c>
    </row>
    <row r="35" spans="1:3" x14ac:dyDescent="0.2">
      <c r="A35" s="39">
        <v>278018</v>
      </c>
      <c r="B35" t="s">
        <v>90</v>
      </c>
      <c r="C35">
        <v>278018</v>
      </c>
    </row>
    <row r="36" spans="1:3" x14ac:dyDescent="0.2">
      <c r="A36" s="39">
        <v>278022</v>
      </c>
      <c r="B36" t="s">
        <v>91</v>
      </c>
      <c r="C36">
        <v>278022</v>
      </c>
    </row>
    <row r="37" spans="1:3" x14ac:dyDescent="0.2">
      <c r="A37" s="39">
        <v>278026</v>
      </c>
      <c r="B37" t="s">
        <v>92</v>
      </c>
      <c r="C37">
        <v>278026</v>
      </c>
    </row>
    <row r="38" spans="1:3" x14ac:dyDescent="0.2">
      <c r="A38" s="39">
        <v>278030</v>
      </c>
      <c r="B38" t="s">
        <v>93</v>
      </c>
      <c r="C38">
        <v>278030</v>
      </c>
    </row>
    <row r="39" spans="1:3" x14ac:dyDescent="0.2">
      <c r="A39" s="39">
        <v>278034</v>
      </c>
      <c r="B39" t="s">
        <v>94</v>
      </c>
      <c r="C39">
        <v>278034</v>
      </c>
    </row>
    <row r="40" spans="1:3" x14ac:dyDescent="0.2">
      <c r="A40" s="39">
        <v>278038</v>
      </c>
      <c r="B40" t="s">
        <v>95</v>
      </c>
      <c r="C40">
        <v>278038</v>
      </c>
    </row>
    <row r="41" spans="1:3" x14ac:dyDescent="0.2">
      <c r="A41" s="39">
        <v>278042</v>
      </c>
      <c r="B41" t="s">
        <v>96</v>
      </c>
      <c r="C41">
        <v>278042</v>
      </c>
    </row>
    <row r="42" spans="1:3" x14ac:dyDescent="0.2">
      <c r="A42" s="39">
        <v>278046</v>
      </c>
      <c r="B42" t="s">
        <v>97</v>
      </c>
      <c r="C42">
        <v>278046</v>
      </c>
    </row>
    <row r="43" spans="1:3" x14ac:dyDescent="0.2">
      <c r="A43" s="39">
        <v>278050</v>
      </c>
      <c r="B43" t="s">
        <v>98</v>
      </c>
      <c r="C43">
        <v>278050</v>
      </c>
    </row>
    <row r="44" spans="1:3" x14ac:dyDescent="0.2">
      <c r="A44" s="39">
        <v>278054</v>
      </c>
      <c r="B44" t="s">
        <v>99</v>
      </c>
      <c r="C44">
        <v>278054</v>
      </c>
    </row>
    <row r="45" spans="1:3" x14ac:dyDescent="0.2">
      <c r="A45" s="39">
        <v>278058</v>
      </c>
      <c r="B45" t="s">
        <v>100</v>
      </c>
      <c r="C45">
        <v>278058</v>
      </c>
    </row>
    <row r="46" spans="1:3" x14ac:dyDescent="0.2">
      <c r="A46" s="39">
        <v>278062</v>
      </c>
      <c r="B46" t="s">
        <v>101</v>
      </c>
      <c r="C46">
        <v>278062</v>
      </c>
    </row>
    <row r="47" spans="1:3" x14ac:dyDescent="0.2">
      <c r="A47" s="39">
        <v>278066</v>
      </c>
      <c r="B47" t="s">
        <v>102</v>
      </c>
      <c r="C47">
        <v>278066</v>
      </c>
    </row>
    <row r="48" spans="1:3" x14ac:dyDescent="0.2">
      <c r="A48" s="39">
        <v>278070</v>
      </c>
      <c r="B48" t="s">
        <v>103</v>
      </c>
      <c r="C48">
        <v>278070</v>
      </c>
    </row>
    <row r="49" spans="1:3" x14ac:dyDescent="0.2">
      <c r="A49" s="39">
        <v>278074</v>
      </c>
      <c r="B49" t="s">
        <v>104</v>
      </c>
      <c r="C49">
        <v>278074</v>
      </c>
    </row>
    <row r="50" spans="1:3" x14ac:dyDescent="0.2">
      <c r="A50" s="39">
        <v>278078</v>
      </c>
      <c r="B50" t="s">
        <v>105</v>
      </c>
      <c r="C50">
        <v>278078</v>
      </c>
    </row>
    <row r="51" spans="1:3" x14ac:dyDescent="0.2">
      <c r="A51" s="39">
        <v>278082</v>
      </c>
      <c r="B51" t="s">
        <v>106</v>
      </c>
      <c r="C51">
        <v>278082</v>
      </c>
    </row>
    <row r="52" spans="1:3" x14ac:dyDescent="0.2">
      <c r="A52" s="39">
        <v>278086</v>
      </c>
      <c r="B52" t="s">
        <v>107</v>
      </c>
      <c r="C52">
        <v>278086</v>
      </c>
    </row>
    <row r="53" spans="1:3" x14ac:dyDescent="0.2">
      <c r="A53" s="39">
        <v>278090</v>
      </c>
      <c r="B53" t="s">
        <v>108</v>
      </c>
      <c r="C53">
        <v>278090</v>
      </c>
    </row>
    <row r="54" spans="1:3" x14ac:dyDescent="0.2">
      <c r="A54" s="39">
        <v>278094</v>
      </c>
      <c r="B54" t="s">
        <v>109</v>
      </c>
      <c r="C54">
        <v>278094</v>
      </c>
    </row>
    <row r="55" spans="1:3" x14ac:dyDescent="0.2">
      <c r="A55" s="39">
        <v>278098</v>
      </c>
      <c r="B55" t="s">
        <v>110</v>
      </c>
      <c r="C55">
        <v>278098</v>
      </c>
    </row>
    <row r="56" spans="1:3" x14ac:dyDescent="0.2">
      <c r="A56" s="39">
        <v>278102</v>
      </c>
      <c r="B56" t="s">
        <v>111</v>
      </c>
      <c r="C56">
        <v>278102</v>
      </c>
    </row>
    <row r="57" spans="1:3" x14ac:dyDescent="0.2">
      <c r="A57" s="39">
        <v>278106</v>
      </c>
      <c r="B57" t="s">
        <v>112</v>
      </c>
      <c r="C57">
        <v>278106</v>
      </c>
    </row>
    <row r="58" spans="1:3" x14ac:dyDescent="0.2">
      <c r="A58" s="39">
        <v>278110</v>
      </c>
      <c r="B58" t="s">
        <v>113</v>
      </c>
      <c r="C58">
        <v>278110</v>
      </c>
    </row>
    <row r="59" spans="1:3" x14ac:dyDescent="0.2">
      <c r="A59" s="39">
        <v>278114</v>
      </c>
      <c r="B59" t="s">
        <v>114</v>
      </c>
      <c r="C59">
        <v>278114</v>
      </c>
    </row>
    <row r="60" spans="1:3" x14ac:dyDescent="0.2">
      <c r="A60" s="39">
        <v>278118</v>
      </c>
      <c r="B60" t="s">
        <v>115</v>
      </c>
      <c r="C60">
        <v>278118</v>
      </c>
    </row>
    <row r="61" spans="1:3" x14ac:dyDescent="0.2">
      <c r="A61" s="39">
        <v>278122</v>
      </c>
      <c r="B61" t="s">
        <v>116</v>
      </c>
      <c r="C61">
        <v>278122</v>
      </c>
    </row>
    <row r="62" spans="1:3" x14ac:dyDescent="0.2">
      <c r="A62" s="39">
        <v>278126</v>
      </c>
      <c r="B62" t="s">
        <v>117</v>
      </c>
      <c r="C62">
        <v>278126</v>
      </c>
    </row>
    <row r="63" spans="1:3" x14ac:dyDescent="0.2">
      <c r="A63" s="39">
        <v>278129</v>
      </c>
      <c r="B63" t="s">
        <v>118</v>
      </c>
      <c r="C63">
        <v>278129</v>
      </c>
    </row>
    <row r="64" spans="1:3" x14ac:dyDescent="0.2">
      <c r="A64" s="39">
        <v>278133</v>
      </c>
      <c r="B64" t="s">
        <v>119</v>
      </c>
      <c r="C64">
        <v>278133</v>
      </c>
    </row>
    <row r="65" spans="1:3" x14ac:dyDescent="0.2">
      <c r="A65" s="39">
        <v>278137</v>
      </c>
      <c r="B65" t="s">
        <v>120</v>
      </c>
      <c r="C65">
        <v>278137</v>
      </c>
    </row>
    <row r="66" spans="1:3" x14ac:dyDescent="0.2">
      <c r="A66" s="39">
        <v>278141</v>
      </c>
      <c r="B66" t="s">
        <v>121</v>
      </c>
      <c r="C66">
        <v>278141</v>
      </c>
    </row>
    <row r="67" spans="1:3" x14ac:dyDescent="0.2">
      <c r="A67" s="39">
        <v>278145</v>
      </c>
      <c r="B67" t="s">
        <v>122</v>
      </c>
      <c r="C67">
        <v>278145</v>
      </c>
    </row>
    <row r="68" spans="1:3" x14ac:dyDescent="0.2">
      <c r="A68" s="39">
        <v>278149</v>
      </c>
      <c r="B68" t="s">
        <v>123</v>
      </c>
      <c r="C68">
        <v>278149</v>
      </c>
    </row>
    <row r="69" spans="1:3" x14ac:dyDescent="0.2">
      <c r="A69" s="39">
        <v>278152</v>
      </c>
      <c r="B69" t="s">
        <v>124</v>
      </c>
      <c r="C69">
        <v>278152</v>
      </c>
    </row>
    <row r="70" spans="1:3" x14ac:dyDescent="0.2">
      <c r="A70" s="39">
        <v>278156</v>
      </c>
      <c r="B70" t="s">
        <v>125</v>
      </c>
      <c r="C70">
        <v>278156</v>
      </c>
    </row>
    <row r="71" spans="1:3" x14ac:dyDescent="0.2">
      <c r="A71" s="39">
        <v>278160</v>
      </c>
      <c r="B71" t="s">
        <v>126</v>
      </c>
      <c r="C71">
        <v>278160</v>
      </c>
    </row>
    <row r="72" spans="1:3" x14ac:dyDescent="0.2">
      <c r="A72" s="39">
        <v>278164</v>
      </c>
      <c r="B72" t="s">
        <v>127</v>
      </c>
      <c r="C72">
        <v>278164</v>
      </c>
    </row>
    <row r="73" spans="1:3" x14ac:dyDescent="0.2">
      <c r="A73" s="39">
        <v>278168</v>
      </c>
      <c r="B73" t="s">
        <v>128</v>
      </c>
      <c r="C73">
        <v>278168</v>
      </c>
    </row>
    <row r="74" spans="1:3" x14ac:dyDescent="0.2">
      <c r="A74" s="39">
        <v>278172</v>
      </c>
      <c r="B74" t="s">
        <v>129</v>
      </c>
      <c r="C74">
        <v>278172</v>
      </c>
    </row>
    <row r="75" spans="1:3" x14ac:dyDescent="0.2">
      <c r="A75" s="39">
        <v>278176</v>
      </c>
      <c r="B75" t="s">
        <v>130</v>
      </c>
      <c r="C75">
        <v>278176</v>
      </c>
    </row>
    <row r="76" spans="1:3" x14ac:dyDescent="0.2">
      <c r="A76" s="39">
        <v>278180</v>
      </c>
      <c r="B76" t="s">
        <v>131</v>
      </c>
      <c r="C76">
        <v>278180</v>
      </c>
    </row>
    <row r="77" spans="1:3" x14ac:dyDescent="0.2">
      <c r="A77" s="39">
        <v>278184</v>
      </c>
      <c r="B77" t="s">
        <v>132</v>
      </c>
      <c r="C77">
        <v>278184</v>
      </c>
    </row>
    <row r="78" spans="1:3" x14ac:dyDescent="0.2">
      <c r="A78" s="39">
        <v>278188</v>
      </c>
      <c r="B78" t="s">
        <v>133</v>
      </c>
      <c r="C78">
        <v>278188</v>
      </c>
    </row>
    <row r="79" spans="1:3" x14ac:dyDescent="0.2">
      <c r="A79" s="39">
        <v>278192</v>
      </c>
      <c r="B79" t="s">
        <v>134</v>
      </c>
      <c r="C79">
        <v>278192</v>
      </c>
    </row>
    <row r="80" spans="1:3" x14ac:dyDescent="0.2">
      <c r="A80" s="39">
        <v>278196</v>
      </c>
      <c r="B80" t="s">
        <v>135</v>
      </c>
      <c r="C80">
        <v>278196</v>
      </c>
    </row>
    <row r="81" spans="1:3" x14ac:dyDescent="0.2">
      <c r="A81" s="39">
        <v>278200</v>
      </c>
      <c r="B81" t="s">
        <v>136</v>
      </c>
      <c r="C81">
        <v>278200</v>
      </c>
    </row>
    <row r="82" spans="1:3" x14ac:dyDescent="0.2">
      <c r="A82" s="39">
        <v>278204</v>
      </c>
      <c r="B82" t="s">
        <v>137</v>
      </c>
      <c r="C82">
        <v>278204</v>
      </c>
    </row>
    <row r="83" spans="1:3" x14ac:dyDescent="0.2">
      <c r="A83" s="39">
        <v>278208</v>
      </c>
      <c r="B83" t="s">
        <v>138</v>
      </c>
      <c r="C83">
        <v>278208</v>
      </c>
    </row>
    <row r="84" spans="1:3" x14ac:dyDescent="0.2">
      <c r="A84" s="39">
        <v>278212</v>
      </c>
      <c r="B84" t="s">
        <v>139</v>
      </c>
      <c r="C84">
        <v>278212</v>
      </c>
    </row>
    <row r="85" spans="1:3" x14ac:dyDescent="0.2">
      <c r="A85" s="39">
        <v>278216</v>
      </c>
      <c r="B85" t="s">
        <v>140</v>
      </c>
      <c r="C85">
        <v>278216</v>
      </c>
    </row>
    <row r="86" spans="1:3" x14ac:dyDescent="0.2">
      <c r="A86" s="39">
        <v>278220</v>
      </c>
      <c r="B86" t="s">
        <v>141</v>
      </c>
      <c r="C86">
        <v>278220</v>
      </c>
    </row>
    <row r="87" spans="1:3" x14ac:dyDescent="0.2">
      <c r="A87" s="39">
        <v>278224</v>
      </c>
      <c r="B87" t="s">
        <v>142</v>
      </c>
      <c r="C87">
        <v>278224</v>
      </c>
    </row>
    <row r="88" spans="1:3" x14ac:dyDescent="0.2">
      <c r="A88" s="39">
        <v>278228</v>
      </c>
      <c r="B88" t="s">
        <v>143</v>
      </c>
      <c r="C88">
        <v>278228</v>
      </c>
    </row>
    <row r="89" spans="1:3" x14ac:dyDescent="0.2">
      <c r="A89" s="39">
        <v>278232</v>
      </c>
      <c r="B89" t="s">
        <v>144</v>
      </c>
      <c r="C89">
        <v>278232</v>
      </c>
    </row>
    <row r="90" spans="1:3" x14ac:dyDescent="0.2">
      <c r="A90" s="39">
        <v>278236</v>
      </c>
      <c r="B90" t="s">
        <v>145</v>
      </c>
      <c r="C90">
        <v>278236</v>
      </c>
    </row>
    <row r="91" spans="1:3" x14ac:dyDescent="0.2">
      <c r="A91" s="39">
        <v>278240</v>
      </c>
      <c r="B91" t="s">
        <v>146</v>
      </c>
      <c r="C91">
        <v>278240</v>
      </c>
    </row>
    <row r="92" spans="1:3" x14ac:dyDescent="0.2">
      <c r="A92" s="39">
        <v>278244</v>
      </c>
      <c r="B92" t="s">
        <v>147</v>
      </c>
      <c r="C92">
        <v>278244</v>
      </c>
    </row>
    <row r="93" spans="1:3" x14ac:dyDescent="0.2">
      <c r="A93" s="39">
        <v>278248</v>
      </c>
      <c r="B93" t="s">
        <v>148</v>
      </c>
      <c r="C93">
        <v>278248</v>
      </c>
    </row>
    <row r="94" spans="1:3" x14ac:dyDescent="0.2">
      <c r="A94" s="39">
        <v>278252</v>
      </c>
      <c r="B94" t="s">
        <v>149</v>
      </c>
      <c r="C94">
        <v>278252</v>
      </c>
    </row>
    <row r="95" spans="1:3" x14ac:dyDescent="0.2">
      <c r="A95" s="39">
        <v>278256</v>
      </c>
      <c r="B95" t="s">
        <v>150</v>
      </c>
      <c r="C95">
        <v>278256</v>
      </c>
    </row>
    <row r="96" spans="1:3" x14ac:dyDescent="0.2">
      <c r="A96" s="39">
        <v>278260</v>
      </c>
      <c r="B96" t="s">
        <v>151</v>
      </c>
      <c r="C96">
        <v>278260</v>
      </c>
    </row>
    <row r="97" spans="1:3" x14ac:dyDescent="0.2">
      <c r="A97" s="39">
        <v>278264</v>
      </c>
      <c r="B97" t="s">
        <v>152</v>
      </c>
      <c r="C97">
        <v>278264</v>
      </c>
    </row>
    <row r="98" spans="1:3" x14ac:dyDescent="0.2">
      <c r="A98" s="39">
        <v>278268</v>
      </c>
      <c r="B98" t="s">
        <v>153</v>
      </c>
      <c r="C98">
        <v>278268</v>
      </c>
    </row>
    <row r="99" spans="1:3" x14ac:dyDescent="0.2">
      <c r="A99" s="39">
        <v>278272</v>
      </c>
      <c r="B99" t="s">
        <v>154</v>
      </c>
      <c r="C99">
        <v>278272</v>
      </c>
    </row>
    <row r="100" spans="1:3" x14ac:dyDescent="0.2">
      <c r="A100" s="39">
        <v>278276</v>
      </c>
      <c r="B100" t="s">
        <v>155</v>
      </c>
      <c r="C100">
        <v>278276</v>
      </c>
    </row>
    <row r="101" spans="1:3" x14ac:dyDescent="0.2">
      <c r="A101" s="39">
        <v>278280</v>
      </c>
      <c r="B101" t="s">
        <v>156</v>
      </c>
      <c r="C101">
        <v>278280</v>
      </c>
    </row>
    <row r="102" spans="1:3" x14ac:dyDescent="0.2">
      <c r="A102" s="39">
        <v>278284</v>
      </c>
      <c r="B102" t="s">
        <v>157</v>
      </c>
      <c r="C102">
        <v>278284</v>
      </c>
    </row>
    <row r="103" spans="1:3" x14ac:dyDescent="0.2">
      <c r="A103" s="39">
        <v>278288</v>
      </c>
      <c r="B103" t="s">
        <v>158</v>
      </c>
      <c r="C103">
        <v>278288</v>
      </c>
    </row>
    <row r="104" spans="1:3" x14ac:dyDescent="0.2">
      <c r="A104" s="39">
        <v>278292</v>
      </c>
      <c r="B104" t="s">
        <v>159</v>
      </c>
      <c r="C104">
        <v>278292</v>
      </c>
    </row>
    <row r="105" spans="1:3" x14ac:dyDescent="0.2">
      <c r="A105" s="39">
        <v>278296</v>
      </c>
      <c r="B105" t="s">
        <v>160</v>
      </c>
      <c r="C105">
        <v>278296</v>
      </c>
    </row>
    <row r="106" spans="1:3" x14ac:dyDescent="0.2">
      <c r="A106" s="39">
        <v>278300</v>
      </c>
      <c r="B106" t="s">
        <v>161</v>
      </c>
      <c r="C106">
        <v>278300</v>
      </c>
    </row>
    <row r="107" spans="1:3" x14ac:dyDescent="0.2">
      <c r="A107" s="39">
        <v>278304</v>
      </c>
      <c r="B107" t="s">
        <v>162</v>
      </c>
      <c r="C107">
        <v>278304</v>
      </c>
    </row>
    <row r="108" spans="1:3" x14ac:dyDescent="0.2">
      <c r="A108" s="39">
        <v>278308</v>
      </c>
      <c r="B108" t="s">
        <v>163</v>
      </c>
      <c r="C108">
        <v>278308</v>
      </c>
    </row>
    <row r="109" spans="1:3" x14ac:dyDescent="0.2">
      <c r="A109" s="39">
        <v>278312</v>
      </c>
      <c r="B109" t="s">
        <v>164</v>
      </c>
      <c r="C109">
        <v>278312</v>
      </c>
    </row>
    <row r="110" spans="1:3" x14ac:dyDescent="0.2">
      <c r="A110" s="39">
        <v>278316</v>
      </c>
      <c r="B110" t="s">
        <v>165</v>
      </c>
      <c r="C110">
        <v>278316</v>
      </c>
    </row>
    <row r="111" spans="1:3" x14ac:dyDescent="0.2">
      <c r="A111" s="39">
        <v>278320</v>
      </c>
      <c r="B111" t="s">
        <v>166</v>
      </c>
      <c r="C111">
        <v>278320</v>
      </c>
    </row>
    <row r="112" spans="1:3" x14ac:dyDescent="0.2">
      <c r="A112" s="39">
        <v>278324</v>
      </c>
      <c r="B112" t="s">
        <v>167</v>
      </c>
      <c r="C112">
        <v>278324</v>
      </c>
    </row>
    <row r="113" spans="1:3" x14ac:dyDescent="0.2">
      <c r="A113" s="39">
        <v>278328</v>
      </c>
      <c r="B113" t="s">
        <v>168</v>
      </c>
      <c r="C113">
        <v>278328</v>
      </c>
    </row>
    <row r="114" spans="1:3" x14ac:dyDescent="0.2">
      <c r="A114" s="39">
        <v>278332</v>
      </c>
      <c r="B114" t="s">
        <v>169</v>
      </c>
      <c r="C114">
        <v>278332</v>
      </c>
    </row>
    <row r="115" spans="1:3" x14ac:dyDescent="0.2">
      <c r="A115" s="39">
        <v>278336</v>
      </c>
      <c r="B115" t="s">
        <v>170</v>
      </c>
      <c r="C115">
        <v>278336</v>
      </c>
    </row>
    <row r="116" spans="1:3" x14ac:dyDescent="0.2">
      <c r="A116" s="39">
        <v>278340</v>
      </c>
      <c r="B116" t="s">
        <v>171</v>
      </c>
      <c r="C116">
        <v>278340</v>
      </c>
    </row>
    <row r="117" spans="1:3" x14ac:dyDescent="0.2">
      <c r="A117" s="39">
        <v>278344</v>
      </c>
      <c r="B117" t="s">
        <v>172</v>
      </c>
      <c r="C117">
        <v>278344</v>
      </c>
    </row>
    <row r="118" spans="1:3" x14ac:dyDescent="0.2">
      <c r="A118" s="39">
        <v>278348</v>
      </c>
      <c r="B118" t="s">
        <v>173</v>
      </c>
      <c r="C118">
        <v>278348</v>
      </c>
    </row>
    <row r="119" spans="1:3" x14ac:dyDescent="0.2">
      <c r="A119" s="39">
        <v>278352</v>
      </c>
      <c r="B119" t="s">
        <v>175</v>
      </c>
      <c r="C119">
        <v>278352</v>
      </c>
    </row>
    <row r="120" spans="1:3" x14ac:dyDescent="0.2">
      <c r="A120" s="39">
        <v>278356</v>
      </c>
      <c r="B120" t="s">
        <v>176</v>
      </c>
      <c r="C120">
        <v>278356</v>
      </c>
    </row>
    <row r="121" spans="1:3" x14ac:dyDescent="0.2">
      <c r="A121" s="39">
        <v>278360</v>
      </c>
      <c r="B121" t="s">
        <v>177</v>
      </c>
      <c r="C121">
        <v>278360</v>
      </c>
    </row>
    <row r="122" spans="1:3" x14ac:dyDescent="0.2">
      <c r="A122" s="39">
        <v>278364</v>
      </c>
      <c r="B122" t="s">
        <v>178</v>
      </c>
      <c r="C122">
        <v>278364</v>
      </c>
    </row>
    <row r="123" spans="1:3" x14ac:dyDescent="0.2">
      <c r="A123" s="39">
        <v>278368</v>
      </c>
      <c r="B123" t="s">
        <v>179</v>
      </c>
      <c r="C123">
        <v>278368</v>
      </c>
    </row>
    <row r="124" spans="1:3" x14ac:dyDescent="0.2">
      <c r="A124" s="39">
        <v>278372</v>
      </c>
      <c r="B124" t="s">
        <v>180</v>
      </c>
      <c r="C124">
        <v>278372</v>
      </c>
    </row>
    <row r="125" spans="1:3" x14ac:dyDescent="0.2">
      <c r="A125" s="39">
        <v>278376</v>
      </c>
      <c r="B125" t="s">
        <v>181</v>
      </c>
      <c r="C125">
        <v>278376</v>
      </c>
    </row>
    <row r="126" spans="1:3" x14ac:dyDescent="0.2">
      <c r="A126" s="39">
        <v>278380</v>
      </c>
      <c r="B126" t="s">
        <v>182</v>
      </c>
      <c r="C126">
        <v>278380</v>
      </c>
    </row>
    <row r="127" spans="1:3" x14ac:dyDescent="0.2">
      <c r="A127" s="39">
        <v>278384</v>
      </c>
      <c r="B127" t="s">
        <v>183</v>
      </c>
      <c r="C127">
        <v>278384</v>
      </c>
    </row>
    <row r="128" spans="1:3" x14ac:dyDescent="0.2">
      <c r="A128" s="39">
        <v>278388</v>
      </c>
      <c r="B128" t="s">
        <v>185</v>
      </c>
      <c r="C128">
        <v>278388</v>
      </c>
    </row>
    <row r="129" spans="1:3" x14ac:dyDescent="0.2">
      <c r="A129" s="39">
        <v>278392</v>
      </c>
      <c r="B129" t="s">
        <v>186</v>
      </c>
      <c r="C129">
        <v>278392</v>
      </c>
    </row>
    <row r="130" spans="1:3" x14ac:dyDescent="0.2">
      <c r="A130" s="39">
        <v>278396</v>
      </c>
      <c r="B130" t="s">
        <v>187</v>
      </c>
      <c r="C130">
        <v>278396</v>
      </c>
    </row>
    <row r="131" spans="1:3" x14ac:dyDescent="0.2">
      <c r="A131" s="39">
        <v>278400</v>
      </c>
      <c r="B131" t="s">
        <v>188</v>
      </c>
      <c r="C131">
        <v>278400</v>
      </c>
    </row>
    <row r="132" spans="1:3" x14ac:dyDescent="0.2">
      <c r="A132" s="39">
        <v>278404</v>
      </c>
      <c r="B132" t="s">
        <v>189</v>
      </c>
      <c r="C132">
        <v>278404</v>
      </c>
    </row>
    <row r="133" spans="1:3" x14ac:dyDescent="0.2">
      <c r="A133" s="39">
        <v>278408</v>
      </c>
      <c r="B133" t="s">
        <v>190</v>
      </c>
      <c r="C133">
        <v>278408</v>
      </c>
    </row>
    <row r="134" spans="1:3" x14ac:dyDescent="0.2">
      <c r="A134" s="39">
        <v>278412</v>
      </c>
      <c r="B134" t="s">
        <v>191</v>
      </c>
      <c r="C134">
        <v>278412</v>
      </c>
    </row>
    <row r="135" spans="1:3" x14ac:dyDescent="0.2">
      <c r="A135" s="39">
        <v>278416</v>
      </c>
      <c r="B135" t="s">
        <v>192</v>
      </c>
      <c r="C135">
        <v>278416</v>
      </c>
    </row>
    <row r="136" spans="1:3" x14ac:dyDescent="0.2">
      <c r="A136" s="39">
        <v>278420</v>
      </c>
      <c r="B136" t="s">
        <v>193</v>
      </c>
      <c r="C136">
        <v>278420</v>
      </c>
    </row>
    <row r="137" spans="1:3" x14ac:dyDescent="0.2">
      <c r="A137" s="39">
        <v>278424</v>
      </c>
      <c r="B137" t="s">
        <v>194</v>
      </c>
      <c r="C137">
        <v>278424</v>
      </c>
    </row>
    <row r="138" spans="1:3" x14ac:dyDescent="0.2">
      <c r="A138" s="39">
        <v>278428</v>
      </c>
      <c r="B138" t="s">
        <v>195</v>
      </c>
      <c r="C138">
        <v>278428</v>
      </c>
    </row>
    <row r="139" spans="1:3" x14ac:dyDescent="0.2">
      <c r="A139" s="39">
        <v>278432</v>
      </c>
      <c r="B139" t="s">
        <v>196</v>
      </c>
      <c r="C139">
        <v>278432</v>
      </c>
    </row>
    <row r="140" spans="1:3" x14ac:dyDescent="0.2">
      <c r="A140" s="39">
        <v>278436</v>
      </c>
      <c r="B140" t="s">
        <v>197</v>
      </c>
      <c r="C140">
        <v>278436</v>
      </c>
    </row>
    <row r="141" spans="1:3" x14ac:dyDescent="0.2">
      <c r="A141" s="39">
        <v>278440</v>
      </c>
      <c r="B141" t="s">
        <v>198</v>
      </c>
      <c r="C141">
        <v>278440</v>
      </c>
    </row>
    <row r="142" spans="1:3" x14ac:dyDescent="0.2">
      <c r="A142" s="39">
        <v>278444</v>
      </c>
      <c r="B142" t="s">
        <v>199</v>
      </c>
      <c r="C142">
        <v>278444</v>
      </c>
    </row>
    <row r="143" spans="1:3" x14ac:dyDescent="0.2">
      <c r="A143" s="39">
        <v>278448</v>
      </c>
      <c r="B143" t="s">
        <v>200</v>
      </c>
      <c r="C143">
        <v>278448</v>
      </c>
    </row>
    <row r="144" spans="1:3" x14ac:dyDescent="0.2">
      <c r="A144" s="39">
        <v>278452</v>
      </c>
      <c r="B144" t="s">
        <v>201</v>
      </c>
      <c r="C144">
        <v>278452</v>
      </c>
    </row>
    <row r="145" spans="1:3" x14ac:dyDescent="0.2">
      <c r="A145" s="39">
        <v>278456</v>
      </c>
      <c r="B145" t="s">
        <v>202</v>
      </c>
      <c r="C145">
        <v>278456</v>
      </c>
    </row>
    <row r="146" spans="1:3" x14ac:dyDescent="0.2">
      <c r="A146" s="39">
        <v>278460</v>
      </c>
      <c r="B146" t="s">
        <v>203</v>
      </c>
      <c r="C146">
        <v>278460</v>
      </c>
    </row>
    <row r="147" spans="1:3" x14ac:dyDescent="0.2">
      <c r="A147" s="39">
        <v>278464</v>
      </c>
      <c r="B147" t="s">
        <v>204</v>
      </c>
      <c r="C147">
        <v>278464</v>
      </c>
    </row>
    <row r="148" spans="1:3" x14ac:dyDescent="0.2">
      <c r="A148" s="39">
        <v>278468</v>
      </c>
      <c r="B148" t="s">
        <v>205</v>
      </c>
      <c r="C148">
        <v>278468</v>
      </c>
    </row>
    <row r="149" spans="1:3" x14ac:dyDescent="0.2">
      <c r="A149" s="39">
        <v>278472</v>
      </c>
      <c r="B149" t="s">
        <v>206</v>
      </c>
      <c r="C149">
        <v>278472</v>
      </c>
    </row>
    <row r="150" spans="1:3" x14ac:dyDescent="0.2">
      <c r="A150" s="39">
        <v>278476</v>
      </c>
      <c r="B150" t="s">
        <v>207</v>
      </c>
      <c r="C150">
        <v>278476</v>
      </c>
    </row>
    <row r="151" spans="1:3" x14ac:dyDescent="0.2">
      <c r="A151" s="39">
        <v>278480</v>
      </c>
      <c r="B151" t="s">
        <v>208</v>
      </c>
      <c r="C151">
        <v>278480</v>
      </c>
    </row>
    <row r="152" spans="1:3" x14ac:dyDescent="0.2">
      <c r="A152" s="39">
        <v>278484</v>
      </c>
      <c r="B152" t="s">
        <v>209</v>
      </c>
      <c r="C152">
        <v>278484</v>
      </c>
    </row>
    <row r="153" spans="1:3" x14ac:dyDescent="0.2">
      <c r="A153" s="39">
        <v>278488</v>
      </c>
      <c r="B153" t="s">
        <v>210</v>
      </c>
      <c r="C153">
        <v>278488</v>
      </c>
    </row>
    <row r="154" spans="1:3" x14ac:dyDescent="0.2">
      <c r="A154" s="39">
        <v>278492</v>
      </c>
      <c r="B154" t="s">
        <v>211</v>
      </c>
      <c r="C154">
        <v>278492</v>
      </c>
    </row>
    <row r="155" spans="1:3" x14ac:dyDescent="0.2">
      <c r="A155" s="39">
        <v>278496</v>
      </c>
      <c r="B155" t="s">
        <v>212</v>
      </c>
      <c r="C155">
        <v>278496</v>
      </c>
    </row>
    <row r="156" spans="1:3" x14ac:dyDescent="0.2">
      <c r="A156" s="39">
        <v>278500</v>
      </c>
      <c r="B156" t="s">
        <v>213</v>
      </c>
      <c r="C156">
        <v>278500</v>
      </c>
    </row>
    <row r="157" spans="1:3" x14ac:dyDescent="0.2">
      <c r="A157" s="39">
        <v>278504</v>
      </c>
      <c r="B157" t="s">
        <v>214</v>
      </c>
      <c r="C157">
        <v>278504</v>
      </c>
    </row>
    <row r="158" spans="1:3" x14ac:dyDescent="0.2">
      <c r="A158" s="39">
        <v>278508</v>
      </c>
      <c r="B158" t="s">
        <v>215</v>
      </c>
      <c r="C158">
        <v>278508</v>
      </c>
    </row>
    <row r="159" spans="1:3" x14ac:dyDescent="0.2">
      <c r="A159" s="39">
        <v>278512</v>
      </c>
      <c r="B159" t="s">
        <v>216</v>
      </c>
      <c r="C159">
        <v>278512</v>
      </c>
    </row>
    <row r="160" spans="1:3" x14ac:dyDescent="0.2">
      <c r="A160" s="39">
        <v>278516</v>
      </c>
      <c r="B160" t="s">
        <v>217</v>
      </c>
      <c r="C160">
        <v>278516</v>
      </c>
    </row>
    <row r="161" spans="1:3" x14ac:dyDescent="0.2">
      <c r="A161" s="39">
        <v>278520</v>
      </c>
      <c r="B161" t="s">
        <v>218</v>
      </c>
      <c r="C161">
        <v>278520</v>
      </c>
    </row>
    <row r="162" spans="1:3" x14ac:dyDescent="0.2">
      <c r="A162" s="39">
        <v>278524</v>
      </c>
      <c r="B162" t="s">
        <v>219</v>
      </c>
      <c r="C162">
        <v>278524</v>
      </c>
    </row>
    <row r="163" spans="1:3" x14ac:dyDescent="0.2">
      <c r="A163" s="39">
        <v>278528</v>
      </c>
      <c r="B163" t="s">
        <v>220</v>
      </c>
      <c r="C163">
        <v>278528</v>
      </c>
    </row>
    <row r="164" spans="1:3" x14ac:dyDescent="0.2">
      <c r="A164" s="39">
        <v>278532</v>
      </c>
      <c r="B164" t="s">
        <v>221</v>
      </c>
      <c r="C164">
        <v>278532</v>
      </c>
    </row>
    <row r="165" spans="1:3" x14ac:dyDescent="0.2">
      <c r="A165" s="39">
        <v>278536</v>
      </c>
      <c r="B165" t="s">
        <v>222</v>
      </c>
      <c r="C165">
        <v>278536</v>
      </c>
    </row>
    <row r="166" spans="1:3" x14ac:dyDescent="0.2">
      <c r="A166" s="39">
        <v>278540</v>
      </c>
      <c r="B166" t="s">
        <v>223</v>
      </c>
      <c r="C166">
        <v>278540</v>
      </c>
    </row>
    <row r="167" spans="1:3" x14ac:dyDescent="0.2">
      <c r="A167" s="39">
        <v>278544</v>
      </c>
      <c r="B167" t="s">
        <v>224</v>
      </c>
      <c r="C167">
        <v>278544</v>
      </c>
    </row>
    <row r="168" spans="1:3" x14ac:dyDescent="0.2">
      <c r="A168" s="39">
        <v>278548</v>
      </c>
      <c r="B168" t="s">
        <v>225</v>
      </c>
      <c r="C168">
        <v>278548</v>
      </c>
    </row>
    <row r="169" spans="1:3" x14ac:dyDescent="0.2">
      <c r="A169" s="39">
        <v>278552</v>
      </c>
      <c r="B169" t="s">
        <v>226</v>
      </c>
      <c r="C169">
        <v>278552</v>
      </c>
    </row>
    <row r="170" spans="1:3" x14ac:dyDescent="0.2">
      <c r="A170" s="39">
        <v>278556</v>
      </c>
      <c r="B170" t="s">
        <v>227</v>
      </c>
      <c r="C170">
        <v>278556</v>
      </c>
    </row>
    <row r="171" spans="1:3" x14ac:dyDescent="0.2">
      <c r="A171" s="39">
        <v>278560</v>
      </c>
      <c r="B171" t="s">
        <v>228</v>
      </c>
      <c r="C171">
        <v>278560</v>
      </c>
    </row>
    <row r="172" spans="1:3" x14ac:dyDescent="0.2">
      <c r="A172" s="39">
        <v>278564</v>
      </c>
      <c r="B172" t="s">
        <v>229</v>
      </c>
      <c r="C172">
        <v>278564</v>
      </c>
    </row>
    <row r="173" spans="1:3" x14ac:dyDescent="0.2">
      <c r="A173" s="39">
        <v>278568</v>
      </c>
      <c r="B173" t="s">
        <v>230</v>
      </c>
      <c r="C173">
        <v>278568</v>
      </c>
    </row>
    <row r="174" spans="1:3" x14ac:dyDescent="0.2">
      <c r="A174" s="39">
        <v>278572</v>
      </c>
      <c r="B174" t="s">
        <v>231</v>
      </c>
      <c r="C174">
        <v>278572</v>
      </c>
    </row>
    <row r="175" spans="1:3" x14ac:dyDescent="0.2">
      <c r="A175" s="39">
        <v>278576</v>
      </c>
      <c r="B175" t="s">
        <v>232</v>
      </c>
      <c r="C175">
        <v>278576</v>
      </c>
    </row>
    <row r="176" spans="1:3" x14ac:dyDescent="0.2">
      <c r="A176" s="39">
        <v>278580</v>
      </c>
      <c r="B176" t="s">
        <v>233</v>
      </c>
      <c r="C176">
        <v>278580</v>
      </c>
    </row>
    <row r="177" spans="1:3" x14ac:dyDescent="0.2">
      <c r="A177" s="39">
        <v>278584</v>
      </c>
      <c r="B177" t="s">
        <v>234</v>
      </c>
      <c r="C177">
        <v>278584</v>
      </c>
    </row>
    <row r="178" spans="1:3" x14ac:dyDescent="0.2">
      <c r="A178" s="39">
        <v>278588</v>
      </c>
      <c r="B178" t="s">
        <v>235</v>
      </c>
      <c r="C178">
        <v>278588</v>
      </c>
    </row>
    <row r="179" spans="1:3" x14ac:dyDescent="0.2">
      <c r="A179" s="39">
        <v>278592</v>
      </c>
      <c r="B179" t="s">
        <v>236</v>
      </c>
      <c r="C179">
        <v>278592</v>
      </c>
    </row>
    <row r="180" spans="1:3" x14ac:dyDescent="0.2">
      <c r="A180" s="39">
        <v>278596</v>
      </c>
      <c r="B180" t="s">
        <v>237</v>
      </c>
      <c r="C180">
        <v>278596</v>
      </c>
    </row>
    <row r="181" spans="1:3" x14ac:dyDescent="0.2">
      <c r="A181" s="39">
        <v>278600</v>
      </c>
      <c r="B181" t="s">
        <v>238</v>
      </c>
      <c r="C181">
        <v>278600</v>
      </c>
    </row>
    <row r="182" spans="1:3" x14ac:dyDescent="0.2">
      <c r="A182" s="39">
        <v>278604</v>
      </c>
      <c r="B182" t="s">
        <v>239</v>
      </c>
      <c r="C182">
        <v>278604</v>
      </c>
    </row>
    <row r="183" spans="1:3" x14ac:dyDescent="0.2">
      <c r="A183" s="39">
        <v>278608</v>
      </c>
      <c r="B183" t="s">
        <v>240</v>
      </c>
      <c r="C183">
        <v>278608</v>
      </c>
    </row>
    <row r="184" spans="1:3" x14ac:dyDescent="0.2">
      <c r="A184" s="39">
        <v>278612</v>
      </c>
      <c r="B184" t="s">
        <v>241</v>
      </c>
      <c r="C184">
        <v>278612</v>
      </c>
    </row>
    <row r="185" spans="1:3" x14ac:dyDescent="0.2">
      <c r="A185" s="39">
        <v>278616</v>
      </c>
      <c r="B185" t="s">
        <v>242</v>
      </c>
      <c r="C185">
        <v>278616</v>
      </c>
    </row>
    <row r="186" spans="1:3" x14ac:dyDescent="0.2">
      <c r="A186" s="39">
        <v>278620</v>
      </c>
      <c r="B186" t="s">
        <v>243</v>
      </c>
      <c r="C186">
        <v>278620</v>
      </c>
    </row>
    <row r="187" spans="1:3" x14ac:dyDescent="0.2">
      <c r="A187" s="39">
        <v>278624</v>
      </c>
      <c r="B187" t="s">
        <v>244</v>
      </c>
      <c r="C187">
        <v>278624</v>
      </c>
    </row>
    <row r="188" spans="1:3" x14ac:dyDescent="0.2">
      <c r="A188" s="39">
        <v>278628</v>
      </c>
      <c r="B188" t="s">
        <v>245</v>
      </c>
      <c r="C188">
        <v>278628</v>
      </c>
    </row>
    <row r="189" spans="1:3" x14ac:dyDescent="0.2">
      <c r="A189" s="39">
        <v>278632</v>
      </c>
      <c r="B189" t="s">
        <v>246</v>
      </c>
      <c r="C189">
        <v>278632</v>
      </c>
    </row>
    <row r="190" spans="1:3" x14ac:dyDescent="0.2">
      <c r="A190" s="39">
        <v>278636</v>
      </c>
      <c r="B190" t="s">
        <v>247</v>
      </c>
      <c r="C190">
        <v>278636</v>
      </c>
    </row>
    <row r="191" spans="1:3" x14ac:dyDescent="0.2">
      <c r="A191" s="39">
        <v>278640</v>
      </c>
      <c r="B191" t="s">
        <v>248</v>
      </c>
      <c r="C191">
        <v>278640</v>
      </c>
    </row>
    <row r="192" spans="1:3" x14ac:dyDescent="0.2">
      <c r="A192" s="39">
        <v>278644</v>
      </c>
      <c r="B192" t="s">
        <v>249</v>
      </c>
      <c r="C192">
        <v>278644</v>
      </c>
    </row>
    <row r="193" spans="1:3" x14ac:dyDescent="0.2">
      <c r="A193" s="39">
        <v>278648</v>
      </c>
      <c r="B193" t="s">
        <v>250</v>
      </c>
      <c r="C193">
        <v>278648</v>
      </c>
    </row>
    <row r="194" spans="1:3" x14ac:dyDescent="0.2">
      <c r="A194" s="39">
        <v>278652</v>
      </c>
      <c r="B194" t="s">
        <v>251</v>
      </c>
      <c r="C194">
        <v>278652</v>
      </c>
    </row>
    <row r="195" spans="1:3" x14ac:dyDescent="0.2">
      <c r="A195" s="39">
        <v>278656</v>
      </c>
      <c r="B195" t="s">
        <v>252</v>
      </c>
      <c r="C195">
        <v>278656</v>
      </c>
    </row>
    <row r="196" spans="1:3" x14ac:dyDescent="0.2">
      <c r="A196" s="39">
        <v>278660</v>
      </c>
      <c r="B196" t="s">
        <v>253</v>
      </c>
      <c r="C196">
        <v>278660</v>
      </c>
    </row>
    <row r="197" spans="1:3" x14ac:dyDescent="0.2">
      <c r="A197" s="39">
        <v>278664</v>
      </c>
      <c r="B197" t="s">
        <v>254</v>
      </c>
      <c r="C197">
        <v>278664</v>
      </c>
    </row>
    <row r="198" spans="1:3" x14ac:dyDescent="0.2">
      <c r="A198" s="39">
        <v>278668</v>
      </c>
      <c r="B198" t="s">
        <v>255</v>
      </c>
      <c r="C198">
        <v>278668</v>
      </c>
    </row>
    <row r="199" spans="1:3" x14ac:dyDescent="0.2">
      <c r="A199" s="39">
        <v>278672</v>
      </c>
      <c r="B199" t="s">
        <v>256</v>
      </c>
      <c r="C199">
        <v>278672</v>
      </c>
    </row>
    <row r="200" spans="1:3" x14ac:dyDescent="0.2">
      <c r="A200" s="39">
        <v>278676</v>
      </c>
      <c r="B200" t="s">
        <v>257</v>
      </c>
      <c r="C200">
        <v>278676</v>
      </c>
    </row>
    <row r="201" spans="1:3" x14ac:dyDescent="0.2">
      <c r="A201" s="39">
        <v>278680</v>
      </c>
      <c r="B201" t="s">
        <v>258</v>
      </c>
      <c r="C201">
        <v>278680</v>
      </c>
    </row>
    <row r="202" spans="1:3" x14ac:dyDescent="0.2">
      <c r="A202" s="39">
        <v>278684</v>
      </c>
      <c r="B202" t="s">
        <v>259</v>
      </c>
      <c r="C202">
        <v>278684</v>
      </c>
    </row>
    <row r="203" spans="1:3" x14ac:dyDescent="0.2">
      <c r="A203" s="39">
        <v>278688</v>
      </c>
      <c r="B203" t="s">
        <v>260</v>
      </c>
      <c r="C203">
        <v>278688</v>
      </c>
    </row>
    <row r="204" spans="1:3" x14ac:dyDescent="0.2">
      <c r="A204" s="39">
        <v>278692</v>
      </c>
      <c r="B204" t="s">
        <v>261</v>
      </c>
      <c r="C204">
        <v>278692</v>
      </c>
    </row>
    <row r="205" spans="1:3" x14ac:dyDescent="0.2">
      <c r="A205" s="39">
        <v>278696</v>
      </c>
      <c r="B205" t="s">
        <v>262</v>
      </c>
      <c r="C205">
        <v>278696</v>
      </c>
    </row>
    <row r="206" spans="1:3" x14ac:dyDescent="0.2">
      <c r="A206" s="39">
        <v>278700</v>
      </c>
      <c r="B206" t="s">
        <v>263</v>
      </c>
      <c r="C206">
        <v>278700</v>
      </c>
    </row>
    <row r="207" spans="1:3" x14ac:dyDescent="0.2">
      <c r="A207" s="39">
        <v>278704</v>
      </c>
      <c r="B207" t="s">
        <v>264</v>
      </c>
      <c r="C207">
        <v>278704</v>
      </c>
    </row>
    <row r="208" spans="1:3" x14ac:dyDescent="0.2">
      <c r="A208" s="39">
        <v>278708</v>
      </c>
      <c r="B208" t="s">
        <v>265</v>
      </c>
      <c r="C208">
        <v>278708</v>
      </c>
    </row>
    <row r="209" spans="1:3" x14ac:dyDescent="0.2">
      <c r="A209" s="39">
        <v>278712</v>
      </c>
      <c r="B209" t="s">
        <v>266</v>
      </c>
      <c r="C209">
        <v>278712</v>
      </c>
    </row>
    <row r="210" spans="1:3" x14ac:dyDescent="0.2">
      <c r="A210" s="39">
        <v>278716</v>
      </c>
      <c r="B210" t="s">
        <v>267</v>
      </c>
      <c r="C210">
        <v>278716</v>
      </c>
    </row>
    <row r="211" spans="1:3" x14ac:dyDescent="0.2">
      <c r="A211" s="39">
        <v>278720</v>
      </c>
      <c r="B211" t="s">
        <v>268</v>
      </c>
      <c r="C211">
        <v>278720</v>
      </c>
    </row>
    <row r="212" spans="1:3" x14ac:dyDescent="0.2">
      <c r="A212" s="39">
        <v>278724</v>
      </c>
      <c r="B212" t="s">
        <v>269</v>
      </c>
      <c r="C212">
        <v>278724</v>
      </c>
    </row>
    <row r="213" spans="1:3" x14ac:dyDescent="0.2">
      <c r="A213" s="39">
        <v>278728</v>
      </c>
      <c r="B213" t="s">
        <v>270</v>
      </c>
      <c r="C213">
        <v>278728</v>
      </c>
    </row>
    <row r="214" spans="1:3" x14ac:dyDescent="0.2">
      <c r="A214" s="39">
        <v>278732</v>
      </c>
      <c r="B214" t="s">
        <v>271</v>
      </c>
      <c r="C214">
        <v>278732</v>
      </c>
    </row>
    <row r="215" spans="1:3" x14ac:dyDescent="0.2">
      <c r="A215" s="39">
        <v>278736</v>
      </c>
      <c r="B215" t="s">
        <v>272</v>
      </c>
      <c r="C215">
        <v>278736</v>
      </c>
    </row>
    <row r="216" spans="1:3" x14ac:dyDescent="0.2">
      <c r="A216" s="39">
        <v>278740</v>
      </c>
      <c r="B216" t="s">
        <v>273</v>
      </c>
      <c r="C216">
        <v>278740</v>
      </c>
    </row>
    <row r="217" spans="1:3" x14ac:dyDescent="0.2">
      <c r="A217" s="39">
        <v>278744</v>
      </c>
      <c r="B217" t="s">
        <v>274</v>
      </c>
      <c r="C217">
        <v>278744</v>
      </c>
    </row>
    <row r="218" spans="1:3" x14ac:dyDescent="0.2">
      <c r="A218" s="39">
        <v>278748</v>
      </c>
      <c r="B218" t="s">
        <v>275</v>
      </c>
      <c r="C218">
        <v>278748</v>
      </c>
    </row>
    <row r="219" spans="1:3" x14ac:dyDescent="0.2">
      <c r="A219" s="39">
        <v>278752</v>
      </c>
      <c r="B219" t="s">
        <v>276</v>
      </c>
      <c r="C219">
        <v>278752</v>
      </c>
    </row>
    <row r="220" spans="1:3" x14ac:dyDescent="0.2">
      <c r="A220" s="39">
        <v>278756</v>
      </c>
      <c r="B220" t="s">
        <v>277</v>
      </c>
      <c r="C220">
        <v>278756</v>
      </c>
    </row>
    <row r="221" spans="1:3" x14ac:dyDescent="0.2">
      <c r="A221" s="39">
        <v>278760</v>
      </c>
      <c r="B221" t="s">
        <v>278</v>
      </c>
      <c r="C221">
        <v>278760</v>
      </c>
    </row>
    <row r="222" spans="1:3" x14ac:dyDescent="0.2">
      <c r="A222" s="39">
        <v>278764</v>
      </c>
      <c r="B222" t="s">
        <v>279</v>
      </c>
      <c r="C222">
        <v>278764</v>
      </c>
    </row>
    <row r="223" spans="1:3" x14ac:dyDescent="0.2">
      <c r="A223" s="39">
        <v>278768</v>
      </c>
      <c r="B223" t="s">
        <v>280</v>
      </c>
      <c r="C223">
        <v>278768</v>
      </c>
    </row>
    <row r="224" spans="1:3" x14ac:dyDescent="0.2">
      <c r="A224" s="39">
        <v>278772</v>
      </c>
      <c r="B224" t="s">
        <v>281</v>
      </c>
      <c r="C224">
        <v>278772</v>
      </c>
    </row>
    <row r="225" spans="1:3" x14ac:dyDescent="0.2">
      <c r="A225" s="39">
        <v>278776</v>
      </c>
      <c r="B225" t="s">
        <v>282</v>
      </c>
      <c r="C225">
        <v>278776</v>
      </c>
    </row>
    <row r="226" spans="1:3" x14ac:dyDescent="0.2">
      <c r="A226" s="39">
        <v>278780</v>
      </c>
      <c r="B226" t="s">
        <v>283</v>
      </c>
      <c r="C226">
        <v>278780</v>
      </c>
    </row>
    <row r="227" spans="1:3" x14ac:dyDescent="0.2">
      <c r="A227" s="39">
        <v>278784</v>
      </c>
      <c r="B227" t="s">
        <v>284</v>
      </c>
      <c r="C227">
        <v>278784</v>
      </c>
    </row>
    <row r="228" spans="1:3" x14ac:dyDescent="0.2">
      <c r="A228" s="39">
        <v>278788</v>
      </c>
      <c r="B228" t="s">
        <v>285</v>
      </c>
      <c r="C228">
        <v>278788</v>
      </c>
    </row>
    <row r="229" spans="1:3" x14ac:dyDescent="0.2">
      <c r="A229" s="39">
        <v>278792</v>
      </c>
      <c r="B229" t="s">
        <v>286</v>
      </c>
      <c r="C229">
        <v>278792</v>
      </c>
    </row>
    <row r="230" spans="1:3" x14ac:dyDescent="0.2">
      <c r="A230" s="39">
        <v>278796</v>
      </c>
      <c r="B230" t="s">
        <v>287</v>
      </c>
      <c r="C230">
        <v>278796</v>
      </c>
    </row>
    <row r="231" spans="1:3" x14ac:dyDescent="0.2">
      <c r="A231" s="39">
        <v>278800</v>
      </c>
      <c r="B231" t="s">
        <v>288</v>
      </c>
      <c r="C231">
        <v>278800</v>
      </c>
    </row>
    <row r="232" spans="1:3" x14ac:dyDescent="0.2">
      <c r="A232" s="39">
        <v>278804</v>
      </c>
      <c r="B232" t="s">
        <v>289</v>
      </c>
      <c r="C232">
        <v>278804</v>
      </c>
    </row>
    <row r="233" spans="1:3" x14ac:dyDescent="0.2">
      <c r="A233" s="39">
        <v>278807</v>
      </c>
      <c r="B233" t="s">
        <v>290</v>
      </c>
      <c r="C233">
        <v>278807</v>
      </c>
    </row>
    <row r="234" spans="1:3" x14ac:dyDescent="0.2">
      <c r="A234" s="39">
        <v>278810</v>
      </c>
      <c r="B234" t="s">
        <v>291</v>
      </c>
      <c r="C234">
        <v>278810</v>
      </c>
    </row>
    <row r="235" spans="1:3" x14ac:dyDescent="0.2">
      <c r="A235" s="39">
        <v>278813</v>
      </c>
      <c r="B235" t="s">
        <v>292</v>
      </c>
      <c r="C235">
        <v>278813</v>
      </c>
    </row>
    <row r="236" spans="1:3" x14ac:dyDescent="0.2">
      <c r="A236" s="39">
        <v>278816</v>
      </c>
      <c r="B236" t="s">
        <v>293</v>
      </c>
      <c r="C236">
        <v>278816</v>
      </c>
    </row>
    <row r="237" spans="1:3" x14ac:dyDescent="0.2">
      <c r="A237" s="39">
        <v>278819</v>
      </c>
      <c r="B237" t="s">
        <v>295</v>
      </c>
      <c r="C237">
        <v>278819</v>
      </c>
    </row>
    <row r="238" spans="1:3" x14ac:dyDescent="0.2">
      <c r="A238" s="39">
        <v>278822</v>
      </c>
      <c r="B238" t="s">
        <v>296</v>
      </c>
      <c r="C238">
        <v>278822</v>
      </c>
    </row>
    <row r="239" spans="1:3" x14ac:dyDescent="0.2">
      <c r="A239" s="39">
        <v>278825</v>
      </c>
      <c r="B239" t="s">
        <v>297</v>
      </c>
      <c r="C239">
        <v>278825</v>
      </c>
    </row>
    <row r="240" spans="1:3" x14ac:dyDescent="0.2">
      <c r="A240" s="39">
        <v>278828</v>
      </c>
      <c r="B240" t="s">
        <v>298</v>
      </c>
      <c r="C240">
        <v>278828</v>
      </c>
    </row>
    <row r="241" spans="1:3" x14ac:dyDescent="0.2">
      <c r="A241" s="39">
        <v>278831</v>
      </c>
      <c r="B241" t="s">
        <v>299</v>
      </c>
      <c r="C241">
        <v>278831</v>
      </c>
    </row>
    <row r="242" spans="1:3" x14ac:dyDescent="0.2">
      <c r="A242" s="39">
        <v>278835</v>
      </c>
      <c r="B242" t="s">
        <v>300</v>
      </c>
      <c r="C242">
        <v>278835</v>
      </c>
    </row>
    <row r="243" spans="1:3" x14ac:dyDescent="0.2">
      <c r="A243" s="39">
        <v>278838</v>
      </c>
      <c r="B243" t="s">
        <v>301</v>
      </c>
      <c r="C243">
        <v>278838</v>
      </c>
    </row>
    <row r="244" spans="1:3" x14ac:dyDescent="0.2">
      <c r="A244" s="39">
        <v>278841</v>
      </c>
      <c r="B244" t="s">
        <v>302</v>
      </c>
      <c r="C244">
        <v>278841</v>
      </c>
    </row>
    <row r="245" spans="1:3" x14ac:dyDescent="0.2">
      <c r="A245" s="39">
        <v>278844</v>
      </c>
      <c r="B245" t="s">
        <v>303</v>
      </c>
      <c r="C245">
        <v>278844</v>
      </c>
    </row>
    <row r="246" spans="1:3" x14ac:dyDescent="0.2">
      <c r="A246" s="39">
        <v>278847</v>
      </c>
      <c r="B246" t="s">
        <v>304</v>
      </c>
      <c r="C246">
        <v>278847</v>
      </c>
    </row>
    <row r="247" spans="1:3" x14ac:dyDescent="0.2">
      <c r="A247" s="39">
        <v>278850</v>
      </c>
      <c r="B247" t="s">
        <v>305</v>
      </c>
      <c r="C247">
        <v>278850</v>
      </c>
    </row>
    <row r="248" spans="1:3" x14ac:dyDescent="0.2">
      <c r="A248" s="39">
        <v>278853</v>
      </c>
      <c r="B248" t="s">
        <v>306</v>
      </c>
      <c r="C248">
        <v>278853</v>
      </c>
    </row>
    <row r="249" spans="1:3" x14ac:dyDescent="0.2">
      <c r="A249" s="39">
        <v>278856</v>
      </c>
      <c r="B249" t="s">
        <v>307</v>
      </c>
      <c r="C249">
        <v>278856</v>
      </c>
    </row>
    <row r="250" spans="1:3" x14ac:dyDescent="0.2">
      <c r="A250" s="39">
        <v>278859</v>
      </c>
      <c r="B250" t="s">
        <v>308</v>
      </c>
      <c r="C250">
        <v>278859</v>
      </c>
    </row>
    <row r="251" spans="1:3" x14ac:dyDescent="0.2">
      <c r="A251" s="39">
        <v>278862</v>
      </c>
      <c r="B251" t="s">
        <v>309</v>
      </c>
      <c r="C251">
        <v>278862</v>
      </c>
    </row>
    <row r="252" spans="1:3" x14ac:dyDescent="0.2">
      <c r="A252" s="39">
        <v>278865</v>
      </c>
      <c r="B252" t="s">
        <v>310</v>
      </c>
      <c r="C252">
        <v>278865</v>
      </c>
    </row>
    <row r="253" spans="1:3" x14ac:dyDescent="0.2">
      <c r="A253" s="39">
        <v>278868</v>
      </c>
      <c r="B253" t="s">
        <v>311</v>
      </c>
      <c r="C253">
        <v>278868</v>
      </c>
    </row>
    <row r="254" spans="1:3" x14ac:dyDescent="0.2">
      <c r="A254" s="39">
        <v>278871</v>
      </c>
      <c r="B254" t="s">
        <v>312</v>
      </c>
      <c r="C254">
        <v>278871</v>
      </c>
    </row>
    <row r="255" spans="1:3" x14ac:dyDescent="0.2">
      <c r="A255" s="39">
        <v>278874</v>
      </c>
      <c r="B255" t="s">
        <v>313</v>
      </c>
      <c r="C255">
        <v>278874</v>
      </c>
    </row>
    <row r="256" spans="1:3" x14ac:dyDescent="0.2">
      <c r="A256" s="39">
        <v>278877</v>
      </c>
      <c r="B256" t="s">
        <v>314</v>
      </c>
      <c r="C256">
        <v>278877</v>
      </c>
    </row>
    <row r="257" spans="1:3" x14ac:dyDescent="0.2">
      <c r="A257" s="39">
        <v>278880</v>
      </c>
      <c r="B257" t="s">
        <v>316</v>
      </c>
      <c r="C257">
        <v>278880</v>
      </c>
    </row>
    <row r="258" spans="1:3" x14ac:dyDescent="0.2">
      <c r="A258" s="39">
        <v>278883</v>
      </c>
      <c r="B258" t="s">
        <v>317</v>
      </c>
      <c r="C258">
        <v>278883</v>
      </c>
    </row>
    <row r="259" spans="1:3" x14ac:dyDescent="0.2">
      <c r="A259" s="39">
        <v>278886</v>
      </c>
      <c r="B259" t="s">
        <v>318</v>
      </c>
      <c r="C259">
        <v>278886</v>
      </c>
    </row>
    <row r="260" spans="1:3" x14ac:dyDescent="0.2">
      <c r="A260" s="39">
        <v>278889</v>
      </c>
      <c r="B260" t="s">
        <v>319</v>
      </c>
      <c r="C260">
        <v>278889</v>
      </c>
    </row>
    <row r="261" spans="1:3" x14ac:dyDescent="0.2">
      <c r="A261" s="39">
        <v>278892</v>
      </c>
      <c r="B261" t="s">
        <v>320</v>
      </c>
      <c r="C261">
        <v>278892</v>
      </c>
    </row>
    <row r="262" spans="1:3" x14ac:dyDescent="0.2">
      <c r="A262" s="39">
        <v>278895</v>
      </c>
      <c r="B262" t="s">
        <v>322</v>
      </c>
      <c r="C262">
        <v>278895</v>
      </c>
    </row>
    <row r="263" spans="1:3" x14ac:dyDescent="0.2">
      <c r="A263" s="39">
        <v>278898</v>
      </c>
      <c r="B263" t="s">
        <v>323</v>
      </c>
      <c r="C263">
        <v>278898</v>
      </c>
    </row>
    <row r="264" spans="1:3" x14ac:dyDescent="0.2">
      <c r="A264" s="39">
        <v>278901</v>
      </c>
      <c r="B264" t="s">
        <v>324</v>
      </c>
      <c r="C264">
        <v>278901</v>
      </c>
    </row>
    <row r="265" spans="1:3" x14ac:dyDescent="0.2">
      <c r="A265" s="39">
        <v>278904</v>
      </c>
      <c r="B265" t="s">
        <v>325</v>
      </c>
      <c r="C265">
        <v>278904</v>
      </c>
    </row>
    <row r="266" spans="1:3" x14ac:dyDescent="0.2">
      <c r="A266" s="39">
        <v>278907</v>
      </c>
      <c r="B266" t="s">
        <v>326</v>
      </c>
      <c r="C266">
        <v>278907</v>
      </c>
    </row>
    <row r="267" spans="1:3" x14ac:dyDescent="0.2">
      <c r="A267" s="39">
        <v>278911</v>
      </c>
      <c r="B267" t="s">
        <v>327</v>
      </c>
      <c r="C267">
        <v>278911</v>
      </c>
    </row>
    <row r="268" spans="1:3" x14ac:dyDescent="0.2">
      <c r="A268" s="39">
        <v>278914</v>
      </c>
      <c r="B268" t="s">
        <v>328</v>
      </c>
      <c r="C268">
        <v>278914</v>
      </c>
    </row>
    <row r="269" spans="1:3" x14ac:dyDescent="0.2">
      <c r="A269" s="39">
        <v>278917</v>
      </c>
      <c r="B269" t="s">
        <v>329</v>
      </c>
      <c r="C269">
        <v>278917</v>
      </c>
    </row>
    <row r="270" spans="1:3" x14ac:dyDescent="0.2">
      <c r="A270" s="39">
        <v>278920</v>
      </c>
      <c r="B270" t="s">
        <v>330</v>
      </c>
      <c r="C270">
        <v>278920</v>
      </c>
    </row>
    <row r="271" spans="1:3" x14ac:dyDescent="0.2">
      <c r="A271" s="39">
        <v>278923</v>
      </c>
      <c r="B271" t="s">
        <v>331</v>
      </c>
      <c r="C271">
        <v>278923</v>
      </c>
    </row>
    <row r="272" spans="1:3" x14ac:dyDescent="0.2">
      <c r="A272" s="39">
        <v>278926</v>
      </c>
      <c r="B272" t="s">
        <v>332</v>
      </c>
      <c r="C272">
        <v>278926</v>
      </c>
    </row>
    <row r="273" spans="1:3" x14ac:dyDescent="0.2">
      <c r="A273" s="39">
        <v>278929</v>
      </c>
      <c r="B273" t="s">
        <v>333</v>
      </c>
      <c r="C273">
        <v>278929</v>
      </c>
    </row>
    <row r="274" spans="1:3" x14ac:dyDescent="0.2">
      <c r="A274" s="39">
        <v>278932</v>
      </c>
      <c r="B274" t="s">
        <v>334</v>
      </c>
      <c r="C274">
        <v>278932</v>
      </c>
    </row>
    <row r="275" spans="1:3" x14ac:dyDescent="0.2">
      <c r="A275" s="39">
        <v>278935</v>
      </c>
      <c r="B275" t="s">
        <v>336</v>
      </c>
      <c r="C275">
        <v>278935</v>
      </c>
    </row>
    <row r="276" spans="1:3" x14ac:dyDescent="0.2">
      <c r="A276" s="39">
        <v>278938</v>
      </c>
      <c r="B276" t="s">
        <v>337</v>
      </c>
      <c r="C276">
        <v>278938</v>
      </c>
    </row>
    <row r="277" spans="1:3" x14ac:dyDescent="0.2">
      <c r="A277" s="39">
        <v>278941</v>
      </c>
      <c r="B277" t="s">
        <v>338</v>
      </c>
      <c r="C277">
        <v>278941</v>
      </c>
    </row>
    <row r="278" spans="1:3" x14ac:dyDescent="0.2">
      <c r="A278" s="39">
        <v>278944</v>
      </c>
      <c r="B278" t="s">
        <v>339</v>
      </c>
      <c r="C278">
        <v>278944</v>
      </c>
    </row>
    <row r="279" spans="1:3" x14ac:dyDescent="0.2">
      <c r="A279" s="39">
        <v>278947</v>
      </c>
      <c r="B279" t="s">
        <v>340</v>
      </c>
      <c r="C279">
        <v>278947</v>
      </c>
    </row>
    <row r="280" spans="1:3" x14ac:dyDescent="0.2">
      <c r="A280" s="39">
        <v>278950</v>
      </c>
      <c r="B280" t="s">
        <v>343</v>
      </c>
      <c r="C280">
        <v>278950</v>
      </c>
    </row>
    <row r="281" spans="1:3" x14ac:dyDescent="0.2">
      <c r="A281" s="39">
        <v>278953</v>
      </c>
      <c r="B281" t="s">
        <v>344</v>
      </c>
      <c r="C281">
        <v>278953</v>
      </c>
    </row>
    <row r="282" spans="1:3" x14ac:dyDescent="0.2">
      <c r="A282" s="39">
        <v>278956</v>
      </c>
      <c r="B282" t="s">
        <v>345</v>
      </c>
      <c r="C282">
        <v>278956</v>
      </c>
    </row>
    <row r="283" spans="1:3" x14ac:dyDescent="0.2">
      <c r="A283" s="39">
        <v>278959</v>
      </c>
      <c r="B283" t="s">
        <v>346</v>
      </c>
      <c r="C283">
        <v>278959</v>
      </c>
    </row>
    <row r="284" spans="1:3" x14ac:dyDescent="0.2">
      <c r="A284" s="39">
        <v>278962</v>
      </c>
      <c r="B284" t="s">
        <v>347</v>
      </c>
      <c r="C284">
        <v>278962</v>
      </c>
    </row>
    <row r="285" spans="1:3" x14ac:dyDescent="0.2">
      <c r="A285" s="39">
        <v>278965</v>
      </c>
      <c r="B285" t="s">
        <v>348</v>
      </c>
      <c r="C285">
        <v>278965</v>
      </c>
    </row>
    <row r="286" spans="1:3" x14ac:dyDescent="0.2">
      <c r="A286" s="39">
        <v>278968</v>
      </c>
      <c r="B286" t="s">
        <v>349</v>
      </c>
      <c r="C286">
        <v>278968</v>
      </c>
    </row>
    <row r="287" spans="1:3" x14ac:dyDescent="0.2">
      <c r="A287" s="39">
        <v>278971</v>
      </c>
      <c r="B287" t="s">
        <v>350</v>
      </c>
      <c r="C287">
        <v>278971</v>
      </c>
    </row>
    <row r="288" spans="1:3" x14ac:dyDescent="0.2">
      <c r="A288" s="39">
        <v>278975</v>
      </c>
      <c r="B288" t="s">
        <v>351</v>
      </c>
      <c r="C288">
        <v>278975</v>
      </c>
    </row>
    <row r="289" spans="1:3" x14ac:dyDescent="0.2">
      <c r="A289" s="39">
        <v>278978</v>
      </c>
      <c r="B289" t="s">
        <v>352</v>
      </c>
      <c r="C289">
        <v>278978</v>
      </c>
    </row>
    <row r="290" spans="1:3" x14ac:dyDescent="0.2">
      <c r="A290" s="39">
        <v>278981</v>
      </c>
      <c r="B290" t="s">
        <v>353</v>
      </c>
      <c r="C290">
        <v>278981</v>
      </c>
    </row>
    <row r="291" spans="1:3" x14ac:dyDescent="0.2">
      <c r="A291" s="39">
        <v>278984</v>
      </c>
      <c r="B291" t="s">
        <v>354</v>
      </c>
      <c r="C291">
        <v>278984</v>
      </c>
    </row>
    <row r="292" spans="1:3" x14ac:dyDescent="0.2">
      <c r="A292" s="39">
        <v>278987</v>
      </c>
      <c r="B292" t="s">
        <v>355</v>
      </c>
      <c r="C292">
        <v>278987</v>
      </c>
    </row>
    <row r="293" spans="1:3" x14ac:dyDescent="0.2">
      <c r="A293" s="39">
        <v>278990</v>
      </c>
      <c r="B293" t="s">
        <v>356</v>
      </c>
      <c r="C293">
        <v>278990</v>
      </c>
    </row>
    <row r="294" spans="1:3" x14ac:dyDescent="0.2">
      <c r="A294" s="39">
        <v>278993</v>
      </c>
      <c r="B294" t="s">
        <v>357</v>
      </c>
      <c r="C294">
        <v>278993</v>
      </c>
    </row>
    <row r="295" spans="1:3" x14ac:dyDescent="0.2">
      <c r="A295" s="39">
        <v>278996</v>
      </c>
      <c r="B295" t="s">
        <v>358</v>
      </c>
      <c r="C295">
        <v>278996</v>
      </c>
    </row>
    <row r="296" spans="1:3" x14ac:dyDescent="0.2">
      <c r="A296" s="39">
        <v>278999</v>
      </c>
      <c r="B296" t="s">
        <v>359</v>
      </c>
      <c r="C296">
        <v>278999</v>
      </c>
    </row>
    <row r="297" spans="1:3" x14ac:dyDescent="0.2">
      <c r="A297" s="39">
        <v>279002</v>
      </c>
      <c r="B297" t="s">
        <v>361</v>
      </c>
      <c r="C297">
        <v>279002</v>
      </c>
    </row>
    <row r="298" spans="1:3" x14ac:dyDescent="0.2">
      <c r="A298" s="39">
        <v>279005</v>
      </c>
      <c r="B298" t="s">
        <v>362</v>
      </c>
      <c r="C298">
        <v>279005</v>
      </c>
    </row>
    <row r="299" spans="1:3" x14ac:dyDescent="0.2">
      <c r="A299" s="39">
        <v>279008</v>
      </c>
      <c r="B299" t="s">
        <v>363</v>
      </c>
      <c r="C299">
        <v>279008</v>
      </c>
    </row>
    <row r="300" spans="1:3" x14ac:dyDescent="0.2">
      <c r="A300" s="39">
        <v>279011</v>
      </c>
      <c r="B300" t="s">
        <v>364</v>
      </c>
      <c r="C300">
        <v>279011</v>
      </c>
    </row>
    <row r="301" spans="1:3" x14ac:dyDescent="0.2">
      <c r="A301" s="39">
        <v>279014</v>
      </c>
      <c r="B301" t="s">
        <v>365</v>
      </c>
      <c r="C301">
        <v>279014</v>
      </c>
    </row>
    <row r="302" spans="1:3" x14ac:dyDescent="0.2">
      <c r="A302" s="39">
        <v>279017</v>
      </c>
      <c r="B302" t="s">
        <v>367</v>
      </c>
      <c r="C302">
        <v>279017</v>
      </c>
    </row>
    <row r="303" spans="1:3" x14ac:dyDescent="0.2">
      <c r="A303" s="39">
        <v>279020</v>
      </c>
      <c r="B303" t="s">
        <v>368</v>
      </c>
      <c r="C303">
        <v>279020</v>
      </c>
    </row>
    <row r="304" spans="1:3" x14ac:dyDescent="0.2">
      <c r="A304" s="39">
        <v>279023</v>
      </c>
      <c r="B304" t="s">
        <v>369</v>
      </c>
      <c r="C304">
        <v>279023</v>
      </c>
    </row>
    <row r="305" spans="1:3" x14ac:dyDescent="0.2">
      <c r="A305" s="39">
        <v>279026</v>
      </c>
      <c r="B305" t="s">
        <v>370</v>
      </c>
      <c r="C305">
        <v>279026</v>
      </c>
    </row>
    <row r="306" spans="1:3" x14ac:dyDescent="0.2">
      <c r="A306" s="39">
        <v>279029</v>
      </c>
      <c r="B306" t="s">
        <v>371</v>
      </c>
      <c r="C306">
        <v>279029</v>
      </c>
    </row>
    <row r="307" spans="1:3" x14ac:dyDescent="0.2">
      <c r="A307" s="39">
        <v>279032</v>
      </c>
      <c r="B307" t="s">
        <v>373</v>
      </c>
      <c r="C307">
        <v>279032</v>
      </c>
    </row>
    <row r="308" spans="1:3" x14ac:dyDescent="0.2">
      <c r="A308" s="39">
        <v>279035</v>
      </c>
      <c r="B308" t="s">
        <v>374</v>
      </c>
      <c r="C308">
        <v>279035</v>
      </c>
    </row>
    <row r="309" spans="1:3" x14ac:dyDescent="0.2">
      <c r="A309" s="39">
        <v>279038</v>
      </c>
      <c r="B309" t="s">
        <v>375</v>
      </c>
      <c r="C309">
        <v>279038</v>
      </c>
    </row>
    <row r="310" spans="1:3" x14ac:dyDescent="0.2">
      <c r="A310" s="39">
        <v>279041</v>
      </c>
      <c r="B310" t="s">
        <v>376</v>
      </c>
      <c r="C310">
        <v>279041</v>
      </c>
    </row>
    <row r="311" spans="1:3" x14ac:dyDescent="0.2">
      <c r="A311" s="39">
        <v>279044</v>
      </c>
      <c r="B311" t="s">
        <v>377</v>
      </c>
      <c r="C311">
        <v>279044</v>
      </c>
    </row>
    <row r="312" spans="1:3" x14ac:dyDescent="0.2">
      <c r="A312" s="39">
        <v>279047</v>
      </c>
      <c r="B312" t="s">
        <v>378</v>
      </c>
      <c r="C312">
        <v>279047</v>
      </c>
    </row>
    <row r="313" spans="1:3" x14ac:dyDescent="0.2">
      <c r="A313" s="39">
        <v>279050</v>
      </c>
      <c r="B313" t="s">
        <v>379</v>
      </c>
      <c r="C313">
        <v>279050</v>
      </c>
    </row>
    <row r="314" spans="1:3" x14ac:dyDescent="0.2">
      <c r="A314" s="39">
        <v>279053</v>
      </c>
      <c r="B314" t="s">
        <v>380</v>
      </c>
      <c r="C314">
        <v>279053</v>
      </c>
    </row>
    <row r="315" spans="1:3" x14ac:dyDescent="0.2">
      <c r="A315" s="39">
        <v>279056</v>
      </c>
      <c r="B315" t="s">
        <v>381</v>
      </c>
      <c r="C315">
        <v>279056</v>
      </c>
    </row>
    <row r="316" spans="1:3" x14ac:dyDescent="0.2">
      <c r="A316" s="39">
        <v>279059</v>
      </c>
      <c r="B316" t="s">
        <v>382</v>
      </c>
      <c r="C316">
        <v>279059</v>
      </c>
    </row>
    <row r="317" spans="1:3" x14ac:dyDescent="0.2">
      <c r="A317" s="39">
        <v>279062</v>
      </c>
      <c r="B317" t="s">
        <v>383</v>
      </c>
      <c r="C317">
        <v>279062</v>
      </c>
    </row>
    <row r="318" spans="1:3" x14ac:dyDescent="0.2">
      <c r="A318" s="39">
        <v>279065</v>
      </c>
      <c r="B318" t="s">
        <v>384</v>
      </c>
      <c r="C318">
        <v>279065</v>
      </c>
    </row>
    <row r="319" spans="1:3" x14ac:dyDescent="0.2">
      <c r="A319" s="39">
        <v>279068</v>
      </c>
      <c r="B319" t="s">
        <v>385</v>
      </c>
      <c r="C319">
        <v>279068</v>
      </c>
    </row>
    <row r="320" spans="1:3" x14ac:dyDescent="0.2">
      <c r="A320" s="39">
        <v>279071</v>
      </c>
      <c r="B320" t="s">
        <v>386</v>
      </c>
      <c r="C320">
        <v>279071</v>
      </c>
    </row>
    <row r="321" spans="1:3" x14ac:dyDescent="0.2">
      <c r="A321" s="39">
        <v>279074</v>
      </c>
      <c r="B321" t="s">
        <v>387</v>
      </c>
      <c r="C321">
        <v>279074</v>
      </c>
    </row>
    <row r="322" spans="1:3" x14ac:dyDescent="0.2">
      <c r="A322" s="39">
        <v>279077</v>
      </c>
      <c r="B322" t="s">
        <v>388</v>
      </c>
      <c r="C322">
        <v>279077</v>
      </c>
    </row>
    <row r="323" spans="1:3" x14ac:dyDescent="0.2">
      <c r="A323" s="39">
        <v>279080</v>
      </c>
      <c r="B323" t="s">
        <v>389</v>
      </c>
      <c r="C323">
        <v>279080</v>
      </c>
    </row>
    <row r="324" spans="1:3" x14ac:dyDescent="0.2">
      <c r="A324" s="39">
        <v>279083</v>
      </c>
      <c r="B324" t="s">
        <v>390</v>
      </c>
      <c r="C324">
        <v>279083</v>
      </c>
    </row>
    <row r="325" spans="1:3" x14ac:dyDescent="0.2">
      <c r="A325" s="39">
        <v>279086</v>
      </c>
      <c r="B325" t="s">
        <v>391</v>
      </c>
      <c r="C325">
        <v>279086</v>
      </c>
    </row>
    <row r="326" spans="1:3" x14ac:dyDescent="0.2">
      <c r="A326" s="39">
        <v>279089</v>
      </c>
      <c r="B326" t="s">
        <v>392</v>
      </c>
      <c r="C326">
        <v>279089</v>
      </c>
    </row>
    <row r="327" spans="1:3" x14ac:dyDescent="0.2">
      <c r="A327" s="39">
        <v>279092</v>
      </c>
      <c r="B327" t="s">
        <v>393</v>
      </c>
      <c r="C327">
        <v>279092</v>
      </c>
    </row>
    <row r="328" spans="1:3" x14ac:dyDescent="0.2">
      <c r="A328" s="39">
        <v>279095</v>
      </c>
      <c r="B328" t="s">
        <v>394</v>
      </c>
      <c r="C328">
        <v>279095</v>
      </c>
    </row>
    <row r="329" spans="1:3" x14ac:dyDescent="0.2">
      <c r="A329" s="39">
        <v>279098</v>
      </c>
      <c r="B329" t="s">
        <v>395</v>
      </c>
      <c r="C329">
        <v>279098</v>
      </c>
    </row>
    <row r="330" spans="1:3" x14ac:dyDescent="0.2">
      <c r="A330" s="39">
        <v>279101</v>
      </c>
      <c r="B330" t="s">
        <v>396</v>
      </c>
      <c r="C330">
        <v>279101</v>
      </c>
    </row>
    <row r="331" spans="1:3" x14ac:dyDescent="0.2">
      <c r="A331" s="39">
        <v>279104</v>
      </c>
      <c r="B331" t="s">
        <v>397</v>
      </c>
      <c r="C331">
        <v>279104</v>
      </c>
    </row>
    <row r="332" spans="1:3" x14ac:dyDescent="0.2">
      <c r="A332" s="39">
        <v>279107</v>
      </c>
      <c r="B332" t="s">
        <v>398</v>
      </c>
      <c r="C332">
        <v>279107</v>
      </c>
    </row>
    <row r="333" spans="1:3" x14ac:dyDescent="0.2">
      <c r="A333" s="39">
        <v>279110</v>
      </c>
      <c r="B333" t="s">
        <v>399</v>
      </c>
      <c r="C333">
        <v>279110</v>
      </c>
    </row>
    <row r="334" spans="1:3" x14ac:dyDescent="0.2">
      <c r="A334" s="39">
        <v>279113</v>
      </c>
      <c r="B334" t="s">
        <v>400</v>
      </c>
      <c r="C334">
        <v>279113</v>
      </c>
    </row>
    <row r="335" spans="1:3" x14ac:dyDescent="0.2">
      <c r="A335" s="39">
        <v>279116</v>
      </c>
      <c r="B335" t="s">
        <v>401</v>
      </c>
      <c r="C335">
        <v>279116</v>
      </c>
    </row>
    <row r="336" spans="1:3" x14ac:dyDescent="0.2">
      <c r="A336" s="39">
        <v>279119</v>
      </c>
      <c r="B336" t="s">
        <v>402</v>
      </c>
      <c r="C336">
        <v>279119</v>
      </c>
    </row>
    <row r="337" spans="1:3" x14ac:dyDescent="0.2">
      <c r="A337" s="39">
        <v>279122</v>
      </c>
      <c r="B337" t="s">
        <v>403</v>
      </c>
      <c r="C337">
        <v>279122</v>
      </c>
    </row>
    <row r="338" spans="1:3" x14ac:dyDescent="0.2">
      <c r="A338" s="39">
        <v>279125</v>
      </c>
      <c r="B338" t="s">
        <v>404</v>
      </c>
      <c r="C338">
        <v>279125</v>
      </c>
    </row>
    <row r="339" spans="1:3" x14ac:dyDescent="0.2">
      <c r="A339" s="39">
        <v>279128</v>
      </c>
      <c r="B339" t="s">
        <v>405</v>
      </c>
      <c r="C339">
        <v>279128</v>
      </c>
    </row>
    <row r="340" spans="1:3" x14ac:dyDescent="0.2">
      <c r="A340" s="39">
        <v>279131</v>
      </c>
      <c r="B340" t="s">
        <v>406</v>
      </c>
      <c r="C340">
        <v>279131</v>
      </c>
    </row>
    <row r="341" spans="1:3" x14ac:dyDescent="0.2">
      <c r="A341" s="39">
        <v>279134</v>
      </c>
      <c r="B341" t="s">
        <v>407</v>
      </c>
      <c r="C341">
        <v>279134</v>
      </c>
    </row>
    <row r="342" spans="1:3" x14ac:dyDescent="0.2">
      <c r="A342" s="39">
        <v>279137</v>
      </c>
      <c r="B342" t="s">
        <v>408</v>
      </c>
      <c r="C342">
        <v>279137</v>
      </c>
    </row>
    <row r="343" spans="1:3" x14ac:dyDescent="0.2">
      <c r="A343" s="39">
        <v>279140</v>
      </c>
      <c r="B343" t="s">
        <v>409</v>
      </c>
      <c r="C343">
        <v>279140</v>
      </c>
    </row>
    <row r="344" spans="1:3" x14ac:dyDescent="0.2">
      <c r="A344" s="39">
        <v>279143</v>
      </c>
      <c r="B344" t="s">
        <v>410</v>
      </c>
      <c r="C344">
        <v>279143</v>
      </c>
    </row>
    <row r="345" spans="1:3" x14ac:dyDescent="0.2">
      <c r="A345" s="39">
        <v>279146</v>
      </c>
      <c r="B345" t="s">
        <v>411</v>
      </c>
      <c r="C345">
        <v>279146</v>
      </c>
    </row>
    <row r="346" spans="1:3" x14ac:dyDescent="0.2">
      <c r="A346" s="39">
        <v>279149</v>
      </c>
      <c r="B346" t="s">
        <v>412</v>
      </c>
      <c r="C346">
        <v>279149</v>
      </c>
    </row>
    <row r="347" spans="1:3" x14ac:dyDescent="0.2">
      <c r="A347" s="39">
        <v>279152</v>
      </c>
      <c r="B347" t="s">
        <v>413</v>
      </c>
      <c r="C347">
        <v>279152</v>
      </c>
    </row>
    <row r="348" spans="1:3" x14ac:dyDescent="0.2">
      <c r="A348" s="39">
        <v>279155</v>
      </c>
      <c r="B348" t="s">
        <v>414</v>
      </c>
      <c r="C348">
        <v>279155</v>
      </c>
    </row>
    <row r="349" spans="1:3" x14ac:dyDescent="0.2">
      <c r="A349" s="39">
        <v>279158</v>
      </c>
      <c r="B349" t="s">
        <v>415</v>
      </c>
      <c r="C349">
        <v>279158</v>
      </c>
    </row>
    <row r="350" spans="1:3" x14ac:dyDescent="0.2">
      <c r="A350" s="39">
        <v>279161</v>
      </c>
      <c r="B350" t="s">
        <v>416</v>
      </c>
      <c r="C350">
        <v>279161</v>
      </c>
    </row>
    <row r="351" spans="1:3" x14ac:dyDescent="0.2">
      <c r="A351" s="39">
        <v>279164</v>
      </c>
      <c r="B351" t="s">
        <v>417</v>
      </c>
      <c r="C351">
        <v>279164</v>
      </c>
    </row>
    <row r="352" spans="1:3" x14ac:dyDescent="0.2">
      <c r="A352" s="39">
        <v>279167</v>
      </c>
      <c r="B352" t="s">
        <v>418</v>
      </c>
      <c r="C352">
        <v>279167</v>
      </c>
    </row>
    <row r="353" spans="1:3" x14ac:dyDescent="0.2">
      <c r="A353" s="39">
        <v>279170</v>
      </c>
      <c r="B353" t="s">
        <v>419</v>
      </c>
      <c r="C353">
        <v>279170</v>
      </c>
    </row>
    <row r="354" spans="1:3" x14ac:dyDescent="0.2">
      <c r="A354" s="39">
        <v>279173</v>
      </c>
      <c r="B354" t="s">
        <v>420</v>
      </c>
      <c r="C354">
        <v>279173</v>
      </c>
    </row>
    <row r="355" spans="1:3" x14ac:dyDescent="0.2">
      <c r="A355" s="39">
        <v>279176</v>
      </c>
      <c r="B355" t="s">
        <v>421</v>
      </c>
      <c r="C355">
        <v>279176</v>
      </c>
    </row>
    <row r="356" spans="1:3" x14ac:dyDescent="0.2">
      <c r="A356" s="39">
        <v>279179</v>
      </c>
      <c r="B356" t="s">
        <v>422</v>
      </c>
      <c r="C356">
        <v>279179</v>
      </c>
    </row>
    <row r="357" spans="1:3" x14ac:dyDescent="0.2">
      <c r="A357" s="39">
        <v>279182</v>
      </c>
      <c r="B357" t="s">
        <v>423</v>
      </c>
      <c r="C357">
        <v>279182</v>
      </c>
    </row>
    <row r="358" spans="1:3" x14ac:dyDescent="0.2">
      <c r="A358" s="39">
        <v>279185</v>
      </c>
      <c r="B358" t="s">
        <v>424</v>
      </c>
      <c r="C358">
        <v>279185</v>
      </c>
    </row>
    <row r="359" spans="1:3" x14ac:dyDescent="0.2">
      <c r="A359" s="39">
        <v>279188</v>
      </c>
      <c r="B359" t="s">
        <v>425</v>
      </c>
      <c r="C359">
        <v>279188</v>
      </c>
    </row>
    <row r="360" spans="1:3" x14ac:dyDescent="0.2">
      <c r="A360" s="39">
        <v>279191</v>
      </c>
      <c r="B360" t="s">
        <v>426</v>
      </c>
      <c r="C360">
        <v>279191</v>
      </c>
    </row>
    <row r="361" spans="1:3" x14ac:dyDescent="0.2">
      <c r="A361" s="39">
        <v>279194</v>
      </c>
      <c r="B361" t="s">
        <v>427</v>
      </c>
      <c r="C361">
        <v>279194</v>
      </c>
    </row>
    <row r="362" spans="1:3" x14ac:dyDescent="0.2">
      <c r="A362" s="39">
        <v>279197</v>
      </c>
      <c r="B362" t="s">
        <v>428</v>
      </c>
      <c r="C362">
        <v>279197</v>
      </c>
    </row>
    <row r="363" spans="1:3" x14ac:dyDescent="0.2">
      <c r="A363" s="39">
        <v>279200</v>
      </c>
      <c r="B363" t="s">
        <v>429</v>
      </c>
      <c r="C363">
        <v>279200</v>
      </c>
    </row>
    <row r="364" spans="1:3" x14ac:dyDescent="0.2">
      <c r="A364" s="39">
        <v>279203</v>
      </c>
      <c r="B364" t="s">
        <v>430</v>
      </c>
      <c r="C364">
        <v>279203</v>
      </c>
    </row>
    <row r="365" spans="1:3" x14ac:dyDescent="0.2">
      <c r="A365" s="39">
        <v>279206</v>
      </c>
      <c r="B365" t="s">
        <v>431</v>
      </c>
      <c r="C365">
        <v>279206</v>
      </c>
    </row>
    <row r="366" spans="1:3" x14ac:dyDescent="0.2">
      <c r="A366" s="39">
        <v>279209</v>
      </c>
      <c r="B366" t="s">
        <v>432</v>
      </c>
      <c r="C366">
        <v>279209</v>
      </c>
    </row>
    <row r="367" spans="1:3" x14ac:dyDescent="0.2">
      <c r="A367" s="39">
        <v>279212</v>
      </c>
      <c r="B367" t="s">
        <v>433</v>
      </c>
      <c r="C367">
        <v>279212</v>
      </c>
    </row>
    <row r="368" spans="1:3" x14ac:dyDescent="0.2">
      <c r="A368" s="39">
        <v>279215</v>
      </c>
      <c r="B368" t="s">
        <v>434</v>
      </c>
      <c r="C368">
        <v>279215</v>
      </c>
    </row>
    <row r="369" spans="1:3" x14ac:dyDescent="0.2">
      <c r="A369" s="39">
        <v>279218</v>
      </c>
      <c r="B369" t="s">
        <v>435</v>
      </c>
      <c r="C369">
        <v>279218</v>
      </c>
    </row>
    <row r="370" spans="1:3" x14ac:dyDescent="0.2">
      <c r="A370" s="39">
        <v>279221</v>
      </c>
      <c r="B370" t="s">
        <v>436</v>
      </c>
      <c r="C370">
        <v>279221</v>
      </c>
    </row>
    <row r="371" spans="1:3" x14ac:dyDescent="0.2">
      <c r="A371" s="39">
        <v>279224</v>
      </c>
      <c r="B371" t="s">
        <v>437</v>
      </c>
      <c r="C371">
        <v>279224</v>
      </c>
    </row>
    <row r="372" spans="1:3" x14ac:dyDescent="0.2">
      <c r="A372" s="39">
        <v>279227</v>
      </c>
      <c r="B372" t="s">
        <v>438</v>
      </c>
      <c r="C372">
        <v>279227</v>
      </c>
    </row>
    <row r="373" spans="1:3" x14ac:dyDescent="0.2">
      <c r="A373" s="39">
        <v>279230</v>
      </c>
      <c r="B373" t="s">
        <v>439</v>
      </c>
      <c r="C373">
        <v>279230</v>
      </c>
    </row>
    <row r="374" spans="1:3" x14ac:dyDescent="0.2">
      <c r="A374" s="39">
        <v>279233</v>
      </c>
      <c r="B374" t="s">
        <v>440</v>
      </c>
      <c r="C374">
        <v>279233</v>
      </c>
    </row>
    <row r="375" spans="1:3" x14ac:dyDescent="0.2">
      <c r="A375" s="39">
        <v>279236</v>
      </c>
      <c r="B375" t="s">
        <v>441</v>
      </c>
      <c r="C375">
        <v>279236</v>
      </c>
    </row>
    <row r="376" spans="1:3" x14ac:dyDescent="0.2">
      <c r="A376" s="39">
        <v>279239</v>
      </c>
      <c r="B376" t="s">
        <v>442</v>
      </c>
      <c r="C376">
        <v>279239</v>
      </c>
    </row>
    <row r="377" spans="1:3" x14ac:dyDescent="0.2">
      <c r="A377" s="39">
        <v>279242</v>
      </c>
      <c r="B377" t="s">
        <v>443</v>
      </c>
      <c r="C377">
        <v>279242</v>
      </c>
    </row>
    <row r="378" spans="1:3" x14ac:dyDescent="0.2">
      <c r="A378" s="39">
        <v>279245</v>
      </c>
      <c r="B378" t="s">
        <v>444</v>
      </c>
      <c r="C378">
        <v>279245</v>
      </c>
    </row>
    <row r="379" spans="1:3" x14ac:dyDescent="0.2">
      <c r="A379" s="39">
        <v>279248</v>
      </c>
      <c r="B379" t="s">
        <v>445</v>
      </c>
      <c r="C379">
        <v>279248</v>
      </c>
    </row>
    <row r="380" spans="1:3" x14ac:dyDescent="0.2">
      <c r="A380" s="39">
        <v>279251</v>
      </c>
      <c r="B380" t="s">
        <v>446</v>
      </c>
      <c r="C380">
        <v>279251</v>
      </c>
    </row>
    <row r="381" spans="1:3" x14ac:dyDescent="0.2">
      <c r="A381" s="39">
        <v>279254</v>
      </c>
      <c r="B381" t="s">
        <v>447</v>
      </c>
      <c r="C381">
        <v>279254</v>
      </c>
    </row>
    <row r="382" spans="1:3" x14ac:dyDescent="0.2">
      <c r="A382" s="39">
        <v>279257</v>
      </c>
      <c r="B382" t="s">
        <v>448</v>
      </c>
      <c r="C382">
        <v>279257</v>
      </c>
    </row>
    <row r="383" spans="1:3" x14ac:dyDescent="0.2">
      <c r="A383" s="39">
        <v>279260</v>
      </c>
      <c r="B383" t="s">
        <v>449</v>
      </c>
      <c r="C383">
        <v>279260</v>
      </c>
    </row>
    <row r="384" spans="1:3" x14ac:dyDescent="0.2">
      <c r="A384" s="39">
        <v>279263</v>
      </c>
      <c r="B384" t="s">
        <v>450</v>
      </c>
      <c r="C384">
        <v>279263</v>
      </c>
    </row>
    <row r="385" spans="1:3" x14ac:dyDescent="0.2">
      <c r="A385" s="39">
        <v>279266</v>
      </c>
      <c r="B385" t="s">
        <v>451</v>
      </c>
      <c r="C385">
        <v>279266</v>
      </c>
    </row>
    <row r="386" spans="1:3" x14ac:dyDescent="0.2">
      <c r="A386" s="39">
        <v>279269</v>
      </c>
      <c r="B386" t="s">
        <v>452</v>
      </c>
      <c r="C386">
        <v>279269</v>
      </c>
    </row>
    <row r="387" spans="1:3" x14ac:dyDescent="0.2">
      <c r="A387" s="39">
        <v>279272</v>
      </c>
      <c r="B387" t="s">
        <v>453</v>
      </c>
      <c r="C387">
        <v>279272</v>
      </c>
    </row>
    <row r="388" spans="1:3" x14ac:dyDescent="0.2">
      <c r="A388" s="39">
        <v>279275</v>
      </c>
      <c r="B388" t="s">
        <v>454</v>
      </c>
      <c r="C388">
        <v>279275</v>
      </c>
    </row>
    <row r="389" spans="1:3" x14ac:dyDescent="0.2">
      <c r="A389" s="39">
        <v>279278</v>
      </c>
      <c r="B389" t="s">
        <v>455</v>
      </c>
      <c r="C389">
        <v>279278</v>
      </c>
    </row>
    <row r="390" spans="1:3" x14ac:dyDescent="0.2">
      <c r="A390" s="39">
        <v>279281</v>
      </c>
      <c r="B390" t="s">
        <v>456</v>
      </c>
      <c r="C390">
        <v>279281</v>
      </c>
    </row>
    <row r="391" spans="1:3" x14ac:dyDescent="0.2">
      <c r="A391" s="39">
        <v>279284</v>
      </c>
      <c r="B391" t="s">
        <v>457</v>
      </c>
      <c r="C391">
        <v>279284</v>
      </c>
    </row>
    <row r="392" spans="1:3" x14ac:dyDescent="0.2">
      <c r="A392" s="39">
        <v>279287</v>
      </c>
      <c r="B392" t="s">
        <v>458</v>
      </c>
      <c r="C392">
        <v>279287</v>
      </c>
    </row>
    <row r="393" spans="1:3" x14ac:dyDescent="0.2">
      <c r="A393" s="39">
        <v>279290</v>
      </c>
      <c r="B393" t="s">
        <v>459</v>
      </c>
      <c r="C393">
        <v>279290</v>
      </c>
    </row>
    <row r="394" spans="1:3" x14ac:dyDescent="0.2">
      <c r="A394" s="39">
        <v>279294</v>
      </c>
      <c r="B394" t="s">
        <v>460</v>
      </c>
      <c r="C394">
        <v>279294</v>
      </c>
    </row>
    <row r="395" spans="1:3" x14ac:dyDescent="0.2">
      <c r="A395" s="39">
        <v>279297</v>
      </c>
      <c r="B395" t="s">
        <v>88</v>
      </c>
      <c r="C395">
        <v>279297</v>
      </c>
    </row>
    <row r="396" spans="1:3" x14ac:dyDescent="0.2">
      <c r="A396" s="39">
        <v>279301</v>
      </c>
      <c r="B396" t="s">
        <v>174</v>
      </c>
      <c r="C396">
        <v>279301</v>
      </c>
    </row>
    <row r="397" spans="1:3" x14ac:dyDescent="0.2">
      <c r="A397" s="39">
        <v>279305</v>
      </c>
      <c r="B397" t="s">
        <v>184</v>
      </c>
      <c r="C397">
        <v>279305</v>
      </c>
    </row>
    <row r="398" spans="1:3" x14ac:dyDescent="0.2">
      <c r="A398" s="39">
        <v>279309</v>
      </c>
      <c r="B398" t="s">
        <v>294</v>
      </c>
      <c r="C398">
        <v>279309</v>
      </c>
    </row>
    <row r="399" spans="1:3" x14ac:dyDescent="0.2">
      <c r="A399" s="39">
        <v>279313</v>
      </c>
      <c r="B399" t="s">
        <v>315</v>
      </c>
      <c r="C399">
        <v>279313</v>
      </c>
    </row>
    <row r="400" spans="1:3" x14ac:dyDescent="0.2">
      <c r="A400" s="39">
        <v>279316</v>
      </c>
      <c r="B400" t="s">
        <v>321</v>
      </c>
      <c r="C400">
        <v>279316</v>
      </c>
    </row>
    <row r="401" spans="1:3" x14ac:dyDescent="0.2">
      <c r="A401" s="39">
        <v>279319</v>
      </c>
      <c r="B401" t="s">
        <v>335</v>
      </c>
      <c r="C401">
        <v>279319</v>
      </c>
    </row>
    <row r="402" spans="1:3" x14ac:dyDescent="0.2">
      <c r="A402" s="39">
        <v>279322</v>
      </c>
      <c r="B402" t="s">
        <v>341</v>
      </c>
      <c r="C402">
        <v>279322</v>
      </c>
    </row>
    <row r="403" spans="1:3" x14ac:dyDescent="0.2">
      <c r="A403" s="39">
        <v>279325</v>
      </c>
      <c r="B403" t="s">
        <v>372</v>
      </c>
      <c r="C403">
        <v>279325</v>
      </c>
    </row>
    <row r="404" spans="1:3" x14ac:dyDescent="0.2">
      <c r="A404" s="39">
        <v>279328</v>
      </c>
      <c r="B404" t="s">
        <v>342</v>
      </c>
      <c r="C404">
        <v>279328</v>
      </c>
    </row>
    <row r="405" spans="1:3" x14ac:dyDescent="0.2">
      <c r="A405" s="39">
        <v>279331</v>
      </c>
      <c r="B405" t="s">
        <v>360</v>
      </c>
      <c r="C405">
        <v>279331</v>
      </c>
    </row>
    <row r="406" spans="1:3" x14ac:dyDescent="0.2">
      <c r="A406" s="39">
        <v>279334</v>
      </c>
      <c r="B406" t="s">
        <v>366</v>
      </c>
      <c r="C406">
        <v>279334</v>
      </c>
    </row>
    <row r="407" spans="1:3" x14ac:dyDescent="0.2">
      <c r="A407" s="39">
        <v>279337</v>
      </c>
      <c r="B407" t="s">
        <v>461</v>
      </c>
      <c r="C407">
        <v>279337</v>
      </c>
    </row>
    <row r="408" spans="1:3" x14ac:dyDescent="0.2">
      <c r="A408" s="39">
        <v>279340</v>
      </c>
      <c r="B408" t="s">
        <v>462</v>
      </c>
      <c r="C408">
        <v>279340</v>
      </c>
    </row>
    <row r="409" spans="1:3" x14ac:dyDescent="0.2">
      <c r="A409" s="39">
        <v>279343</v>
      </c>
      <c r="B409" t="s">
        <v>463</v>
      </c>
      <c r="C409">
        <v>279343</v>
      </c>
    </row>
    <row r="410" spans="1:3" x14ac:dyDescent="0.2">
      <c r="A410" s="39">
        <v>279346</v>
      </c>
      <c r="B410" t="s">
        <v>464</v>
      </c>
      <c r="C410">
        <v>279346</v>
      </c>
    </row>
    <row r="411" spans="1:3" x14ac:dyDescent="0.2">
      <c r="A411" s="39">
        <v>279349</v>
      </c>
      <c r="B411" t="s">
        <v>465</v>
      </c>
      <c r="C411">
        <v>279349</v>
      </c>
    </row>
    <row r="412" spans="1:3" x14ac:dyDescent="0.2">
      <c r="A412" s="39">
        <v>279352</v>
      </c>
      <c r="B412" t="s">
        <v>466</v>
      </c>
      <c r="C412">
        <v>279352</v>
      </c>
    </row>
    <row r="413" spans="1:3" x14ac:dyDescent="0.2">
      <c r="A413" s="39">
        <v>279355</v>
      </c>
      <c r="B413" t="s">
        <v>467</v>
      </c>
      <c r="C413">
        <v>279355</v>
      </c>
    </row>
    <row r="414" spans="1:3" x14ac:dyDescent="0.2">
      <c r="A414" s="39">
        <v>279358</v>
      </c>
      <c r="B414" t="s">
        <v>468</v>
      </c>
      <c r="C414">
        <v>279358</v>
      </c>
    </row>
    <row r="415" spans="1:3" x14ac:dyDescent="0.2">
      <c r="A415" s="39">
        <v>279361</v>
      </c>
      <c r="B415" t="s">
        <v>469</v>
      </c>
      <c r="C415">
        <v>279361</v>
      </c>
    </row>
    <row r="416" spans="1:3" x14ac:dyDescent="0.2">
      <c r="A416" s="39">
        <v>279364</v>
      </c>
      <c r="B416" t="s">
        <v>470</v>
      </c>
      <c r="C416">
        <v>279364</v>
      </c>
    </row>
    <row r="417" spans="1:3" x14ac:dyDescent="0.2">
      <c r="A417" s="39">
        <v>279367</v>
      </c>
      <c r="B417" t="s">
        <v>471</v>
      </c>
      <c r="C417">
        <v>279367</v>
      </c>
    </row>
    <row r="418" spans="1:3" x14ac:dyDescent="0.2">
      <c r="A418" s="39">
        <v>279370</v>
      </c>
      <c r="B418" t="s">
        <v>472</v>
      </c>
      <c r="C418">
        <v>279370</v>
      </c>
    </row>
    <row r="419" spans="1:3" x14ac:dyDescent="0.2">
      <c r="A419" s="39">
        <v>279373</v>
      </c>
      <c r="B419" t="s">
        <v>473</v>
      </c>
      <c r="C419">
        <v>279373</v>
      </c>
    </row>
    <row r="420" spans="1:3" x14ac:dyDescent="0.2">
      <c r="A420" s="39">
        <v>279376</v>
      </c>
      <c r="B420" t="s">
        <v>474</v>
      </c>
      <c r="C420">
        <v>279376</v>
      </c>
    </row>
    <row r="421" spans="1:3" x14ac:dyDescent="0.2">
      <c r="A421" s="39">
        <v>279379</v>
      </c>
      <c r="B421" t="s">
        <v>475</v>
      </c>
      <c r="C421">
        <v>279379</v>
      </c>
    </row>
    <row r="422" spans="1:3" x14ac:dyDescent="0.2">
      <c r="A422" s="39">
        <v>279382</v>
      </c>
      <c r="B422" t="s">
        <v>476</v>
      </c>
      <c r="C422">
        <v>279382</v>
      </c>
    </row>
    <row r="423" spans="1:3" x14ac:dyDescent="0.2">
      <c r="A423" s="39">
        <v>279385</v>
      </c>
      <c r="B423" t="s">
        <v>477</v>
      </c>
      <c r="C423">
        <v>279385</v>
      </c>
    </row>
    <row r="424" spans="1:3" x14ac:dyDescent="0.2">
      <c r="A424" s="39">
        <v>279388</v>
      </c>
      <c r="B424" t="s">
        <v>478</v>
      </c>
      <c r="C424">
        <v>279388</v>
      </c>
    </row>
    <row r="425" spans="1:3" x14ac:dyDescent="0.2">
      <c r="A425" s="39">
        <v>279391</v>
      </c>
      <c r="B425" t="s">
        <v>479</v>
      </c>
      <c r="C425">
        <v>279391</v>
      </c>
    </row>
    <row r="426" spans="1:3" x14ac:dyDescent="0.2">
      <c r="A426" s="39">
        <v>279394</v>
      </c>
      <c r="B426" t="s">
        <v>480</v>
      </c>
      <c r="C426">
        <v>279394</v>
      </c>
    </row>
    <row r="427" spans="1:3" x14ac:dyDescent="0.2">
      <c r="A427" s="39">
        <v>279397</v>
      </c>
      <c r="B427" t="s">
        <v>481</v>
      </c>
      <c r="C427">
        <v>279397</v>
      </c>
    </row>
    <row r="428" spans="1:3" x14ac:dyDescent="0.2">
      <c r="A428" s="39">
        <v>279400</v>
      </c>
      <c r="B428" t="s">
        <v>482</v>
      </c>
      <c r="C428">
        <v>279400</v>
      </c>
    </row>
    <row r="429" spans="1:3" x14ac:dyDescent="0.2">
      <c r="A429" s="39">
        <v>279403</v>
      </c>
      <c r="B429" t="s">
        <v>483</v>
      </c>
      <c r="C429">
        <v>279403</v>
      </c>
    </row>
    <row r="430" spans="1:3" x14ac:dyDescent="0.2">
      <c r="A430" s="39">
        <v>279406</v>
      </c>
      <c r="B430" t="s">
        <v>484</v>
      </c>
      <c r="C430">
        <v>279406</v>
      </c>
    </row>
    <row r="431" spans="1:3" x14ac:dyDescent="0.2">
      <c r="A431" s="39">
        <v>279409</v>
      </c>
      <c r="B431" t="s">
        <v>485</v>
      </c>
      <c r="C431">
        <v>279409</v>
      </c>
    </row>
    <row r="432" spans="1:3" x14ac:dyDescent="0.2">
      <c r="A432" s="39">
        <v>279412</v>
      </c>
      <c r="B432" t="s">
        <v>486</v>
      </c>
      <c r="C432">
        <v>279412</v>
      </c>
    </row>
    <row r="433" spans="1:3" x14ac:dyDescent="0.2">
      <c r="A433" s="39">
        <v>279415</v>
      </c>
      <c r="B433" t="s">
        <v>487</v>
      </c>
      <c r="C433">
        <v>279415</v>
      </c>
    </row>
    <row r="434" spans="1:3" x14ac:dyDescent="0.2">
      <c r="A434" s="39">
        <v>279418</v>
      </c>
      <c r="B434" t="s">
        <v>488</v>
      </c>
      <c r="C434">
        <v>279418</v>
      </c>
    </row>
    <row r="435" spans="1:3" x14ac:dyDescent="0.2">
      <c r="A435" s="39">
        <v>279421</v>
      </c>
      <c r="B435" t="s">
        <v>489</v>
      </c>
      <c r="C435">
        <v>279421</v>
      </c>
    </row>
    <row r="436" spans="1:3" x14ac:dyDescent="0.2">
      <c r="A436" s="39">
        <v>279424</v>
      </c>
      <c r="B436" t="s">
        <v>490</v>
      </c>
      <c r="C436">
        <v>279424</v>
      </c>
    </row>
    <row r="437" spans="1:3" x14ac:dyDescent="0.2">
      <c r="A437" s="39">
        <v>279427</v>
      </c>
      <c r="B437" t="s">
        <v>491</v>
      </c>
      <c r="C437">
        <v>279427</v>
      </c>
    </row>
    <row r="438" spans="1:3" x14ac:dyDescent="0.2">
      <c r="A438" s="39">
        <v>279430</v>
      </c>
      <c r="B438" t="s">
        <v>492</v>
      </c>
      <c r="C438">
        <v>279430</v>
      </c>
    </row>
    <row r="439" spans="1:3" x14ac:dyDescent="0.2">
      <c r="A439" s="39">
        <v>279433</v>
      </c>
      <c r="B439" t="s">
        <v>493</v>
      </c>
      <c r="C439">
        <v>279433</v>
      </c>
    </row>
    <row r="440" spans="1:3" x14ac:dyDescent="0.2">
      <c r="A440" s="39">
        <v>279436</v>
      </c>
      <c r="B440" t="s">
        <v>494</v>
      </c>
      <c r="C440">
        <v>279436</v>
      </c>
    </row>
    <row r="441" spans="1:3" x14ac:dyDescent="0.2">
      <c r="A441" s="39">
        <v>279439</v>
      </c>
      <c r="B441" t="s">
        <v>495</v>
      </c>
      <c r="C441">
        <v>279439</v>
      </c>
    </row>
    <row r="442" spans="1:3" x14ac:dyDescent="0.2">
      <c r="A442" s="39">
        <v>279442</v>
      </c>
      <c r="B442" t="s">
        <v>496</v>
      </c>
      <c r="C442">
        <v>279442</v>
      </c>
    </row>
    <row r="443" spans="1:3" x14ac:dyDescent="0.2">
      <c r="A443" s="39">
        <v>279445</v>
      </c>
      <c r="B443" t="s">
        <v>497</v>
      </c>
      <c r="C443">
        <v>279445</v>
      </c>
    </row>
    <row r="444" spans="1:3" x14ac:dyDescent="0.2">
      <c r="A444" s="39">
        <v>279448</v>
      </c>
      <c r="B444" t="s">
        <v>498</v>
      </c>
      <c r="C444">
        <v>279448</v>
      </c>
    </row>
    <row r="445" spans="1:3" x14ac:dyDescent="0.2">
      <c r="A445" s="39">
        <v>279451</v>
      </c>
      <c r="B445" t="s">
        <v>499</v>
      </c>
      <c r="C445">
        <v>279451</v>
      </c>
    </row>
    <row r="446" spans="1:3" x14ac:dyDescent="0.2">
      <c r="A446" s="39">
        <v>279454</v>
      </c>
      <c r="B446" t="s">
        <v>500</v>
      </c>
      <c r="C446">
        <v>279454</v>
      </c>
    </row>
    <row r="447" spans="1:3" x14ac:dyDescent="0.2">
      <c r="A447" s="39">
        <v>279457</v>
      </c>
      <c r="B447" t="s">
        <v>501</v>
      </c>
      <c r="C447">
        <v>279457</v>
      </c>
    </row>
    <row r="448" spans="1:3" x14ac:dyDescent="0.2">
      <c r="A448" s="39">
        <v>279460</v>
      </c>
      <c r="B448" t="s">
        <v>502</v>
      </c>
      <c r="C448">
        <v>279460</v>
      </c>
    </row>
    <row r="449" spans="1:3" x14ac:dyDescent="0.2">
      <c r="A449" s="39">
        <v>279463</v>
      </c>
      <c r="B449" t="s">
        <v>503</v>
      </c>
      <c r="C449">
        <v>279463</v>
      </c>
    </row>
    <row r="450" spans="1:3" x14ac:dyDescent="0.2">
      <c r="A450" s="39">
        <v>279466</v>
      </c>
      <c r="B450" t="s">
        <v>504</v>
      </c>
      <c r="C450">
        <v>279466</v>
      </c>
    </row>
    <row r="451" spans="1:3" x14ac:dyDescent="0.2">
      <c r="A451" s="39">
        <v>279469</v>
      </c>
      <c r="B451" t="s">
        <v>505</v>
      </c>
      <c r="C451">
        <v>279469</v>
      </c>
    </row>
    <row r="452" spans="1:3" x14ac:dyDescent="0.2">
      <c r="A452" s="39">
        <v>279472</v>
      </c>
      <c r="B452" t="s">
        <v>506</v>
      </c>
      <c r="C452">
        <v>279472</v>
      </c>
    </row>
    <row r="453" spans="1:3" x14ac:dyDescent="0.2">
      <c r="A453" s="39">
        <v>279475</v>
      </c>
      <c r="B453" t="s">
        <v>507</v>
      </c>
      <c r="C453">
        <v>279475</v>
      </c>
    </row>
    <row r="454" spans="1:3" x14ac:dyDescent="0.2">
      <c r="A454" s="39">
        <v>279478</v>
      </c>
      <c r="B454" t="s">
        <v>508</v>
      </c>
      <c r="C454">
        <v>279478</v>
      </c>
    </row>
    <row r="455" spans="1:3" x14ac:dyDescent="0.2">
      <c r="A455" s="39">
        <v>279481</v>
      </c>
      <c r="B455" t="s">
        <v>509</v>
      </c>
      <c r="C455">
        <v>279481</v>
      </c>
    </row>
    <row r="456" spans="1:3" x14ac:dyDescent="0.2">
      <c r="A456" s="39">
        <v>279484</v>
      </c>
      <c r="B456" t="s">
        <v>510</v>
      </c>
      <c r="C456">
        <v>279484</v>
      </c>
    </row>
    <row r="457" spans="1:3" x14ac:dyDescent="0.2">
      <c r="A457" s="39">
        <v>279487</v>
      </c>
      <c r="B457" t="s">
        <v>511</v>
      </c>
      <c r="C457">
        <v>279487</v>
      </c>
    </row>
    <row r="458" spans="1:3" x14ac:dyDescent="0.2">
      <c r="A458" s="39">
        <v>279490</v>
      </c>
      <c r="B458" t="s">
        <v>512</v>
      </c>
      <c r="C458">
        <v>279490</v>
      </c>
    </row>
    <row r="459" spans="1:3" x14ac:dyDescent="0.2">
      <c r="A459" s="39">
        <v>279493</v>
      </c>
      <c r="B459" t="s">
        <v>513</v>
      </c>
      <c r="C459">
        <v>279493</v>
      </c>
    </row>
    <row r="460" spans="1:3" x14ac:dyDescent="0.2">
      <c r="A460" s="39">
        <v>279496</v>
      </c>
      <c r="B460" t="s">
        <v>514</v>
      </c>
      <c r="C460">
        <v>279496</v>
      </c>
    </row>
    <row r="461" spans="1:3" x14ac:dyDescent="0.2">
      <c r="A461" s="39">
        <v>279499</v>
      </c>
      <c r="B461" t="s">
        <v>515</v>
      </c>
      <c r="C461">
        <v>279499</v>
      </c>
    </row>
    <row r="462" spans="1:3" x14ac:dyDescent="0.2">
      <c r="A462" s="39">
        <v>279502</v>
      </c>
      <c r="B462" t="s">
        <v>516</v>
      </c>
      <c r="C462">
        <v>279502</v>
      </c>
    </row>
    <row r="463" spans="1:3" x14ac:dyDescent="0.2">
      <c r="A463" s="39">
        <v>279505</v>
      </c>
      <c r="B463" t="s">
        <v>517</v>
      </c>
      <c r="C463">
        <v>279505</v>
      </c>
    </row>
    <row r="464" spans="1:3" x14ac:dyDescent="0.2">
      <c r="A464" s="39">
        <v>279508</v>
      </c>
      <c r="B464" t="s">
        <v>518</v>
      </c>
      <c r="C464">
        <v>279508</v>
      </c>
    </row>
    <row r="465" spans="1:3" x14ac:dyDescent="0.2">
      <c r="A465" s="39">
        <v>279511</v>
      </c>
      <c r="B465" t="s">
        <v>519</v>
      </c>
      <c r="C465">
        <v>279511</v>
      </c>
    </row>
    <row r="466" spans="1:3" x14ac:dyDescent="0.2">
      <c r="A466" s="39">
        <v>279514</v>
      </c>
      <c r="B466" t="s">
        <v>520</v>
      </c>
      <c r="C466">
        <v>279514</v>
      </c>
    </row>
    <row r="467" spans="1:3" x14ac:dyDescent="0.2">
      <c r="A467" s="39">
        <v>279517</v>
      </c>
      <c r="B467" t="s">
        <v>521</v>
      </c>
      <c r="C467">
        <v>279517</v>
      </c>
    </row>
    <row r="468" spans="1:3" x14ac:dyDescent="0.2">
      <c r="A468" s="39">
        <v>279520</v>
      </c>
      <c r="B468" t="s">
        <v>522</v>
      </c>
      <c r="C468">
        <v>279520</v>
      </c>
    </row>
    <row r="469" spans="1:3" x14ac:dyDescent="0.2">
      <c r="A469" s="39">
        <v>279523</v>
      </c>
      <c r="B469" t="s">
        <v>523</v>
      </c>
      <c r="C469">
        <v>279523</v>
      </c>
    </row>
    <row r="470" spans="1:3" x14ac:dyDescent="0.2">
      <c r="A470" s="39">
        <v>279526</v>
      </c>
      <c r="B470" t="s">
        <v>524</v>
      </c>
      <c r="C470">
        <v>279526</v>
      </c>
    </row>
    <row r="471" spans="1:3" x14ac:dyDescent="0.2">
      <c r="A471" s="39">
        <v>279529</v>
      </c>
      <c r="B471" t="s">
        <v>525</v>
      </c>
      <c r="C471">
        <v>279529</v>
      </c>
    </row>
    <row r="472" spans="1:3" x14ac:dyDescent="0.2">
      <c r="A472" s="39">
        <v>279532</v>
      </c>
      <c r="B472" t="s">
        <v>526</v>
      </c>
      <c r="C472">
        <v>279532</v>
      </c>
    </row>
    <row r="473" spans="1:3" x14ac:dyDescent="0.2">
      <c r="A473" s="39">
        <v>279535</v>
      </c>
      <c r="B473" t="s">
        <v>527</v>
      </c>
      <c r="C473">
        <v>279535</v>
      </c>
    </row>
    <row r="474" spans="1:3" x14ac:dyDescent="0.2">
      <c r="A474" s="39">
        <v>279538</v>
      </c>
      <c r="B474" t="s">
        <v>528</v>
      </c>
      <c r="C474">
        <v>279538</v>
      </c>
    </row>
    <row r="475" spans="1:3" x14ac:dyDescent="0.2">
      <c r="A475" s="39">
        <v>279541</v>
      </c>
      <c r="B475" t="s">
        <v>529</v>
      </c>
      <c r="C475">
        <v>279541</v>
      </c>
    </row>
    <row r="476" spans="1:3" x14ac:dyDescent="0.2">
      <c r="A476" s="39">
        <v>279544</v>
      </c>
      <c r="B476" t="s">
        <v>530</v>
      </c>
      <c r="C476">
        <v>279544</v>
      </c>
    </row>
    <row r="477" spans="1:3" x14ac:dyDescent="0.2">
      <c r="A477" s="39">
        <v>279547</v>
      </c>
      <c r="B477" t="s">
        <v>531</v>
      </c>
      <c r="C477">
        <v>279547</v>
      </c>
    </row>
    <row r="478" spans="1:3" x14ac:dyDescent="0.2">
      <c r="A478" s="39">
        <v>279550</v>
      </c>
      <c r="B478" t="s">
        <v>532</v>
      </c>
      <c r="C478">
        <v>279550</v>
      </c>
    </row>
    <row r="479" spans="1:3" x14ac:dyDescent="0.2">
      <c r="A479" s="39">
        <v>279553</v>
      </c>
      <c r="B479" t="s">
        <v>533</v>
      </c>
      <c r="C479">
        <v>279553</v>
      </c>
    </row>
    <row r="480" spans="1:3" x14ac:dyDescent="0.2">
      <c r="A480" s="39">
        <v>279556</v>
      </c>
      <c r="B480" t="s">
        <v>534</v>
      </c>
      <c r="C480">
        <v>279556</v>
      </c>
    </row>
    <row r="481" spans="1:3" x14ac:dyDescent="0.2">
      <c r="A481" s="39">
        <v>279559</v>
      </c>
      <c r="B481" t="s">
        <v>535</v>
      </c>
      <c r="C481">
        <v>279559</v>
      </c>
    </row>
    <row r="482" spans="1:3" x14ac:dyDescent="0.2">
      <c r="A482" s="39">
        <v>279562</v>
      </c>
      <c r="B482" t="s">
        <v>536</v>
      </c>
      <c r="C482">
        <v>279562</v>
      </c>
    </row>
    <row r="483" spans="1:3" x14ac:dyDescent="0.2">
      <c r="A483" s="39">
        <v>279565</v>
      </c>
      <c r="B483" t="s">
        <v>537</v>
      </c>
      <c r="C483">
        <v>279565</v>
      </c>
    </row>
    <row r="484" spans="1:3" x14ac:dyDescent="0.2">
      <c r="A484" s="39">
        <v>279568</v>
      </c>
      <c r="B484" t="s">
        <v>538</v>
      </c>
      <c r="C484">
        <v>279568</v>
      </c>
    </row>
    <row r="485" spans="1:3" x14ac:dyDescent="0.2">
      <c r="A485" s="39">
        <v>279571</v>
      </c>
      <c r="B485" t="s">
        <v>539</v>
      </c>
      <c r="C485">
        <v>279571</v>
      </c>
    </row>
    <row r="486" spans="1:3" x14ac:dyDescent="0.2">
      <c r="A486" s="39">
        <v>279574</v>
      </c>
      <c r="B486" t="s">
        <v>540</v>
      </c>
      <c r="C486">
        <v>279574</v>
      </c>
    </row>
    <row r="487" spans="1:3" x14ac:dyDescent="0.2">
      <c r="A487" s="39">
        <v>279577</v>
      </c>
      <c r="B487" t="s">
        <v>541</v>
      </c>
      <c r="C487">
        <v>279577</v>
      </c>
    </row>
    <row r="488" spans="1:3" x14ac:dyDescent="0.2">
      <c r="A488" s="39">
        <v>279580</v>
      </c>
      <c r="B488" t="s">
        <v>542</v>
      </c>
      <c r="C488">
        <v>279580</v>
      </c>
    </row>
    <row r="489" spans="1:3" x14ac:dyDescent="0.2">
      <c r="A489" s="39">
        <v>279583</v>
      </c>
      <c r="B489" t="s">
        <v>543</v>
      </c>
      <c r="C489">
        <v>279583</v>
      </c>
    </row>
    <row r="490" spans="1:3" x14ac:dyDescent="0.2">
      <c r="A490" s="39">
        <v>279586</v>
      </c>
      <c r="B490" t="s">
        <v>544</v>
      </c>
      <c r="C490">
        <v>279586</v>
      </c>
    </row>
    <row r="491" spans="1:3" x14ac:dyDescent="0.2">
      <c r="A491" s="39">
        <v>279589</v>
      </c>
      <c r="B491" t="s">
        <v>545</v>
      </c>
      <c r="C491">
        <v>279589</v>
      </c>
    </row>
    <row r="492" spans="1:3" x14ac:dyDescent="0.2">
      <c r="A492" s="39">
        <v>279592</v>
      </c>
      <c r="B492" t="s">
        <v>546</v>
      </c>
      <c r="C492">
        <v>279592</v>
      </c>
    </row>
    <row r="493" spans="1:3" x14ac:dyDescent="0.2">
      <c r="A493" s="39">
        <v>279595</v>
      </c>
      <c r="B493" t="s">
        <v>547</v>
      </c>
      <c r="C493">
        <v>279595</v>
      </c>
    </row>
    <row r="494" spans="1:3" x14ac:dyDescent="0.2">
      <c r="A494" s="39">
        <v>279598</v>
      </c>
      <c r="B494" t="s">
        <v>548</v>
      </c>
      <c r="C494">
        <v>279598</v>
      </c>
    </row>
    <row r="495" spans="1:3" x14ac:dyDescent="0.2">
      <c r="A495" s="39">
        <v>279601</v>
      </c>
      <c r="B495" t="s">
        <v>549</v>
      </c>
      <c r="C495">
        <v>279601</v>
      </c>
    </row>
    <row r="496" spans="1:3" x14ac:dyDescent="0.2">
      <c r="A496" s="39">
        <v>279604</v>
      </c>
      <c r="B496" t="s">
        <v>550</v>
      </c>
      <c r="C496">
        <v>279604</v>
      </c>
    </row>
    <row r="497" spans="1:3" x14ac:dyDescent="0.2">
      <c r="A497" s="39">
        <v>279607</v>
      </c>
      <c r="B497" t="s">
        <v>551</v>
      </c>
      <c r="C497">
        <v>279607</v>
      </c>
    </row>
    <row r="498" spans="1:3" x14ac:dyDescent="0.2">
      <c r="A498" s="39">
        <v>279610</v>
      </c>
      <c r="B498" t="s">
        <v>552</v>
      </c>
      <c r="C498">
        <v>279610</v>
      </c>
    </row>
    <row r="499" spans="1:3" x14ac:dyDescent="0.2">
      <c r="A499" s="39">
        <v>279613</v>
      </c>
      <c r="B499" t="s">
        <v>553</v>
      </c>
      <c r="C499">
        <v>279613</v>
      </c>
    </row>
    <row r="500" spans="1:3" x14ac:dyDescent="0.2">
      <c r="A500" s="39">
        <v>279616</v>
      </c>
      <c r="B500" t="s">
        <v>554</v>
      </c>
      <c r="C500">
        <v>279616</v>
      </c>
    </row>
    <row r="501" spans="1:3" x14ac:dyDescent="0.2">
      <c r="A501" s="39">
        <v>279619</v>
      </c>
      <c r="B501" t="s">
        <v>555</v>
      </c>
      <c r="C501">
        <v>279619</v>
      </c>
    </row>
    <row r="502" spans="1:3" x14ac:dyDescent="0.2">
      <c r="A502" s="39">
        <v>279622</v>
      </c>
      <c r="B502" t="s">
        <v>556</v>
      </c>
      <c r="C502">
        <v>279622</v>
      </c>
    </row>
    <row r="503" spans="1:3" x14ac:dyDescent="0.2">
      <c r="A503" s="39">
        <v>279625</v>
      </c>
      <c r="B503" t="s">
        <v>557</v>
      </c>
      <c r="C503">
        <v>279625</v>
      </c>
    </row>
    <row r="504" spans="1:3" x14ac:dyDescent="0.2">
      <c r="A504" s="39">
        <v>279628</v>
      </c>
      <c r="B504" t="s">
        <v>558</v>
      </c>
      <c r="C504">
        <v>279628</v>
      </c>
    </row>
    <row r="505" spans="1:3" x14ac:dyDescent="0.2">
      <c r="A505" s="39">
        <v>279631</v>
      </c>
      <c r="B505" t="s">
        <v>559</v>
      </c>
      <c r="C505">
        <v>279631</v>
      </c>
    </row>
    <row r="506" spans="1:3" x14ac:dyDescent="0.2">
      <c r="A506" s="39">
        <v>279634</v>
      </c>
      <c r="B506" t="s">
        <v>560</v>
      </c>
      <c r="C506">
        <v>279634</v>
      </c>
    </row>
    <row r="507" spans="1:3" x14ac:dyDescent="0.2">
      <c r="A507" s="39">
        <v>279637</v>
      </c>
      <c r="B507" t="s">
        <v>561</v>
      </c>
      <c r="C507">
        <v>279637</v>
      </c>
    </row>
    <row r="508" spans="1:3" x14ac:dyDescent="0.2">
      <c r="A508" s="39">
        <v>279640</v>
      </c>
      <c r="B508" t="s">
        <v>562</v>
      </c>
      <c r="C508">
        <v>279640</v>
      </c>
    </row>
    <row r="509" spans="1:3" x14ac:dyDescent="0.2">
      <c r="A509" s="39">
        <v>279643</v>
      </c>
      <c r="B509" t="s">
        <v>563</v>
      </c>
      <c r="C509">
        <v>279643</v>
      </c>
    </row>
    <row r="510" spans="1:3" x14ac:dyDescent="0.2">
      <c r="A510" s="39">
        <v>279646</v>
      </c>
      <c r="B510" t="s">
        <v>564</v>
      </c>
      <c r="C510">
        <v>279646</v>
      </c>
    </row>
    <row r="511" spans="1:3" x14ac:dyDescent="0.2">
      <c r="A511" s="39">
        <v>279649</v>
      </c>
      <c r="B511" t="s">
        <v>565</v>
      </c>
      <c r="C511">
        <v>279649</v>
      </c>
    </row>
    <row r="512" spans="1:3" x14ac:dyDescent="0.2">
      <c r="A512" s="39">
        <v>279652</v>
      </c>
      <c r="B512" t="s">
        <v>566</v>
      </c>
      <c r="C512">
        <v>279652</v>
      </c>
    </row>
    <row r="513" spans="1:3" x14ac:dyDescent="0.2">
      <c r="A513" s="39">
        <v>279655</v>
      </c>
      <c r="B513" t="s">
        <v>567</v>
      </c>
      <c r="C513">
        <v>279655</v>
      </c>
    </row>
    <row r="514" spans="1:3" x14ac:dyDescent="0.2">
      <c r="A514" s="39">
        <v>279658</v>
      </c>
      <c r="B514" t="s">
        <v>568</v>
      </c>
      <c r="C514">
        <v>279658</v>
      </c>
    </row>
    <row r="515" spans="1:3" x14ac:dyDescent="0.2">
      <c r="A515" s="39">
        <v>279661</v>
      </c>
      <c r="B515" t="s">
        <v>569</v>
      </c>
      <c r="C515">
        <v>279661</v>
      </c>
    </row>
    <row r="516" spans="1:3" x14ac:dyDescent="0.2">
      <c r="A516" s="39">
        <v>279664</v>
      </c>
      <c r="B516" t="s">
        <v>570</v>
      </c>
      <c r="C516">
        <v>279664</v>
      </c>
    </row>
    <row r="517" spans="1:3" x14ac:dyDescent="0.2">
      <c r="A517" s="39">
        <v>279667</v>
      </c>
      <c r="B517" t="s">
        <v>571</v>
      </c>
      <c r="C517">
        <v>279667</v>
      </c>
    </row>
    <row r="518" spans="1:3" x14ac:dyDescent="0.2">
      <c r="A518" s="39">
        <v>279670</v>
      </c>
      <c r="B518" t="s">
        <v>572</v>
      </c>
      <c r="C518">
        <v>279670</v>
      </c>
    </row>
    <row r="519" spans="1:3" x14ac:dyDescent="0.2">
      <c r="A519" s="39">
        <v>279673</v>
      </c>
      <c r="B519" t="s">
        <v>573</v>
      </c>
      <c r="C519">
        <v>279673</v>
      </c>
    </row>
    <row r="520" spans="1:3" x14ac:dyDescent="0.2">
      <c r="A520" s="39">
        <v>279676</v>
      </c>
      <c r="B520" t="s">
        <v>574</v>
      </c>
      <c r="C520">
        <v>279676</v>
      </c>
    </row>
    <row r="521" spans="1:3" x14ac:dyDescent="0.2">
      <c r="A521" s="39">
        <v>279679</v>
      </c>
      <c r="B521" t="s">
        <v>575</v>
      </c>
      <c r="C521">
        <v>279679</v>
      </c>
    </row>
    <row r="522" spans="1:3" x14ac:dyDescent="0.2">
      <c r="A522" s="39">
        <v>279682</v>
      </c>
      <c r="B522" t="s">
        <v>576</v>
      </c>
      <c r="C522">
        <v>279682</v>
      </c>
    </row>
    <row r="523" spans="1:3" x14ac:dyDescent="0.2">
      <c r="A523" s="39">
        <v>279685</v>
      </c>
      <c r="B523" t="s">
        <v>577</v>
      </c>
      <c r="C523">
        <v>279685</v>
      </c>
    </row>
    <row r="524" spans="1:3" x14ac:dyDescent="0.2">
      <c r="A524" s="39">
        <v>279688</v>
      </c>
      <c r="B524" t="s">
        <v>578</v>
      </c>
      <c r="C524">
        <v>279688</v>
      </c>
    </row>
    <row r="525" spans="1:3" x14ac:dyDescent="0.2">
      <c r="A525" s="39">
        <v>279691</v>
      </c>
      <c r="B525" t="s">
        <v>579</v>
      </c>
      <c r="C525">
        <v>279691</v>
      </c>
    </row>
    <row r="526" spans="1:3" x14ac:dyDescent="0.2">
      <c r="A526" s="39">
        <v>279694</v>
      </c>
      <c r="B526" t="s">
        <v>580</v>
      </c>
      <c r="C526">
        <v>279694</v>
      </c>
    </row>
    <row r="527" spans="1:3" x14ac:dyDescent="0.2">
      <c r="A527" s="39">
        <v>279697</v>
      </c>
      <c r="B527" t="s">
        <v>581</v>
      </c>
      <c r="C527">
        <v>279697</v>
      </c>
    </row>
    <row r="528" spans="1:3" x14ac:dyDescent="0.2">
      <c r="A528" s="39">
        <v>279700</v>
      </c>
      <c r="B528" t="s">
        <v>582</v>
      </c>
      <c r="C528">
        <v>279700</v>
      </c>
    </row>
    <row r="529" spans="1:3" x14ac:dyDescent="0.2">
      <c r="A529" s="39">
        <v>279703</v>
      </c>
      <c r="B529" t="s">
        <v>583</v>
      </c>
      <c r="C529">
        <v>279703</v>
      </c>
    </row>
    <row r="530" spans="1:3" x14ac:dyDescent="0.2">
      <c r="A530" s="39">
        <v>279706</v>
      </c>
      <c r="B530" t="s">
        <v>584</v>
      </c>
      <c r="C530">
        <v>279706</v>
      </c>
    </row>
    <row r="531" spans="1:3" x14ac:dyDescent="0.2">
      <c r="A531" s="39">
        <v>279709</v>
      </c>
      <c r="B531" t="s">
        <v>585</v>
      </c>
      <c r="C531">
        <v>279709</v>
      </c>
    </row>
    <row r="532" spans="1:3" x14ac:dyDescent="0.2">
      <c r="A532" s="39">
        <v>279712</v>
      </c>
      <c r="B532" t="s">
        <v>586</v>
      </c>
      <c r="C532">
        <v>279712</v>
      </c>
    </row>
    <row r="533" spans="1:3" x14ac:dyDescent="0.2">
      <c r="A533" s="39">
        <v>279715</v>
      </c>
      <c r="B533" t="s">
        <v>587</v>
      </c>
      <c r="C533">
        <v>279715</v>
      </c>
    </row>
    <row r="534" spans="1:3" x14ac:dyDescent="0.2">
      <c r="A534" s="39">
        <v>279718</v>
      </c>
      <c r="B534" t="s">
        <v>588</v>
      </c>
      <c r="C534">
        <v>279718</v>
      </c>
    </row>
    <row r="535" spans="1:3" x14ac:dyDescent="0.2">
      <c r="A535" s="39">
        <v>279721</v>
      </c>
      <c r="B535" t="s">
        <v>589</v>
      </c>
      <c r="C535">
        <v>279721</v>
      </c>
    </row>
    <row r="536" spans="1:3" x14ac:dyDescent="0.2">
      <c r="A536" s="39">
        <v>279724</v>
      </c>
      <c r="B536" t="s">
        <v>590</v>
      </c>
      <c r="C536">
        <v>279724</v>
      </c>
    </row>
    <row r="537" spans="1:3" x14ac:dyDescent="0.2">
      <c r="A537" s="39">
        <v>279727</v>
      </c>
      <c r="B537" t="s">
        <v>591</v>
      </c>
      <c r="C537">
        <v>279727</v>
      </c>
    </row>
    <row r="538" spans="1:3" x14ac:dyDescent="0.2">
      <c r="A538" s="39">
        <v>279730</v>
      </c>
      <c r="B538" t="s">
        <v>592</v>
      </c>
      <c r="C538">
        <v>279730</v>
      </c>
    </row>
    <row r="539" spans="1:3" x14ac:dyDescent="0.2">
      <c r="A539" s="39">
        <v>279733</v>
      </c>
      <c r="B539" t="s">
        <v>593</v>
      </c>
      <c r="C539">
        <v>279733</v>
      </c>
    </row>
    <row r="540" spans="1:3" x14ac:dyDescent="0.2">
      <c r="A540" s="39">
        <v>279736</v>
      </c>
      <c r="B540" t="s">
        <v>594</v>
      </c>
      <c r="C540">
        <v>279736</v>
      </c>
    </row>
    <row r="541" spans="1:3" x14ac:dyDescent="0.2">
      <c r="A541" s="39">
        <v>279739</v>
      </c>
      <c r="B541" t="s">
        <v>595</v>
      </c>
      <c r="C541">
        <v>279739</v>
      </c>
    </row>
    <row r="542" spans="1:3" x14ac:dyDescent="0.2">
      <c r="A542" s="39">
        <v>279742</v>
      </c>
      <c r="B542" t="s">
        <v>596</v>
      </c>
      <c r="C542">
        <v>279742</v>
      </c>
    </row>
    <row r="543" spans="1:3" x14ac:dyDescent="0.2">
      <c r="A543" s="39">
        <v>279745</v>
      </c>
      <c r="B543" t="s">
        <v>597</v>
      </c>
      <c r="C543">
        <v>279745</v>
      </c>
    </row>
    <row r="544" spans="1:3" x14ac:dyDescent="0.2">
      <c r="A544" s="39">
        <v>279748</v>
      </c>
      <c r="B544" t="s">
        <v>598</v>
      </c>
      <c r="C544">
        <v>279748</v>
      </c>
    </row>
    <row r="545" spans="1:3" x14ac:dyDescent="0.2">
      <c r="A545" s="39">
        <v>279751</v>
      </c>
      <c r="B545" t="s">
        <v>599</v>
      </c>
      <c r="C545">
        <v>279751</v>
      </c>
    </row>
    <row r="546" spans="1:3" x14ac:dyDescent="0.2">
      <c r="A546" s="39">
        <v>279754</v>
      </c>
      <c r="B546" t="s">
        <v>600</v>
      </c>
      <c r="C546">
        <v>279754</v>
      </c>
    </row>
    <row r="547" spans="1:3" x14ac:dyDescent="0.2">
      <c r="A547" s="39">
        <v>279757</v>
      </c>
      <c r="B547" t="s">
        <v>601</v>
      </c>
      <c r="C547">
        <v>279757</v>
      </c>
    </row>
    <row r="548" spans="1:3" x14ac:dyDescent="0.2">
      <c r="A548" s="39">
        <v>279760</v>
      </c>
      <c r="B548" t="s">
        <v>602</v>
      </c>
      <c r="C548">
        <v>279760</v>
      </c>
    </row>
    <row r="549" spans="1:3" x14ac:dyDescent="0.2">
      <c r="A549" s="39">
        <v>279763</v>
      </c>
      <c r="B549" t="s">
        <v>603</v>
      </c>
      <c r="C549">
        <v>279763</v>
      </c>
    </row>
    <row r="550" spans="1:3" x14ac:dyDescent="0.2">
      <c r="A550" s="39">
        <v>279766</v>
      </c>
      <c r="B550" t="s">
        <v>604</v>
      </c>
      <c r="C550">
        <v>279766</v>
      </c>
    </row>
    <row r="551" spans="1:3" x14ac:dyDescent="0.2">
      <c r="A551" s="39">
        <v>279769</v>
      </c>
      <c r="B551" t="s">
        <v>605</v>
      </c>
      <c r="C551">
        <v>279769</v>
      </c>
    </row>
    <row r="552" spans="1:3" x14ac:dyDescent="0.2">
      <c r="A552" s="39">
        <v>279772</v>
      </c>
      <c r="B552" t="s">
        <v>606</v>
      </c>
      <c r="C552">
        <v>279772</v>
      </c>
    </row>
    <row r="553" spans="1:3" x14ac:dyDescent="0.2">
      <c r="A553" s="39">
        <v>279775</v>
      </c>
      <c r="B553" t="s">
        <v>607</v>
      </c>
      <c r="C553">
        <v>279775</v>
      </c>
    </row>
    <row r="554" spans="1:3" x14ac:dyDescent="0.2">
      <c r="A554" s="39">
        <v>279778</v>
      </c>
      <c r="B554" t="s">
        <v>608</v>
      </c>
      <c r="C554">
        <v>279778</v>
      </c>
    </row>
    <row r="555" spans="1:3" x14ac:dyDescent="0.2">
      <c r="A555" s="39">
        <v>279781</v>
      </c>
      <c r="B555" t="s">
        <v>609</v>
      </c>
      <c r="C555">
        <v>279781</v>
      </c>
    </row>
    <row r="556" spans="1:3" x14ac:dyDescent="0.2">
      <c r="A556" s="39">
        <v>279784</v>
      </c>
      <c r="B556" t="s">
        <v>610</v>
      </c>
      <c r="C556">
        <v>279784</v>
      </c>
    </row>
    <row r="557" spans="1:3" x14ac:dyDescent="0.2">
      <c r="A557" s="39">
        <v>279787</v>
      </c>
      <c r="B557" t="s">
        <v>611</v>
      </c>
      <c r="C557">
        <v>279787</v>
      </c>
    </row>
    <row r="558" spans="1:3" x14ac:dyDescent="0.2">
      <c r="A558" s="39">
        <v>279790</v>
      </c>
      <c r="B558" t="s">
        <v>612</v>
      </c>
      <c r="C558">
        <v>279790</v>
      </c>
    </row>
    <row r="559" spans="1:3" x14ac:dyDescent="0.2">
      <c r="A559" s="39">
        <v>279793</v>
      </c>
      <c r="B559" t="s">
        <v>613</v>
      </c>
      <c r="C559">
        <v>279793</v>
      </c>
    </row>
    <row r="560" spans="1:3" x14ac:dyDescent="0.2">
      <c r="A560" s="39">
        <v>279796</v>
      </c>
      <c r="B560" t="s">
        <v>614</v>
      </c>
      <c r="C560">
        <v>279796</v>
      </c>
    </row>
    <row r="561" spans="1:3" x14ac:dyDescent="0.2">
      <c r="A561" s="39">
        <v>279799</v>
      </c>
      <c r="B561" t="s">
        <v>615</v>
      </c>
      <c r="C561">
        <v>279799</v>
      </c>
    </row>
    <row r="562" spans="1:3" x14ac:dyDescent="0.2">
      <c r="A562" s="39">
        <v>279802</v>
      </c>
      <c r="B562" t="s">
        <v>616</v>
      </c>
      <c r="C562">
        <v>279802</v>
      </c>
    </row>
    <row r="563" spans="1:3" x14ac:dyDescent="0.2">
      <c r="A563" s="39">
        <v>279805</v>
      </c>
      <c r="B563" t="s">
        <v>617</v>
      </c>
      <c r="C563">
        <v>279805</v>
      </c>
    </row>
    <row r="564" spans="1:3" x14ac:dyDescent="0.2">
      <c r="A564" s="39">
        <v>279808</v>
      </c>
      <c r="B564" t="s">
        <v>618</v>
      </c>
      <c r="C564">
        <v>279808</v>
      </c>
    </row>
    <row r="565" spans="1:3" x14ac:dyDescent="0.2">
      <c r="A565" s="39">
        <v>279811</v>
      </c>
      <c r="B565" t="s">
        <v>619</v>
      </c>
      <c r="C565">
        <v>279811</v>
      </c>
    </row>
    <row r="566" spans="1:3" x14ac:dyDescent="0.2">
      <c r="A566" s="39">
        <v>279814</v>
      </c>
      <c r="B566" t="s">
        <v>620</v>
      </c>
      <c r="C566">
        <v>279814</v>
      </c>
    </row>
    <row r="567" spans="1:3" x14ac:dyDescent="0.2">
      <c r="A567" s="39">
        <v>279817</v>
      </c>
      <c r="B567" t="s">
        <v>621</v>
      </c>
      <c r="C567">
        <v>279817</v>
      </c>
    </row>
    <row r="568" spans="1:3" x14ac:dyDescent="0.2">
      <c r="A568" s="39">
        <v>279820</v>
      </c>
      <c r="B568" t="s">
        <v>622</v>
      </c>
      <c r="C568">
        <v>279820</v>
      </c>
    </row>
    <row r="569" spans="1:3" x14ac:dyDescent="0.2">
      <c r="A569" s="39">
        <v>279823</v>
      </c>
      <c r="B569" t="s">
        <v>623</v>
      </c>
      <c r="C569">
        <v>279823</v>
      </c>
    </row>
    <row r="570" spans="1:3" x14ac:dyDescent="0.2">
      <c r="A570" s="39">
        <v>279826</v>
      </c>
      <c r="B570" t="s">
        <v>624</v>
      </c>
      <c r="C570">
        <v>279826</v>
      </c>
    </row>
    <row r="571" spans="1:3" x14ac:dyDescent="0.2">
      <c r="A571" s="39">
        <v>279829</v>
      </c>
      <c r="B571" t="s">
        <v>625</v>
      </c>
      <c r="C571">
        <v>279829</v>
      </c>
    </row>
    <row r="572" spans="1:3" x14ac:dyDescent="0.2">
      <c r="A572" s="39">
        <v>279832</v>
      </c>
      <c r="B572" t="s">
        <v>626</v>
      </c>
      <c r="C572">
        <v>279832</v>
      </c>
    </row>
    <row r="573" spans="1:3" x14ac:dyDescent="0.2">
      <c r="A573" s="39">
        <v>279835</v>
      </c>
      <c r="B573" t="s">
        <v>627</v>
      </c>
      <c r="C573">
        <v>279835</v>
      </c>
    </row>
    <row r="574" spans="1:3" x14ac:dyDescent="0.2">
      <c r="A574" s="39">
        <v>279838</v>
      </c>
      <c r="B574" t="s">
        <v>628</v>
      </c>
      <c r="C574">
        <v>279838</v>
      </c>
    </row>
    <row r="575" spans="1:3" x14ac:dyDescent="0.2">
      <c r="A575" s="39">
        <v>279841</v>
      </c>
      <c r="B575" t="s">
        <v>629</v>
      </c>
      <c r="C575">
        <v>279841</v>
      </c>
    </row>
    <row r="576" spans="1:3" x14ac:dyDescent="0.2">
      <c r="A576" s="39">
        <v>279844</v>
      </c>
      <c r="B576" t="s">
        <v>630</v>
      </c>
      <c r="C576">
        <v>279844</v>
      </c>
    </row>
    <row r="577" spans="1:3" x14ac:dyDescent="0.2">
      <c r="A577" s="39">
        <v>279847</v>
      </c>
      <c r="B577" t="s">
        <v>631</v>
      </c>
      <c r="C577">
        <v>279847</v>
      </c>
    </row>
    <row r="578" spans="1:3" x14ac:dyDescent="0.2">
      <c r="A578" s="39">
        <v>279850</v>
      </c>
      <c r="B578" t="s">
        <v>632</v>
      </c>
      <c r="C578">
        <v>279850</v>
      </c>
    </row>
    <row r="579" spans="1:3" x14ac:dyDescent="0.2">
      <c r="A579" s="39">
        <v>279853</v>
      </c>
      <c r="B579" t="s">
        <v>633</v>
      </c>
      <c r="C579">
        <v>279853</v>
      </c>
    </row>
    <row r="580" spans="1:3" x14ac:dyDescent="0.2">
      <c r="A580" s="39">
        <v>279856</v>
      </c>
      <c r="B580" t="s">
        <v>634</v>
      </c>
      <c r="C580">
        <v>279856</v>
      </c>
    </row>
    <row r="581" spans="1:3" x14ac:dyDescent="0.2">
      <c r="A581" s="39">
        <v>279859</v>
      </c>
      <c r="B581" t="s">
        <v>635</v>
      </c>
      <c r="C581">
        <v>279859</v>
      </c>
    </row>
    <row r="582" spans="1:3" x14ac:dyDescent="0.2">
      <c r="A582" s="39">
        <v>279862</v>
      </c>
      <c r="B582" t="s">
        <v>636</v>
      </c>
      <c r="C582">
        <v>279862</v>
      </c>
    </row>
    <row r="583" spans="1:3" x14ac:dyDescent="0.2">
      <c r="A583" s="39">
        <v>279865</v>
      </c>
      <c r="B583" t="s">
        <v>637</v>
      </c>
      <c r="C583">
        <v>279865</v>
      </c>
    </row>
    <row r="584" spans="1:3" x14ac:dyDescent="0.2">
      <c r="A584" s="39">
        <v>279868</v>
      </c>
      <c r="B584" t="s">
        <v>639</v>
      </c>
      <c r="C584">
        <v>279868</v>
      </c>
    </row>
    <row r="585" spans="1:3" x14ac:dyDescent="0.2">
      <c r="A585" s="39">
        <v>279871</v>
      </c>
      <c r="B585" t="s">
        <v>640</v>
      </c>
      <c r="C585">
        <v>279871</v>
      </c>
    </row>
    <row r="586" spans="1:3" x14ac:dyDescent="0.2">
      <c r="A586" s="39">
        <v>279874</v>
      </c>
      <c r="B586" t="s">
        <v>641</v>
      </c>
      <c r="C586">
        <v>279874</v>
      </c>
    </row>
    <row r="587" spans="1:3" x14ac:dyDescent="0.2">
      <c r="A587" s="39">
        <v>279877</v>
      </c>
      <c r="B587" t="s">
        <v>642</v>
      </c>
      <c r="C587">
        <v>279877</v>
      </c>
    </row>
    <row r="588" spans="1:3" x14ac:dyDescent="0.2">
      <c r="A588" s="39">
        <v>279880</v>
      </c>
      <c r="B588" t="s">
        <v>643</v>
      </c>
      <c r="C588">
        <v>279880</v>
      </c>
    </row>
    <row r="589" spans="1:3" x14ac:dyDescent="0.2">
      <c r="A589" s="39">
        <v>279883</v>
      </c>
      <c r="B589" t="s">
        <v>644</v>
      </c>
      <c r="C589">
        <v>279883</v>
      </c>
    </row>
    <row r="590" spans="1:3" x14ac:dyDescent="0.2">
      <c r="A590" s="39">
        <v>279886</v>
      </c>
      <c r="B590" t="s">
        <v>645</v>
      </c>
      <c r="C590">
        <v>279886</v>
      </c>
    </row>
    <row r="591" spans="1:3" x14ac:dyDescent="0.2">
      <c r="A591" s="39">
        <v>279889</v>
      </c>
      <c r="B591" t="s">
        <v>646</v>
      </c>
      <c r="C591">
        <v>279889</v>
      </c>
    </row>
    <row r="592" spans="1:3" x14ac:dyDescent="0.2">
      <c r="A592" s="39">
        <v>279892</v>
      </c>
      <c r="B592" t="s">
        <v>647</v>
      </c>
      <c r="C592">
        <v>279892</v>
      </c>
    </row>
    <row r="593" spans="1:3" x14ac:dyDescent="0.2">
      <c r="A593" s="39">
        <v>279895</v>
      </c>
      <c r="B593" t="s">
        <v>648</v>
      </c>
      <c r="C593">
        <v>279895</v>
      </c>
    </row>
    <row r="594" spans="1:3" x14ac:dyDescent="0.2">
      <c r="A594" s="39">
        <v>279898</v>
      </c>
      <c r="B594" t="s">
        <v>649</v>
      </c>
      <c r="C594">
        <v>279898</v>
      </c>
    </row>
    <row r="595" spans="1:3" x14ac:dyDescent="0.2">
      <c r="A595" s="39">
        <v>279901</v>
      </c>
      <c r="B595" t="s">
        <v>650</v>
      </c>
      <c r="C595">
        <v>279901</v>
      </c>
    </row>
    <row r="596" spans="1:3" x14ac:dyDescent="0.2">
      <c r="A596" s="39">
        <v>279904</v>
      </c>
      <c r="B596" t="s">
        <v>651</v>
      </c>
      <c r="C596">
        <v>279904</v>
      </c>
    </row>
    <row r="597" spans="1:3" x14ac:dyDescent="0.2">
      <c r="A597" s="39">
        <v>279907</v>
      </c>
      <c r="B597" t="s">
        <v>652</v>
      </c>
      <c r="C597">
        <v>279907</v>
      </c>
    </row>
    <row r="598" spans="1:3" x14ac:dyDescent="0.2">
      <c r="A598" s="39">
        <v>279910</v>
      </c>
      <c r="B598" t="s">
        <v>653</v>
      </c>
      <c r="C598">
        <v>279910</v>
      </c>
    </row>
    <row r="599" spans="1:3" x14ac:dyDescent="0.2">
      <c r="A599" s="39">
        <v>279913</v>
      </c>
      <c r="B599" t="s">
        <v>654</v>
      </c>
      <c r="C599">
        <v>279913</v>
      </c>
    </row>
    <row r="600" spans="1:3" x14ac:dyDescent="0.2">
      <c r="A600" s="39">
        <v>279916</v>
      </c>
      <c r="B600" t="s">
        <v>655</v>
      </c>
      <c r="C600">
        <v>279916</v>
      </c>
    </row>
    <row r="601" spans="1:3" x14ac:dyDescent="0.2">
      <c r="A601" s="39">
        <v>279919</v>
      </c>
      <c r="B601" t="s">
        <v>656</v>
      </c>
      <c r="C601">
        <v>279919</v>
      </c>
    </row>
    <row r="602" spans="1:3" x14ac:dyDescent="0.2">
      <c r="A602" s="39">
        <v>279922</v>
      </c>
      <c r="B602" t="s">
        <v>657</v>
      </c>
      <c r="C602">
        <v>279922</v>
      </c>
    </row>
    <row r="603" spans="1:3" x14ac:dyDescent="0.2">
      <c r="A603" s="39">
        <v>279925</v>
      </c>
      <c r="B603" t="s">
        <v>658</v>
      </c>
      <c r="C603">
        <v>279925</v>
      </c>
    </row>
    <row r="604" spans="1:3" x14ac:dyDescent="0.2">
      <c r="A604" s="39">
        <v>279928</v>
      </c>
      <c r="B604" t="s">
        <v>659</v>
      </c>
      <c r="C604">
        <v>279928</v>
      </c>
    </row>
    <row r="605" spans="1:3" x14ac:dyDescent="0.2">
      <c r="A605" s="39">
        <v>279931</v>
      </c>
      <c r="B605" t="s">
        <v>660</v>
      </c>
      <c r="C605">
        <v>279931</v>
      </c>
    </row>
    <row r="606" spans="1:3" x14ac:dyDescent="0.2">
      <c r="A606" s="39">
        <v>279934</v>
      </c>
      <c r="B606" t="s">
        <v>661</v>
      </c>
      <c r="C606">
        <v>279934</v>
      </c>
    </row>
    <row r="607" spans="1:3" x14ac:dyDescent="0.2">
      <c r="A607" s="39">
        <v>279937</v>
      </c>
      <c r="B607" t="s">
        <v>662</v>
      </c>
      <c r="C607">
        <v>279937</v>
      </c>
    </row>
    <row r="608" spans="1:3" x14ac:dyDescent="0.2">
      <c r="A608" s="39">
        <v>279940</v>
      </c>
      <c r="B608" t="s">
        <v>663</v>
      </c>
      <c r="C608">
        <v>279940</v>
      </c>
    </row>
    <row r="609" spans="1:3" x14ac:dyDescent="0.2">
      <c r="A609" s="39">
        <v>279943</v>
      </c>
      <c r="B609" t="s">
        <v>664</v>
      </c>
      <c r="C609">
        <v>279943</v>
      </c>
    </row>
    <row r="610" spans="1:3" x14ac:dyDescent="0.2">
      <c r="A610" s="39">
        <v>279946</v>
      </c>
      <c r="B610" t="s">
        <v>665</v>
      </c>
      <c r="C610">
        <v>279946</v>
      </c>
    </row>
    <row r="611" spans="1:3" x14ac:dyDescent="0.2">
      <c r="A611" s="39">
        <v>279949</v>
      </c>
      <c r="B611" t="s">
        <v>666</v>
      </c>
      <c r="C611">
        <v>279949</v>
      </c>
    </row>
    <row r="612" spans="1:3" x14ac:dyDescent="0.2">
      <c r="A612" s="39">
        <v>279952</v>
      </c>
      <c r="B612" t="s">
        <v>667</v>
      </c>
      <c r="C612">
        <v>279952</v>
      </c>
    </row>
    <row r="613" spans="1:3" x14ac:dyDescent="0.2">
      <c r="A613" s="39">
        <v>279955</v>
      </c>
      <c r="B613" t="s">
        <v>668</v>
      </c>
      <c r="C613">
        <v>279955</v>
      </c>
    </row>
    <row r="614" spans="1:3" x14ac:dyDescent="0.2">
      <c r="A614" s="39">
        <v>279958</v>
      </c>
      <c r="B614" t="s">
        <v>669</v>
      </c>
      <c r="C614">
        <v>279958</v>
      </c>
    </row>
    <row r="615" spans="1:3" x14ac:dyDescent="0.2">
      <c r="A615" s="39">
        <v>279961</v>
      </c>
      <c r="B615" t="s">
        <v>670</v>
      </c>
      <c r="C615">
        <v>279961</v>
      </c>
    </row>
    <row r="616" spans="1:3" x14ac:dyDescent="0.2">
      <c r="A616" s="39">
        <v>279964</v>
      </c>
      <c r="B616" t="s">
        <v>671</v>
      </c>
      <c r="C616">
        <v>279964</v>
      </c>
    </row>
    <row r="617" spans="1:3" x14ac:dyDescent="0.2">
      <c r="A617" s="39">
        <v>279967</v>
      </c>
      <c r="B617" t="s">
        <v>672</v>
      </c>
      <c r="C617">
        <v>279967</v>
      </c>
    </row>
    <row r="618" spans="1:3" x14ac:dyDescent="0.2">
      <c r="A618" s="39">
        <v>279970</v>
      </c>
      <c r="B618" t="s">
        <v>673</v>
      </c>
      <c r="C618">
        <v>279970</v>
      </c>
    </row>
    <row r="619" spans="1:3" x14ac:dyDescent="0.2">
      <c r="A619" s="39">
        <v>279973</v>
      </c>
      <c r="B619" t="s">
        <v>674</v>
      </c>
      <c r="C619">
        <v>279973</v>
      </c>
    </row>
    <row r="620" spans="1:3" x14ac:dyDescent="0.2">
      <c r="A620" s="39">
        <v>279976</v>
      </c>
      <c r="B620" t="s">
        <v>675</v>
      </c>
      <c r="C620">
        <v>279976</v>
      </c>
    </row>
    <row r="621" spans="1:3" x14ac:dyDescent="0.2">
      <c r="A621" s="39">
        <v>279979</v>
      </c>
      <c r="B621" t="s">
        <v>676</v>
      </c>
      <c r="C621">
        <v>279979</v>
      </c>
    </row>
    <row r="622" spans="1:3" x14ac:dyDescent="0.2">
      <c r="A622" s="39">
        <v>279982</v>
      </c>
      <c r="B622" t="s">
        <v>677</v>
      </c>
      <c r="C622">
        <v>279982</v>
      </c>
    </row>
    <row r="623" spans="1:3" x14ac:dyDescent="0.2">
      <c r="A623" s="39">
        <v>279985</v>
      </c>
      <c r="B623" t="s">
        <v>678</v>
      </c>
      <c r="C623">
        <v>279985</v>
      </c>
    </row>
    <row r="624" spans="1:3" x14ac:dyDescent="0.2">
      <c r="A624" s="39">
        <v>279988</v>
      </c>
      <c r="B624" t="s">
        <v>679</v>
      </c>
      <c r="C624">
        <v>279988</v>
      </c>
    </row>
    <row r="625" spans="1:3" x14ac:dyDescent="0.2">
      <c r="A625" s="39">
        <v>279991</v>
      </c>
      <c r="B625" t="s">
        <v>680</v>
      </c>
      <c r="C625">
        <v>279991</v>
      </c>
    </row>
    <row r="626" spans="1:3" x14ac:dyDescent="0.2">
      <c r="A626" s="39">
        <v>279994</v>
      </c>
      <c r="B626" t="s">
        <v>681</v>
      </c>
      <c r="C626">
        <v>279994</v>
      </c>
    </row>
    <row r="627" spans="1:3" x14ac:dyDescent="0.2">
      <c r="A627" s="39">
        <v>279997</v>
      </c>
      <c r="B627" t="s">
        <v>682</v>
      </c>
      <c r="C627">
        <v>279997</v>
      </c>
    </row>
    <row r="628" spans="1:3" x14ac:dyDescent="0.2">
      <c r="A628" s="39">
        <v>280000</v>
      </c>
      <c r="B628" t="s">
        <v>683</v>
      </c>
      <c r="C628">
        <v>280000</v>
      </c>
    </row>
    <row r="629" spans="1:3" x14ac:dyDescent="0.2">
      <c r="A629" s="39">
        <v>280003</v>
      </c>
      <c r="B629" t="s">
        <v>684</v>
      </c>
      <c r="C629">
        <v>280003</v>
      </c>
    </row>
    <row r="630" spans="1:3" x14ac:dyDescent="0.2">
      <c r="A630" s="39">
        <v>280006</v>
      </c>
      <c r="B630" t="s">
        <v>685</v>
      </c>
      <c r="C630">
        <v>280006</v>
      </c>
    </row>
    <row r="631" spans="1:3" x14ac:dyDescent="0.2">
      <c r="A631" s="39">
        <v>280009</v>
      </c>
      <c r="B631" t="s">
        <v>686</v>
      </c>
      <c r="C631">
        <v>280009</v>
      </c>
    </row>
    <row r="632" spans="1:3" x14ac:dyDescent="0.2">
      <c r="A632" s="39">
        <v>280012</v>
      </c>
      <c r="B632" t="s">
        <v>687</v>
      </c>
      <c r="C632">
        <v>280012</v>
      </c>
    </row>
    <row r="633" spans="1:3" x14ac:dyDescent="0.2">
      <c r="A633" s="39">
        <v>280015</v>
      </c>
      <c r="B633" t="s">
        <v>688</v>
      </c>
      <c r="C633">
        <v>280015</v>
      </c>
    </row>
    <row r="634" spans="1:3" x14ac:dyDescent="0.2">
      <c r="A634" s="39">
        <v>280018</v>
      </c>
      <c r="B634" t="s">
        <v>689</v>
      </c>
      <c r="C634">
        <v>280018</v>
      </c>
    </row>
    <row r="635" spans="1:3" x14ac:dyDescent="0.2">
      <c r="A635" s="39">
        <v>280021</v>
      </c>
      <c r="B635" t="s">
        <v>690</v>
      </c>
      <c r="C635">
        <v>280021</v>
      </c>
    </row>
    <row r="636" spans="1:3" x14ac:dyDescent="0.2">
      <c r="A636" s="39">
        <v>280024</v>
      </c>
      <c r="B636" t="s">
        <v>691</v>
      </c>
      <c r="C636">
        <v>280024</v>
      </c>
    </row>
    <row r="637" spans="1:3" x14ac:dyDescent="0.2">
      <c r="A637" s="39">
        <v>280027</v>
      </c>
      <c r="B637" t="s">
        <v>692</v>
      </c>
      <c r="C637">
        <v>280027</v>
      </c>
    </row>
    <row r="638" spans="1:3" x14ac:dyDescent="0.2">
      <c r="A638" s="39">
        <v>280030</v>
      </c>
      <c r="B638" t="s">
        <v>693</v>
      </c>
      <c r="C638">
        <v>280030</v>
      </c>
    </row>
    <row r="639" spans="1:3" x14ac:dyDescent="0.2">
      <c r="A639" s="39">
        <v>280033</v>
      </c>
      <c r="B639" t="s">
        <v>694</v>
      </c>
      <c r="C639">
        <v>280033</v>
      </c>
    </row>
    <row r="640" spans="1:3" x14ac:dyDescent="0.2">
      <c r="A640" s="39">
        <v>280036</v>
      </c>
      <c r="B640" t="s">
        <v>695</v>
      </c>
      <c r="C640">
        <v>280036</v>
      </c>
    </row>
    <row r="641" spans="1:3" x14ac:dyDescent="0.2">
      <c r="A641" s="39">
        <v>280039</v>
      </c>
      <c r="B641" t="s">
        <v>696</v>
      </c>
      <c r="C641">
        <v>280039</v>
      </c>
    </row>
    <row r="642" spans="1:3" x14ac:dyDescent="0.2">
      <c r="A642" s="39">
        <v>280042</v>
      </c>
      <c r="B642" t="s">
        <v>697</v>
      </c>
      <c r="C642">
        <v>280042</v>
      </c>
    </row>
    <row r="643" spans="1:3" x14ac:dyDescent="0.2">
      <c r="A643" s="39">
        <v>280045</v>
      </c>
      <c r="B643" t="s">
        <v>698</v>
      </c>
      <c r="C643">
        <v>280045</v>
      </c>
    </row>
    <row r="644" spans="1:3" x14ac:dyDescent="0.2">
      <c r="A644" s="39">
        <v>280048</v>
      </c>
      <c r="B644" t="s">
        <v>699</v>
      </c>
      <c r="C644">
        <v>280048</v>
      </c>
    </row>
    <row r="645" spans="1:3" x14ac:dyDescent="0.2">
      <c r="A645" s="39">
        <v>280051</v>
      </c>
      <c r="B645" t="s">
        <v>700</v>
      </c>
      <c r="C645">
        <v>280051</v>
      </c>
    </row>
    <row r="646" spans="1:3" x14ac:dyDescent="0.2">
      <c r="A646" s="39">
        <v>280054</v>
      </c>
      <c r="B646" t="s">
        <v>701</v>
      </c>
      <c r="C646">
        <v>280054</v>
      </c>
    </row>
    <row r="647" spans="1:3" x14ac:dyDescent="0.2">
      <c r="A647" s="39">
        <v>280057</v>
      </c>
      <c r="B647" t="s">
        <v>702</v>
      </c>
      <c r="C647">
        <v>280057</v>
      </c>
    </row>
    <row r="648" spans="1:3" x14ac:dyDescent="0.2">
      <c r="A648" s="39">
        <v>280060</v>
      </c>
      <c r="B648" t="s">
        <v>703</v>
      </c>
      <c r="C648">
        <v>280060</v>
      </c>
    </row>
    <row r="649" spans="1:3" x14ac:dyDescent="0.2">
      <c r="A649" s="39">
        <v>280063</v>
      </c>
      <c r="B649" t="s">
        <v>704</v>
      </c>
      <c r="C649">
        <v>280063</v>
      </c>
    </row>
    <row r="650" spans="1:3" x14ac:dyDescent="0.2">
      <c r="A650" s="39">
        <v>280066</v>
      </c>
      <c r="B650" t="s">
        <v>705</v>
      </c>
      <c r="C650">
        <v>280066</v>
      </c>
    </row>
    <row r="651" spans="1:3" x14ac:dyDescent="0.2">
      <c r="A651" s="39">
        <v>280069</v>
      </c>
      <c r="B651" t="s">
        <v>706</v>
      </c>
      <c r="C651">
        <v>280069</v>
      </c>
    </row>
    <row r="652" spans="1:3" x14ac:dyDescent="0.2">
      <c r="A652" s="39">
        <v>280072</v>
      </c>
      <c r="B652" t="s">
        <v>707</v>
      </c>
      <c r="C652">
        <v>280072</v>
      </c>
    </row>
    <row r="653" spans="1:3" x14ac:dyDescent="0.2">
      <c r="A653" s="39">
        <v>280075</v>
      </c>
      <c r="B653" t="s">
        <v>708</v>
      </c>
      <c r="C653">
        <v>280075</v>
      </c>
    </row>
    <row r="654" spans="1:3" x14ac:dyDescent="0.2">
      <c r="A654" s="39">
        <v>280078</v>
      </c>
      <c r="B654" t="s">
        <v>709</v>
      </c>
      <c r="C654">
        <v>280078</v>
      </c>
    </row>
    <row r="655" spans="1:3" x14ac:dyDescent="0.2">
      <c r="A655" s="39">
        <v>280081</v>
      </c>
      <c r="B655" t="s">
        <v>710</v>
      </c>
      <c r="C655">
        <v>280081</v>
      </c>
    </row>
    <row r="656" spans="1:3" x14ac:dyDescent="0.2">
      <c r="A656" s="39">
        <v>280084</v>
      </c>
      <c r="B656" t="s">
        <v>711</v>
      </c>
      <c r="C656">
        <v>280084</v>
      </c>
    </row>
    <row r="657" spans="1:3" x14ac:dyDescent="0.2">
      <c r="A657" s="39">
        <v>280087</v>
      </c>
      <c r="B657" t="s">
        <v>712</v>
      </c>
      <c r="C657">
        <v>280087</v>
      </c>
    </row>
    <row r="658" spans="1:3" x14ac:dyDescent="0.2">
      <c r="A658" s="39">
        <v>280090</v>
      </c>
      <c r="B658" t="s">
        <v>713</v>
      </c>
      <c r="C658">
        <v>280090</v>
      </c>
    </row>
    <row r="659" spans="1:3" x14ac:dyDescent="0.2">
      <c r="A659" s="39">
        <v>280093</v>
      </c>
      <c r="B659" t="s">
        <v>714</v>
      </c>
      <c r="C659">
        <v>280093</v>
      </c>
    </row>
    <row r="660" spans="1:3" x14ac:dyDescent="0.2">
      <c r="A660" s="39">
        <v>280096</v>
      </c>
      <c r="B660" t="s">
        <v>715</v>
      </c>
      <c r="C660">
        <v>280096</v>
      </c>
    </row>
    <row r="661" spans="1:3" x14ac:dyDescent="0.2">
      <c r="A661" s="39">
        <v>280099</v>
      </c>
      <c r="B661" t="s">
        <v>716</v>
      </c>
      <c r="C661">
        <v>280099</v>
      </c>
    </row>
    <row r="662" spans="1:3" x14ac:dyDescent="0.2">
      <c r="A662" s="39">
        <v>280102</v>
      </c>
      <c r="B662" t="s">
        <v>717</v>
      </c>
      <c r="C662">
        <v>280102</v>
      </c>
    </row>
    <row r="663" spans="1:3" x14ac:dyDescent="0.2">
      <c r="A663" s="39">
        <v>280105</v>
      </c>
      <c r="B663" t="s">
        <v>718</v>
      </c>
      <c r="C663">
        <v>280105</v>
      </c>
    </row>
    <row r="664" spans="1:3" x14ac:dyDescent="0.2">
      <c r="A664" s="39">
        <v>280108</v>
      </c>
      <c r="B664" t="s">
        <v>719</v>
      </c>
      <c r="C664">
        <v>280108</v>
      </c>
    </row>
    <row r="665" spans="1:3" x14ac:dyDescent="0.2">
      <c r="A665" s="39">
        <v>280111</v>
      </c>
      <c r="B665" t="s">
        <v>720</v>
      </c>
      <c r="C665">
        <v>280111</v>
      </c>
    </row>
    <row r="666" spans="1:3" x14ac:dyDescent="0.2">
      <c r="A666" s="39">
        <v>280114</v>
      </c>
      <c r="B666" t="s">
        <v>721</v>
      </c>
      <c r="C666">
        <v>280114</v>
      </c>
    </row>
    <row r="667" spans="1:3" x14ac:dyDescent="0.2">
      <c r="A667" s="39">
        <v>280117</v>
      </c>
      <c r="B667" t="s">
        <v>722</v>
      </c>
      <c r="C667">
        <v>280117</v>
      </c>
    </row>
    <row r="668" spans="1:3" x14ac:dyDescent="0.2">
      <c r="A668" s="39">
        <v>280120</v>
      </c>
      <c r="B668" t="s">
        <v>723</v>
      </c>
      <c r="C668">
        <v>280120</v>
      </c>
    </row>
    <row r="669" spans="1:3" x14ac:dyDescent="0.2">
      <c r="A669" s="39">
        <v>288074</v>
      </c>
      <c r="B669" t="s">
        <v>2881</v>
      </c>
      <c r="C669">
        <v>288074</v>
      </c>
    </row>
    <row r="670" spans="1:3" x14ac:dyDescent="0.2">
      <c r="A670" s="39">
        <v>280123</v>
      </c>
      <c r="B670" t="s">
        <v>724</v>
      </c>
      <c r="C670">
        <v>280123</v>
      </c>
    </row>
    <row r="671" spans="1:3" x14ac:dyDescent="0.2">
      <c r="A671" s="39">
        <v>280126</v>
      </c>
      <c r="B671" t="s">
        <v>725</v>
      </c>
      <c r="C671">
        <v>280126</v>
      </c>
    </row>
    <row r="672" spans="1:3" x14ac:dyDescent="0.2">
      <c r="A672" s="39">
        <v>280129</v>
      </c>
      <c r="B672" t="s">
        <v>726</v>
      </c>
      <c r="C672">
        <v>280129</v>
      </c>
    </row>
    <row r="673" spans="1:3" x14ac:dyDescent="0.2">
      <c r="A673" s="39">
        <v>280132</v>
      </c>
      <c r="B673" t="s">
        <v>727</v>
      </c>
      <c r="C673">
        <v>280132</v>
      </c>
    </row>
    <row r="674" spans="1:3" x14ac:dyDescent="0.2">
      <c r="A674" s="39">
        <v>280135</v>
      </c>
      <c r="B674" t="s">
        <v>728</v>
      </c>
      <c r="C674">
        <v>280135</v>
      </c>
    </row>
    <row r="675" spans="1:3" x14ac:dyDescent="0.2">
      <c r="A675" s="39">
        <v>280138</v>
      </c>
      <c r="B675" t="s">
        <v>729</v>
      </c>
      <c r="C675">
        <v>280138</v>
      </c>
    </row>
    <row r="676" spans="1:3" x14ac:dyDescent="0.2">
      <c r="A676" s="39">
        <v>280141</v>
      </c>
      <c r="B676" t="s">
        <v>730</v>
      </c>
      <c r="C676">
        <v>280141</v>
      </c>
    </row>
    <row r="677" spans="1:3" x14ac:dyDescent="0.2">
      <c r="A677" s="39">
        <v>280144</v>
      </c>
      <c r="B677" t="s">
        <v>731</v>
      </c>
      <c r="C677">
        <v>280144</v>
      </c>
    </row>
    <row r="678" spans="1:3" x14ac:dyDescent="0.2">
      <c r="A678" s="39">
        <v>280147</v>
      </c>
      <c r="B678" t="s">
        <v>732</v>
      </c>
      <c r="C678">
        <v>280147</v>
      </c>
    </row>
    <row r="679" spans="1:3" x14ac:dyDescent="0.2">
      <c r="A679" s="39">
        <v>280150</v>
      </c>
      <c r="B679" t="s">
        <v>733</v>
      </c>
      <c r="C679">
        <v>280150</v>
      </c>
    </row>
    <row r="680" spans="1:3" x14ac:dyDescent="0.2">
      <c r="A680" s="39">
        <v>280153</v>
      </c>
      <c r="B680" t="s">
        <v>734</v>
      </c>
      <c r="C680">
        <v>280153</v>
      </c>
    </row>
    <row r="681" spans="1:3" x14ac:dyDescent="0.2">
      <c r="A681" s="39">
        <v>280156</v>
      </c>
      <c r="B681" t="s">
        <v>735</v>
      </c>
      <c r="C681">
        <v>280156</v>
      </c>
    </row>
    <row r="682" spans="1:3" x14ac:dyDescent="0.2">
      <c r="A682" s="39">
        <v>280159</v>
      </c>
      <c r="B682" t="s">
        <v>736</v>
      </c>
      <c r="C682">
        <v>280159</v>
      </c>
    </row>
    <row r="683" spans="1:3" x14ac:dyDescent="0.2">
      <c r="A683" s="39">
        <v>280162</v>
      </c>
      <c r="B683" t="s">
        <v>737</v>
      </c>
      <c r="C683">
        <v>280162</v>
      </c>
    </row>
    <row r="684" spans="1:3" x14ac:dyDescent="0.2">
      <c r="A684" s="39">
        <v>280165</v>
      </c>
      <c r="B684" t="s">
        <v>738</v>
      </c>
      <c r="C684">
        <v>280165</v>
      </c>
    </row>
    <row r="685" spans="1:3" x14ac:dyDescent="0.2">
      <c r="A685" s="39">
        <v>280168</v>
      </c>
      <c r="B685" t="s">
        <v>739</v>
      </c>
      <c r="C685">
        <v>280168</v>
      </c>
    </row>
    <row r="686" spans="1:3" x14ac:dyDescent="0.2">
      <c r="A686" s="39">
        <v>280171</v>
      </c>
      <c r="B686" t="s">
        <v>740</v>
      </c>
      <c r="C686">
        <v>280171</v>
      </c>
    </row>
    <row r="687" spans="1:3" x14ac:dyDescent="0.2">
      <c r="A687" s="39">
        <v>280174</v>
      </c>
      <c r="B687" t="s">
        <v>741</v>
      </c>
      <c r="C687">
        <v>280174</v>
      </c>
    </row>
    <row r="688" spans="1:3" x14ac:dyDescent="0.2">
      <c r="A688" s="39">
        <v>280177</v>
      </c>
      <c r="B688" t="s">
        <v>742</v>
      </c>
      <c r="C688">
        <v>280177</v>
      </c>
    </row>
    <row r="689" spans="1:3" x14ac:dyDescent="0.2">
      <c r="A689" s="39">
        <v>280180</v>
      </c>
      <c r="B689" t="s">
        <v>743</v>
      </c>
      <c r="C689">
        <v>280180</v>
      </c>
    </row>
    <row r="690" spans="1:3" x14ac:dyDescent="0.2">
      <c r="A690" s="39">
        <v>280183</v>
      </c>
      <c r="B690" t="s">
        <v>744</v>
      </c>
      <c r="C690">
        <v>280183</v>
      </c>
    </row>
    <row r="691" spans="1:3" x14ac:dyDescent="0.2">
      <c r="A691" s="39">
        <v>280186</v>
      </c>
      <c r="B691" t="s">
        <v>745</v>
      </c>
      <c r="C691">
        <v>280186</v>
      </c>
    </row>
    <row r="692" spans="1:3" x14ac:dyDescent="0.2">
      <c r="A692" s="39">
        <v>280189</v>
      </c>
      <c r="B692" t="s">
        <v>746</v>
      </c>
      <c r="C692">
        <v>280189</v>
      </c>
    </row>
    <row r="693" spans="1:3" x14ac:dyDescent="0.2">
      <c r="A693" s="39">
        <v>280192</v>
      </c>
      <c r="B693" t="s">
        <v>747</v>
      </c>
      <c r="C693">
        <v>280192</v>
      </c>
    </row>
    <row r="694" spans="1:3" x14ac:dyDescent="0.2">
      <c r="A694" s="39">
        <v>280195</v>
      </c>
      <c r="B694" t="s">
        <v>748</v>
      </c>
      <c r="C694">
        <v>280195</v>
      </c>
    </row>
    <row r="695" spans="1:3" x14ac:dyDescent="0.2">
      <c r="A695" s="39">
        <v>280198</v>
      </c>
      <c r="B695" t="s">
        <v>749</v>
      </c>
      <c r="C695">
        <v>280198</v>
      </c>
    </row>
    <row r="696" spans="1:3" x14ac:dyDescent="0.2">
      <c r="A696" s="39">
        <v>280201</v>
      </c>
      <c r="B696" t="s">
        <v>750</v>
      </c>
      <c r="C696">
        <v>280201</v>
      </c>
    </row>
    <row r="697" spans="1:3" x14ac:dyDescent="0.2">
      <c r="A697" s="39">
        <v>280204</v>
      </c>
      <c r="B697" t="s">
        <v>751</v>
      </c>
      <c r="C697">
        <v>280204</v>
      </c>
    </row>
    <row r="698" spans="1:3" x14ac:dyDescent="0.2">
      <c r="A698" s="39">
        <v>280207</v>
      </c>
      <c r="B698" t="s">
        <v>752</v>
      </c>
      <c r="C698">
        <v>280207</v>
      </c>
    </row>
    <row r="699" spans="1:3" x14ac:dyDescent="0.2">
      <c r="A699" s="39">
        <v>280210</v>
      </c>
      <c r="B699" t="s">
        <v>753</v>
      </c>
      <c r="C699">
        <v>280210</v>
      </c>
    </row>
    <row r="700" spans="1:3" x14ac:dyDescent="0.2">
      <c r="A700" s="39">
        <v>280213</v>
      </c>
      <c r="B700" t="s">
        <v>754</v>
      </c>
      <c r="C700">
        <v>280213</v>
      </c>
    </row>
    <row r="701" spans="1:3" x14ac:dyDescent="0.2">
      <c r="A701" s="39">
        <v>280216</v>
      </c>
      <c r="B701" t="s">
        <v>755</v>
      </c>
      <c r="C701">
        <v>280216</v>
      </c>
    </row>
    <row r="702" spans="1:3" x14ac:dyDescent="0.2">
      <c r="A702" s="39">
        <v>280219</v>
      </c>
      <c r="B702" t="s">
        <v>756</v>
      </c>
      <c r="C702">
        <v>280219</v>
      </c>
    </row>
    <row r="703" spans="1:3" x14ac:dyDescent="0.2">
      <c r="A703" s="39">
        <v>280222</v>
      </c>
      <c r="B703" t="s">
        <v>757</v>
      </c>
      <c r="C703">
        <v>280222</v>
      </c>
    </row>
    <row r="704" spans="1:3" x14ac:dyDescent="0.2">
      <c r="A704" s="39">
        <v>280225</v>
      </c>
      <c r="B704" t="s">
        <v>758</v>
      </c>
      <c r="C704">
        <v>280225</v>
      </c>
    </row>
    <row r="705" spans="1:3" x14ac:dyDescent="0.2">
      <c r="A705" s="39">
        <v>280228</v>
      </c>
      <c r="B705" t="s">
        <v>759</v>
      </c>
      <c r="C705">
        <v>280228</v>
      </c>
    </row>
    <row r="706" spans="1:3" x14ac:dyDescent="0.2">
      <c r="A706" s="39">
        <v>280231</v>
      </c>
      <c r="B706" t="s">
        <v>760</v>
      </c>
      <c r="C706">
        <v>280231</v>
      </c>
    </row>
    <row r="707" spans="1:3" x14ac:dyDescent="0.2">
      <c r="A707" s="39">
        <v>280234</v>
      </c>
      <c r="B707" t="s">
        <v>761</v>
      </c>
      <c r="C707">
        <v>280234</v>
      </c>
    </row>
    <row r="708" spans="1:3" x14ac:dyDescent="0.2">
      <c r="A708" s="39">
        <v>280237</v>
      </c>
      <c r="B708" t="s">
        <v>762</v>
      </c>
      <c r="C708">
        <v>280237</v>
      </c>
    </row>
    <row r="709" spans="1:3" x14ac:dyDescent="0.2">
      <c r="A709" s="39">
        <v>280240</v>
      </c>
      <c r="B709" t="s">
        <v>763</v>
      </c>
      <c r="C709">
        <v>280240</v>
      </c>
    </row>
    <row r="710" spans="1:3" x14ac:dyDescent="0.2">
      <c r="A710" s="39">
        <v>280243</v>
      </c>
      <c r="B710" t="s">
        <v>764</v>
      </c>
      <c r="C710">
        <v>280243</v>
      </c>
    </row>
    <row r="711" spans="1:3" x14ac:dyDescent="0.2">
      <c r="A711" s="39">
        <v>280246</v>
      </c>
      <c r="B711" t="s">
        <v>765</v>
      </c>
      <c r="C711">
        <v>280246</v>
      </c>
    </row>
    <row r="712" spans="1:3" x14ac:dyDescent="0.2">
      <c r="A712" s="39">
        <v>280249</v>
      </c>
      <c r="B712" t="s">
        <v>766</v>
      </c>
      <c r="C712">
        <v>280249</v>
      </c>
    </row>
    <row r="713" spans="1:3" x14ac:dyDescent="0.2">
      <c r="A713" s="39">
        <v>280252</v>
      </c>
      <c r="B713" t="s">
        <v>767</v>
      </c>
      <c r="C713">
        <v>280252</v>
      </c>
    </row>
    <row r="714" spans="1:3" x14ac:dyDescent="0.2">
      <c r="A714" s="39">
        <v>280255</v>
      </c>
      <c r="B714" t="s">
        <v>768</v>
      </c>
      <c r="C714">
        <v>280255</v>
      </c>
    </row>
    <row r="715" spans="1:3" x14ac:dyDescent="0.2">
      <c r="A715" s="39">
        <v>280258</v>
      </c>
      <c r="B715" t="s">
        <v>769</v>
      </c>
      <c r="C715">
        <v>280258</v>
      </c>
    </row>
    <row r="716" spans="1:3" x14ac:dyDescent="0.2">
      <c r="A716" s="39">
        <v>280261</v>
      </c>
      <c r="B716" t="s">
        <v>770</v>
      </c>
      <c r="C716">
        <v>280261</v>
      </c>
    </row>
    <row r="717" spans="1:3" x14ac:dyDescent="0.2">
      <c r="A717" s="39">
        <v>280264</v>
      </c>
      <c r="B717" t="s">
        <v>771</v>
      </c>
      <c r="C717">
        <v>280264</v>
      </c>
    </row>
    <row r="718" spans="1:3" x14ac:dyDescent="0.2">
      <c r="A718" s="39">
        <v>280267</v>
      </c>
      <c r="B718" t="s">
        <v>772</v>
      </c>
      <c r="C718">
        <v>280267</v>
      </c>
    </row>
    <row r="719" spans="1:3" x14ac:dyDescent="0.2">
      <c r="A719" s="39">
        <v>280270</v>
      </c>
      <c r="B719" t="s">
        <v>773</v>
      </c>
      <c r="C719">
        <v>280270</v>
      </c>
    </row>
    <row r="720" spans="1:3" x14ac:dyDescent="0.2">
      <c r="A720" s="39">
        <v>288081</v>
      </c>
      <c r="B720" t="s">
        <v>2372</v>
      </c>
      <c r="C720">
        <v>288081</v>
      </c>
    </row>
    <row r="721" spans="1:3" x14ac:dyDescent="0.2">
      <c r="A721" s="39">
        <v>280273</v>
      </c>
      <c r="B721" t="s">
        <v>774</v>
      </c>
      <c r="C721">
        <v>280273</v>
      </c>
    </row>
    <row r="722" spans="1:3" x14ac:dyDescent="0.2">
      <c r="A722" s="39">
        <v>280276</v>
      </c>
      <c r="B722" t="s">
        <v>775</v>
      </c>
      <c r="C722">
        <v>280276</v>
      </c>
    </row>
    <row r="723" spans="1:3" x14ac:dyDescent="0.2">
      <c r="A723" s="39">
        <v>280279</v>
      </c>
      <c r="B723" t="s">
        <v>776</v>
      </c>
      <c r="C723">
        <v>280279</v>
      </c>
    </row>
    <row r="724" spans="1:3" x14ac:dyDescent="0.2">
      <c r="A724" s="39">
        <v>280282</v>
      </c>
      <c r="B724" t="s">
        <v>777</v>
      </c>
      <c r="C724">
        <v>280282</v>
      </c>
    </row>
    <row r="725" spans="1:3" x14ac:dyDescent="0.2">
      <c r="A725" s="39">
        <v>280285</v>
      </c>
      <c r="B725" t="s">
        <v>778</v>
      </c>
      <c r="C725">
        <v>280285</v>
      </c>
    </row>
    <row r="726" spans="1:3" x14ac:dyDescent="0.2">
      <c r="A726" s="39">
        <v>280288</v>
      </c>
      <c r="B726" t="s">
        <v>779</v>
      </c>
      <c r="C726">
        <v>280288</v>
      </c>
    </row>
    <row r="727" spans="1:3" x14ac:dyDescent="0.2">
      <c r="A727" s="39">
        <v>280291</v>
      </c>
      <c r="B727" t="s">
        <v>780</v>
      </c>
      <c r="C727">
        <v>280291</v>
      </c>
    </row>
    <row r="728" spans="1:3" x14ac:dyDescent="0.2">
      <c r="A728" s="39">
        <v>280294</v>
      </c>
      <c r="B728" t="s">
        <v>781</v>
      </c>
      <c r="C728">
        <v>280294</v>
      </c>
    </row>
    <row r="729" spans="1:3" x14ac:dyDescent="0.2">
      <c r="A729" s="39">
        <v>280297</v>
      </c>
      <c r="B729" t="s">
        <v>782</v>
      </c>
      <c r="C729">
        <v>280297</v>
      </c>
    </row>
    <row r="730" spans="1:3" x14ac:dyDescent="0.2">
      <c r="A730" s="39">
        <v>280300</v>
      </c>
      <c r="B730" t="s">
        <v>783</v>
      </c>
      <c r="C730">
        <v>280300</v>
      </c>
    </row>
    <row r="731" spans="1:3" x14ac:dyDescent="0.2">
      <c r="A731" s="39">
        <v>280303</v>
      </c>
      <c r="B731" t="s">
        <v>784</v>
      </c>
      <c r="C731">
        <v>280303</v>
      </c>
    </row>
    <row r="732" spans="1:3" x14ac:dyDescent="0.2">
      <c r="A732" s="39">
        <v>280306</v>
      </c>
      <c r="B732" t="s">
        <v>785</v>
      </c>
      <c r="C732">
        <v>280306</v>
      </c>
    </row>
    <row r="733" spans="1:3" x14ac:dyDescent="0.2">
      <c r="A733" s="39">
        <v>280309</v>
      </c>
      <c r="B733" t="s">
        <v>786</v>
      </c>
      <c r="C733">
        <v>280309</v>
      </c>
    </row>
    <row r="734" spans="1:3" x14ac:dyDescent="0.2">
      <c r="A734" s="39">
        <v>280312</v>
      </c>
      <c r="B734" t="s">
        <v>787</v>
      </c>
      <c r="C734">
        <v>280312</v>
      </c>
    </row>
    <row r="735" spans="1:3" x14ac:dyDescent="0.2">
      <c r="A735" s="39">
        <v>280315</v>
      </c>
      <c r="B735" t="s">
        <v>788</v>
      </c>
      <c r="C735">
        <v>280315</v>
      </c>
    </row>
    <row r="736" spans="1:3" x14ac:dyDescent="0.2">
      <c r="A736" s="39">
        <v>280318</v>
      </c>
      <c r="B736" t="s">
        <v>789</v>
      </c>
      <c r="C736">
        <v>280318</v>
      </c>
    </row>
    <row r="737" spans="1:3" x14ac:dyDescent="0.2">
      <c r="A737" s="39">
        <v>280321</v>
      </c>
      <c r="B737" t="s">
        <v>790</v>
      </c>
      <c r="C737">
        <v>280321</v>
      </c>
    </row>
    <row r="738" spans="1:3" x14ac:dyDescent="0.2">
      <c r="A738" s="39">
        <v>280324</v>
      </c>
      <c r="B738" t="s">
        <v>791</v>
      </c>
      <c r="C738">
        <v>280324</v>
      </c>
    </row>
    <row r="739" spans="1:3" x14ac:dyDescent="0.2">
      <c r="A739" s="39">
        <v>280327</v>
      </c>
      <c r="B739" t="s">
        <v>792</v>
      </c>
      <c r="C739">
        <v>280327</v>
      </c>
    </row>
    <row r="740" spans="1:3" x14ac:dyDescent="0.2">
      <c r="A740" s="39">
        <v>288194</v>
      </c>
      <c r="B740" t="s">
        <v>2882</v>
      </c>
      <c r="C740">
        <v>288194</v>
      </c>
    </row>
    <row r="741" spans="1:3" x14ac:dyDescent="0.2">
      <c r="A741" s="39">
        <v>280330</v>
      </c>
      <c r="B741" t="s">
        <v>793</v>
      </c>
      <c r="C741">
        <v>280330</v>
      </c>
    </row>
    <row r="742" spans="1:3" x14ac:dyDescent="0.2">
      <c r="A742" s="39">
        <v>280333</v>
      </c>
      <c r="B742" t="s">
        <v>794</v>
      </c>
      <c r="C742">
        <v>280333</v>
      </c>
    </row>
    <row r="743" spans="1:3" x14ac:dyDescent="0.2">
      <c r="A743" s="39">
        <v>288195</v>
      </c>
      <c r="B743" t="s">
        <v>2883</v>
      </c>
      <c r="C743">
        <v>288195</v>
      </c>
    </row>
    <row r="744" spans="1:3" x14ac:dyDescent="0.2">
      <c r="A744" s="39">
        <v>280336</v>
      </c>
      <c r="B744" t="s">
        <v>795</v>
      </c>
      <c r="C744">
        <v>280336</v>
      </c>
    </row>
    <row r="745" spans="1:3" x14ac:dyDescent="0.2">
      <c r="A745" s="39">
        <v>280339</v>
      </c>
      <c r="B745" t="s">
        <v>796</v>
      </c>
      <c r="C745">
        <v>280339</v>
      </c>
    </row>
    <row r="746" spans="1:3" x14ac:dyDescent="0.2">
      <c r="A746" s="39">
        <v>280342</v>
      </c>
      <c r="B746" t="s">
        <v>797</v>
      </c>
      <c r="C746">
        <v>280342</v>
      </c>
    </row>
    <row r="747" spans="1:3" x14ac:dyDescent="0.2">
      <c r="A747" s="39">
        <v>280345</v>
      </c>
      <c r="B747" t="s">
        <v>798</v>
      </c>
      <c r="C747">
        <v>280345</v>
      </c>
    </row>
    <row r="748" spans="1:3" x14ac:dyDescent="0.2">
      <c r="A748" s="39">
        <v>280348</v>
      </c>
      <c r="B748" t="s">
        <v>799</v>
      </c>
      <c r="C748">
        <v>280348</v>
      </c>
    </row>
    <row r="749" spans="1:3" x14ac:dyDescent="0.2">
      <c r="A749" s="39">
        <v>280351</v>
      </c>
      <c r="B749" t="s">
        <v>800</v>
      </c>
      <c r="C749">
        <v>280351</v>
      </c>
    </row>
    <row r="750" spans="1:3" x14ac:dyDescent="0.2">
      <c r="A750" s="39">
        <v>280354</v>
      </c>
      <c r="B750" t="s">
        <v>1108</v>
      </c>
      <c r="C750">
        <v>280354</v>
      </c>
    </row>
    <row r="751" spans="1:3" x14ac:dyDescent="0.2">
      <c r="A751" s="39">
        <v>280357</v>
      </c>
      <c r="B751" t="s">
        <v>1109</v>
      </c>
      <c r="C751">
        <v>280357</v>
      </c>
    </row>
    <row r="752" spans="1:3" x14ac:dyDescent="0.2">
      <c r="A752" s="39">
        <v>280360</v>
      </c>
      <c r="B752" t="s">
        <v>1110</v>
      </c>
      <c r="C752">
        <v>280360</v>
      </c>
    </row>
    <row r="753" spans="1:3" x14ac:dyDescent="0.2">
      <c r="A753" s="39">
        <v>280363</v>
      </c>
      <c r="B753" t="s">
        <v>1111</v>
      </c>
      <c r="C753">
        <v>280363</v>
      </c>
    </row>
    <row r="754" spans="1:3" x14ac:dyDescent="0.2">
      <c r="A754" s="39">
        <v>280366</v>
      </c>
      <c r="B754" t="s">
        <v>1112</v>
      </c>
      <c r="C754">
        <v>280366</v>
      </c>
    </row>
    <row r="755" spans="1:3" x14ac:dyDescent="0.2">
      <c r="A755" s="39">
        <v>280369</v>
      </c>
      <c r="B755" t="s">
        <v>1114</v>
      </c>
      <c r="C755">
        <v>280369</v>
      </c>
    </row>
    <row r="756" spans="1:3" x14ac:dyDescent="0.2">
      <c r="A756" s="39">
        <v>280372</v>
      </c>
      <c r="B756" t="s">
        <v>1116</v>
      </c>
      <c r="C756">
        <v>280372</v>
      </c>
    </row>
    <row r="757" spans="1:3" x14ac:dyDescent="0.2">
      <c r="A757" s="39">
        <v>280375</v>
      </c>
      <c r="B757" t="s">
        <v>1117</v>
      </c>
      <c r="C757">
        <v>280375</v>
      </c>
    </row>
    <row r="758" spans="1:3" x14ac:dyDescent="0.2">
      <c r="A758" s="39">
        <v>280378</v>
      </c>
      <c r="B758" t="s">
        <v>1118</v>
      </c>
      <c r="C758">
        <v>280378</v>
      </c>
    </row>
    <row r="759" spans="1:3" x14ac:dyDescent="0.2">
      <c r="A759" s="39">
        <v>280381</v>
      </c>
      <c r="B759" t="s">
        <v>1119</v>
      </c>
      <c r="C759">
        <v>280381</v>
      </c>
    </row>
    <row r="760" spans="1:3" x14ac:dyDescent="0.2">
      <c r="A760" s="39">
        <v>280384</v>
      </c>
      <c r="B760" t="s">
        <v>1122</v>
      </c>
      <c r="C760">
        <v>280384</v>
      </c>
    </row>
    <row r="761" spans="1:3" x14ac:dyDescent="0.2">
      <c r="A761" s="39">
        <v>280387</v>
      </c>
      <c r="B761" t="s">
        <v>1123</v>
      </c>
      <c r="C761">
        <v>280387</v>
      </c>
    </row>
    <row r="762" spans="1:3" x14ac:dyDescent="0.2">
      <c r="A762" s="39">
        <v>280390</v>
      </c>
      <c r="B762" t="s">
        <v>1125</v>
      </c>
      <c r="C762">
        <v>280390</v>
      </c>
    </row>
    <row r="763" spans="1:3" x14ac:dyDescent="0.2">
      <c r="A763" s="39">
        <v>280393</v>
      </c>
      <c r="B763" t="s">
        <v>1126</v>
      </c>
      <c r="C763">
        <v>280393</v>
      </c>
    </row>
    <row r="764" spans="1:3" x14ac:dyDescent="0.2">
      <c r="A764" s="39">
        <v>280396</v>
      </c>
      <c r="B764" t="s">
        <v>1127</v>
      </c>
      <c r="C764">
        <v>280396</v>
      </c>
    </row>
    <row r="765" spans="1:3" x14ac:dyDescent="0.2">
      <c r="A765" s="39">
        <v>280399</v>
      </c>
      <c r="B765" t="s">
        <v>1128</v>
      </c>
      <c r="C765">
        <v>280399</v>
      </c>
    </row>
    <row r="766" spans="1:3" x14ac:dyDescent="0.2">
      <c r="A766" s="39">
        <v>280402</v>
      </c>
      <c r="B766" t="s">
        <v>1129</v>
      </c>
      <c r="C766">
        <v>280402</v>
      </c>
    </row>
    <row r="767" spans="1:3" x14ac:dyDescent="0.2">
      <c r="A767" s="39">
        <v>280405</v>
      </c>
      <c r="B767" t="s">
        <v>1130</v>
      </c>
      <c r="C767">
        <v>280405</v>
      </c>
    </row>
    <row r="768" spans="1:3" x14ac:dyDescent="0.2">
      <c r="A768" s="39">
        <v>280408</v>
      </c>
      <c r="B768" t="s">
        <v>1131</v>
      </c>
      <c r="C768">
        <v>280408</v>
      </c>
    </row>
    <row r="769" spans="1:3" x14ac:dyDescent="0.2">
      <c r="A769" s="39">
        <v>280411</v>
      </c>
      <c r="B769" t="s">
        <v>1132</v>
      </c>
      <c r="C769">
        <v>280411</v>
      </c>
    </row>
    <row r="770" spans="1:3" x14ac:dyDescent="0.2">
      <c r="A770" s="39">
        <v>280414</v>
      </c>
      <c r="B770" t="s">
        <v>1133</v>
      </c>
      <c r="C770">
        <v>280414</v>
      </c>
    </row>
    <row r="771" spans="1:3" x14ac:dyDescent="0.2">
      <c r="A771" s="39">
        <v>280417</v>
      </c>
      <c r="B771" t="s">
        <v>1134</v>
      </c>
      <c r="C771">
        <v>280417</v>
      </c>
    </row>
    <row r="772" spans="1:3" x14ac:dyDescent="0.2">
      <c r="A772" s="39">
        <v>280420</v>
      </c>
      <c r="B772" t="s">
        <v>1135</v>
      </c>
      <c r="C772">
        <v>280420</v>
      </c>
    </row>
    <row r="773" spans="1:3" x14ac:dyDescent="0.2">
      <c r="A773" s="39">
        <v>280423</v>
      </c>
      <c r="B773" t="s">
        <v>1136</v>
      </c>
      <c r="C773">
        <v>280423</v>
      </c>
    </row>
    <row r="774" spans="1:3" x14ac:dyDescent="0.2">
      <c r="A774" s="39">
        <v>280426</v>
      </c>
      <c r="B774" t="s">
        <v>1137</v>
      </c>
      <c r="C774">
        <v>280426</v>
      </c>
    </row>
    <row r="775" spans="1:3" x14ac:dyDescent="0.2">
      <c r="A775" s="39">
        <v>280429</v>
      </c>
      <c r="B775" t="s">
        <v>1138</v>
      </c>
      <c r="C775">
        <v>280429</v>
      </c>
    </row>
    <row r="776" spans="1:3" x14ac:dyDescent="0.2">
      <c r="A776" s="39">
        <v>280432</v>
      </c>
      <c r="B776" t="s">
        <v>1139</v>
      </c>
      <c r="C776">
        <v>280432</v>
      </c>
    </row>
    <row r="777" spans="1:3" x14ac:dyDescent="0.2">
      <c r="A777" s="39">
        <v>280435</v>
      </c>
      <c r="B777" t="s">
        <v>1140</v>
      </c>
      <c r="C777">
        <v>280435</v>
      </c>
    </row>
    <row r="778" spans="1:3" x14ac:dyDescent="0.2">
      <c r="A778" s="39">
        <v>280438</v>
      </c>
      <c r="B778" t="s">
        <v>1141</v>
      </c>
      <c r="C778">
        <v>280438</v>
      </c>
    </row>
    <row r="779" spans="1:3" x14ac:dyDescent="0.2">
      <c r="A779" s="39">
        <v>280441</v>
      </c>
      <c r="B779" t="s">
        <v>1142</v>
      </c>
      <c r="C779">
        <v>280441</v>
      </c>
    </row>
    <row r="780" spans="1:3" x14ac:dyDescent="0.2">
      <c r="A780" s="39">
        <v>280444</v>
      </c>
      <c r="B780" t="s">
        <v>1143</v>
      </c>
      <c r="C780">
        <v>280444</v>
      </c>
    </row>
    <row r="781" spans="1:3" x14ac:dyDescent="0.2">
      <c r="A781" s="39">
        <v>280447</v>
      </c>
      <c r="B781" t="s">
        <v>1144</v>
      </c>
      <c r="C781">
        <v>280447</v>
      </c>
    </row>
    <row r="782" spans="1:3" x14ac:dyDescent="0.2">
      <c r="A782" s="39">
        <v>280450</v>
      </c>
      <c r="B782" t="s">
        <v>1145</v>
      </c>
      <c r="C782">
        <v>280450</v>
      </c>
    </row>
    <row r="783" spans="1:3" x14ac:dyDescent="0.2">
      <c r="A783" s="39">
        <v>280453</v>
      </c>
      <c r="B783" t="s">
        <v>1146</v>
      </c>
      <c r="C783">
        <v>280453</v>
      </c>
    </row>
    <row r="784" spans="1:3" x14ac:dyDescent="0.2">
      <c r="A784" s="39">
        <v>280456</v>
      </c>
      <c r="B784" t="s">
        <v>1147</v>
      </c>
      <c r="C784">
        <v>280456</v>
      </c>
    </row>
    <row r="785" spans="1:3" x14ac:dyDescent="0.2">
      <c r="A785" s="39">
        <v>280459</v>
      </c>
      <c r="B785" t="s">
        <v>1148</v>
      </c>
      <c r="C785">
        <v>280459</v>
      </c>
    </row>
    <row r="786" spans="1:3" x14ac:dyDescent="0.2">
      <c r="A786" s="39">
        <v>280462</v>
      </c>
      <c r="B786" t="s">
        <v>1149</v>
      </c>
      <c r="C786">
        <v>280462</v>
      </c>
    </row>
    <row r="787" spans="1:3" x14ac:dyDescent="0.2">
      <c r="A787" s="39">
        <v>280465</v>
      </c>
      <c r="B787" t="s">
        <v>1150</v>
      </c>
      <c r="C787">
        <v>280465</v>
      </c>
    </row>
    <row r="788" spans="1:3" x14ac:dyDescent="0.2">
      <c r="A788" s="39">
        <v>280468</v>
      </c>
      <c r="B788" t="s">
        <v>1151</v>
      </c>
      <c r="C788">
        <v>280468</v>
      </c>
    </row>
    <row r="789" spans="1:3" x14ac:dyDescent="0.2">
      <c r="A789" s="39">
        <v>280471</v>
      </c>
      <c r="B789" t="s">
        <v>1152</v>
      </c>
      <c r="C789">
        <v>280471</v>
      </c>
    </row>
    <row r="790" spans="1:3" x14ac:dyDescent="0.2">
      <c r="A790" s="39">
        <v>280474</v>
      </c>
      <c r="B790" t="s">
        <v>1153</v>
      </c>
      <c r="C790">
        <v>280474</v>
      </c>
    </row>
    <row r="791" spans="1:3" x14ac:dyDescent="0.2">
      <c r="A791" s="39">
        <v>280477</v>
      </c>
      <c r="B791" t="s">
        <v>1154</v>
      </c>
      <c r="C791">
        <v>280477</v>
      </c>
    </row>
    <row r="792" spans="1:3" x14ac:dyDescent="0.2">
      <c r="A792" s="39">
        <v>280480</v>
      </c>
      <c r="B792" t="s">
        <v>1155</v>
      </c>
      <c r="C792">
        <v>280480</v>
      </c>
    </row>
    <row r="793" spans="1:3" x14ac:dyDescent="0.2">
      <c r="A793" s="39">
        <v>280483</v>
      </c>
      <c r="B793" t="s">
        <v>1156</v>
      </c>
      <c r="C793">
        <v>280483</v>
      </c>
    </row>
    <row r="794" spans="1:3" x14ac:dyDescent="0.2">
      <c r="A794" s="39">
        <v>280486</v>
      </c>
      <c r="B794" t="s">
        <v>1157</v>
      </c>
      <c r="C794">
        <v>280486</v>
      </c>
    </row>
    <row r="795" spans="1:3" x14ac:dyDescent="0.2">
      <c r="A795" s="39">
        <v>280489</v>
      </c>
      <c r="B795" t="s">
        <v>1158</v>
      </c>
      <c r="C795">
        <v>280489</v>
      </c>
    </row>
    <row r="796" spans="1:3" x14ac:dyDescent="0.2">
      <c r="A796" s="39">
        <v>280492</v>
      </c>
      <c r="B796" t="s">
        <v>1159</v>
      </c>
      <c r="C796">
        <v>280492</v>
      </c>
    </row>
    <row r="797" spans="1:3" x14ac:dyDescent="0.2">
      <c r="A797" s="39">
        <v>280495</v>
      </c>
      <c r="B797" t="s">
        <v>1160</v>
      </c>
      <c r="C797">
        <v>280495</v>
      </c>
    </row>
    <row r="798" spans="1:3" x14ac:dyDescent="0.2">
      <c r="A798" s="39">
        <v>280498</v>
      </c>
      <c r="B798" t="s">
        <v>1161</v>
      </c>
      <c r="C798">
        <v>280498</v>
      </c>
    </row>
    <row r="799" spans="1:3" x14ac:dyDescent="0.2">
      <c r="A799" s="39">
        <v>280501</v>
      </c>
      <c r="B799" t="s">
        <v>1162</v>
      </c>
      <c r="C799">
        <v>280501</v>
      </c>
    </row>
    <row r="800" spans="1:3" x14ac:dyDescent="0.2">
      <c r="A800" s="39">
        <v>280504</v>
      </c>
      <c r="B800" t="s">
        <v>1163</v>
      </c>
      <c r="C800">
        <v>280504</v>
      </c>
    </row>
    <row r="801" spans="1:3" x14ac:dyDescent="0.2">
      <c r="A801" s="39">
        <v>280507</v>
      </c>
      <c r="B801" t="s">
        <v>1164</v>
      </c>
      <c r="C801">
        <v>280507</v>
      </c>
    </row>
    <row r="802" spans="1:3" x14ac:dyDescent="0.2">
      <c r="A802" s="39">
        <v>280510</v>
      </c>
      <c r="B802" t="s">
        <v>1165</v>
      </c>
      <c r="C802">
        <v>280510</v>
      </c>
    </row>
    <row r="803" spans="1:3" x14ac:dyDescent="0.2">
      <c r="A803" s="39">
        <v>280513</v>
      </c>
      <c r="B803" t="s">
        <v>1166</v>
      </c>
      <c r="C803">
        <v>280513</v>
      </c>
    </row>
    <row r="804" spans="1:3" x14ac:dyDescent="0.2">
      <c r="A804" s="39">
        <v>280516</v>
      </c>
      <c r="B804" t="s">
        <v>1167</v>
      </c>
      <c r="C804">
        <v>280516</v>
      </c>
    </row>
    <row r="805" spans="1:3" x14ac:dyDescent="0.2">
      <c r="A805" s="39">
        <v>280519</v>
      </c>
      <c r="B805" t="s">
        <v>1168</v>
      </c>
      <c r="C805">
        <v>280519</v>
      </c>
    </row>
    <row r="806" spans="1:3" x14ac:dyDescent="0.2">
      <c r="A806" s="39">
        <v>280522</v>
      </c>
      <c r="B806" t="s">
        <v>1169</v>
      </c>
      <c r="C806">
        <v>280522</v>
      </c>
    </row>
    <row r="807" spans="1:3" x14ac:dyDescent="0.2">
      <c r="A807" s="39">
        <v>280525</v>
      </c>
      <c r="B807" t="s">
        <v>1170</v>
      </c>
      <c r="C807">
        <v>280525</v>
      </c>
    </row>
    <row r="808" spans="1:3" x14ac:dyDescent="0.2">
      <c r="A808" s="39">
        <v>280528</v>
      </c>
      <c r="B808" t="s">
        <v>1171</v>
      </c>
      <c r="C808">
        <v>280528</v>
      </c>
    </row>
    <row r="809" spans="1:3" x14ac:dyDescent="0.2">
      <c r="A809" s="39">
        <v>280531</v>
      </c>
      <c r="B809" t="s">
        <v>1172</v>
      </c>
      <c r="C809">
        <v>280531</v>
      </c>
    </row>
    <row r="810" spans="1:3" x14ac:dyDescent="0.2">
      <c r="A810" s="39">
        <v>280534</v>
      </c>
      <c r="B810" t="s">
        <v>1173</v>
      </c>
      <c r="C810">
        <v>280534</v>
      </c>
    </row>
    <row r="811" spans="1:3" x14ac:dyDescent="0.2">
      <c r="A811" s="39">
        <v>280537</v>
      </c>
      <c r="B811" t="s">
        <v>1174</v>
      </c>
      <c r="C811">
        <v>280537</v>
      </c>
    </row>
    <row r="812" spans="1:3" x14ac:dyDescent="0.2">
      <c r="A812" s="39">
        <v>280540</v>
      </c>
      <c r="B812" t="s">
        <v>1175</v>
      </c>
      <c r="C812">
        <v>280540</v>
      </c>
    </row>
    <row r="813" spans="1:3" x14ac:dyDescent="0.2">
      <c r="A813" s="39">
        <v>280543</v>
      </c>
      <c r="B813" t="s">
        <v>1176</v>
      </c>
      <c r="C813">
        <v>280543</v>
      </c>
    </row>
    <row r="814" spans="1:3" x14ac:dyDescent="0.2">
      <c r="A814" s="39">
        <v>280546</v>
      </c>
      <c r="B814" t="s">
        <v>1177</v>
      </c>
      <c r="C814">
        <v>280546</v>
      </c>
    </row>
    <row r="815" spans="1:3" x14ac:dyDescent="0.2">
      <c r="A815" s="39">
        <v>280549</v>
      </c>
      <c r="B815" t="s">
        <v>1178</v>
      </c>
      <c r="C815">
        <v>280549</v>
      </c>
    </row>
    <row r="816" spans="1:3" x14ac:dyDescent="0.2">
      <c r="A816" s="39">
        <v>280552</v>
      </c>
      <c r="B816" t="s">
        <v>1179</v>
      </c>
      <c r="C816">
        <v>280552</v>
      </c>
    </row>
    <row r="817" spans="1:3" x14ac:dyDescent="0.2">
      <c r="A817" s="39">
        <v>280555</v>
      </c>
      <c r="B817" t="s">
        <v>1180</v>
      </c>
      <c r="C817">
        <v>280555</v>
      </c>
    </row>
    <row r="818" spans="1:3" x14ac:dyDescent="0.2">
      <c r="A818" s="39">
        <v>280558</v>
      </c>
      <c r="B818" t="s">
        <v>1181</v>
      </c>
      <c r="C818">
        <v>280558</v>
      </c>
    </row>
    <row r="819" spans="1:3" x14ac:dyDescent="0.2">
      <c r="A819" s="39">
        <v>280561</v>
      </c>
      <c r="B819" t="s">
        <v>1182</v>
      </c>
      <c r="C819">
        <v>280561</v>
      </c>
    </row>
    <row r="820" spans="1:3" x14ac:dyDescent="0.2">
      <c r="A820" s="39">
        <v>280564</v>
      </c>
      <c r="B820" t="s">
        <v>1183</v>
      </c>
      <c r="C820">
        <v>280564</v>
      </c>
    </row>
    <row r="821" spans="1:3" x14ac:dyDescent="0.2">
      <c r="A821" s="39">
        <v>280567</v>
      </c>
      <c r="B821" t="s">
        <v>1184</v>
      </c>
      <c r="C821">
        <v>280567</v>
      </c>
    </row>
    <row r="822" spans="1:3" x14ac:dyDescent="0.2">
      <c r="A822" s="39">
        <v>280570</v>
      </c>
      <c r="B822" t="s">
        <v>1185</v>
      </c>
      <c r="C822">
        <v>280570</v>
      </c>
    </row>
    <row r="823" spans="1:3" x14ac:dyDescent="0.2">
      <c r="A823" s="39">
        <v>280573</v>
      </c>
      <c r="B823" t="s">
        <v>1186</v>
      </c>
      <c r="C823">
        <v>280573</v>
      </c>
    </row>
    <row r="824" spans="1:3" x14ac:dyDescent="0.2">
      <c r="A824" s="39">
        <v>280576</v>
      </c>
      <c r="B824" t="s">
        <v>1187</v>
      </c>
      <c r="C824">
        <v>280576</v>
      </c>
    </row>
    <row r="825" spans="1:3" x14ac:dyDescent="0.2">
      <c r="A825" s="39">
        <v>280579</v>
      </c>
      <c r="B825" t="s">
        <v>1188</v>
      </c>
      <c r="C825">
        <v>280579</v>
      </c>
    </row>
    <row r="826" spans="1:3" x14ac:dyDescent="0.2">
      <c r="A826" s="39">
        <v>280582</v>
      </c>
      <c r="B826" t="s">
        <v>1189</v>
      </c>
      <c r="C826">
        <v>280582</v>
      </c>
    </row>
    <row r="827" spans="1:3" x14ac:dyDescent="0.2">
      <c r="A827" s="39">
        <v>280585</v>
      </c>
      <c r="B827" t="s">
        <v>1190</v>
      </c>
      <c r="C827">
        <v>280585</v>
      </c>
    </row>
    <row r="828" spans="1:3" x14ac:dyDescent="0.2">
      <c r="A828" s="39">
        <v>280588</v>
      </c>
      <c r="B828" t="s">
        <v>1191</v>
      </c>
      <c r="C828">
        <v>280588</v>
      </c>
    </row>
    <row r="829" spans="1:3" x14ac:dyDescent="0.2">
      <c r="A829" s="39">
        <v>280591</v>
      </c>
      <c r="B829" t="s">
        <v>1192</v>
      </c>
      <c r="C829">
        <v>280591</v>
      </c>
    </row>
    <row r="830" spans="1:3" x14ac:dyDescent="0.2">
      <c r="A830" s="39">
        <v>280594</v>
      </c>
      <c r="B830" t="s">
        <v>1193</v>
      </c>
      <c r="C830">
        <v>280594</v>
      </c>
    </row>
    <row r="831" spans="1:3" x14ac:dyDescent="0.2">
      <c r="A831" s="39">
        <v>280597</v>
      </c>
      <c r="B831" t="s">
        <v>1194</v>
      </c>
      <c r="C831">
        <v>280597</v>
      </c>
    </row>
    <row r="832" spans="1:3" x14ac:dyDescent="0.2">
      <c r="A832" s="39">
        <v>280600</v>
      </c>
      <c r="B832" t="s">
        <v>1195</v>
      </c>
      <c r="C832">
        <v>280600</v>
      </c>
    </row>
    <row r="833" spans="1:3" x14ac:dyDescent="0.2">
      <c r="A833" s="39">
        <v>280603</v>
      </c>
      <c r="B833" t="s">
        <v>1196</v>
      </c>
      <c r="C833">
        <v>280603</v>
      </c>
    </row>
    <row r="834" spans="1:3" x14ac:dyDescent="0.2">
      <c r="A834" s="39">
        <v>280606</v>
      </c>
      <c r="B834" t="s">
        <v>1197</v>
      </c>
      <c r="C834">
        <v>280606</v>
      </c>
    </row>
    <row r="835" spans="1:3" x14ac:dyDescent="0.2">
      <c r="A835" s="39">
        <v>280609</v>
      </c>
      <c r="B835" t="s">
        <v>1198</v>
      </c>
      <c r="C835">
        <v>280609</v>
      </c>
    </row>
    <row r="836" spans="1:3" x14ac:dyDescent="0.2">
      <c r="A836" s="39">
        <v>280612</v>
      </c>
      <c r="B836" t="s">
        <v>1199</v>
      </c>
      <c r="C836">
        <v>280612</v>
      </c>
    </row>
    <row r="837" spans="1:3" x14ac:dyDescent="0.2">
      <c r="A837" s="39">
        <v>280615</v>
      </c>
      <c r="B837" t="s">
        <v>1200</v>
      </c>
      <c r="C837">
        <v>280615</v>
      </c>
    </row>
    <row r="838" spans="1:3" x14ac:dyDescent="0.2">
      <c r="A838" s="39">
        <v>280618</v>
      </c>
      <c r="B838" t="s">
        <v>1201</v>
      </c>
      <c r="C838">
        <v>280618</v>
      </c>
    </row>
    <row r="839" spans="1:3" x14ac:dyDescent="0.2">
      <c r="A839" s="39">
        <v>280621</v>
      </c>
      <c r="B839" t="s">
        <v>1202</v>
      </c>
      <c r="C839">
        <v>280621</v>
      </c>
    </row>
    <row r="840" spans="1:3" x14ac:dyDescent="0.2">
      <c r="A840" s="39">
        <v>280624</v>
      </c>
      <c r="B840" t="s">
        <v>1203</v>
      </c>
      <c r="C840">
        <v>280624</v>
      </c>
    </row>
    <row r="841" spans="1:3" x14ac:dyDescent="0.2">
      <c r="A841" s="39">
        <v>280627</v>
      </c>
      <c r="B841" t="s">
        <v>1204</v>
      </c>
      <c r="C841">
        <v>280627</v>
      </c>
    </row>
    <row r="842" spans="1:3" x14ac:dyDescent="0.2">
      <c r="A842" s="39">
        <v>280630</v>
      </c>
      <c r="B842" t="s">
        <v>1205</v>
      </c>
      <c r="C842">
        <v>280630</v>
      </c>
    </row>
    <row r="843" spans="1:3" x14ac:dyDescent="0.2">
      <c r="A843" s="39">
        <v>280633</v>
      </c>
      <c r="B843" t="s">
        <v>1206</v>
      </c>
      <c r="C843">
        <v>280633</v>
      </c>
    </row>
    <row r="844" spans="1:3" x14ac:dyDescent="0.2">
      <c r="A844" s="39">
        <v>280636</v>
      </c>
      <c r="B844" t="s">
        <v>1207</v>
      </c>
      <c r="C844">
        <v>280636</v>
      </c>
    </row>
    <row r="845" spans="1:3" x14ac:dyDescent="0.2">
      <c r="A845" s="39">
        <v>280639</v>
      </c>
      <c r="B845" t="s">
        <v>1208</v>
      </c>
      <c r="C845">
        <v>280639</v>
      </c>
    </row>
    <row r="846" spans="1:3" x14ac:dyDescent="0.2">
      <c r="A846" s="39">
        <v>280642</v>
      </c>
      <c r="B846" t="s">
        <v>1209</v>
      </c>
      <c r="C846">
        <v>280642</v>
      </c>
    </row>
    <row r="847" spans="1:3" x14ac:dyDescent="0.2">
      <c r="A847" s="39">
        <v>280645</v>
      </c>
      <c r="B847" t="s">
        <v>1210</v>
      </c>
      <c r="C847">
        <v>280645</v>
      </c>
    </row>
    <row r="848" spans="1:3" x14ac:dyDescent="0.2">
      <c r="A848" s="39">
        <v>280648</v>
      </c>
      <c r="B848" t="s">
        <v>1211</v>
      </c>
      <c r="C848">
        <v>280648</v>
      </c>
    </row>
    <row r="849" spans="1:3" x14ac:dyDescent="0.2">
      <c r="A849" s="39">
        <v>280651</v>
      </c>
      <c r="B849" t="s">
        <v>1212</v>
      </c>
      <c r="C849">
        <v>280651</v>
      </c>
    </row>
    <row r="850" spans="1:3" x14ac:dyDescent="0.2">
      <c r="A850" s="39">
        <v>280654</v>
      </c>
      <c r="B850" t="s">
        <v>1213</v>
      </c>
      <c r="C850">
        <v>280654</v>
      </c>
    </row>
    <row r="851" spans="1:3" x14ac:dyDescent="0.2">
      <c r="A851" s="39">
        <v>280657</v>
      </c>
      <c r="B851" t="s">
        <v>1214</v>
      </c>
      <c r="C851">
        <v>280657</v>
      </c>
    </row>
    <row r="852" spans="1:3" x14ac:dyDescent="0.2">
      <c r="A852" s="39">
        <v>280660</v>
      </c>
      <c r="B852" t="s">
        <v>1215</v>
      </c>
      <c r="C852">
        <v>280660</v>
      </c>
    </row>
    <row r="853" spans="1:3" x14ac:dyDescent="0.2">
      <c r="A853" s="39">
        <v>280663</v>
      </c>
      <c r="B853" t="s">
        <v>1216</v>
      </c>
      <c r="C853">
        <v>280663</v>
      </c>
    </row>
    <row r="854" spans="1:3" x14ac:dyDescent="0.2">
      <c r="A854" s="39">
        <v>280666</v>
      </c>
      <c r="B854" t="s">
        <v>1217</v>
      </c>
      <c r="C854">
        <v>280666</v>
      </c>
    </row>
    <row r="855" spans="1:3" x14ac:dyDescent="0.2">
      <c r="A855" s="39">
        <v>280669</v>
      </c>
      <c r="B855" t="s">
        <v>1218</v>
      </c>
      <c r="C855">
        <v>280669</v>
      </c>
    </row>
    <row r="856" spans="1:3" x14ac:dyDescent="0.2">
      <c r="A856" s="39">
        <v>280672</v>
      </c>
      <c r="B856" t="s">
        <v>1219</v>
      </c>
      <c r="C856">
        <v>280672</v>
      </c>
    </row>
    <row r="857" spans="1:3" x14ac:dyDescent="0.2">
      <c r="A857" s="39">
        <v>280675</v>
      </c>
      <c r="B857" t="s">
        <v>1220</v>
      </c>
      <c r="C857">
        <v>280675</v>
      </c>
    </row>
    <row r="858" spans="1:3" x14ac:dyDescent="0.2">
      <c r="A858" s="39">
        <v>280678</v>
      </c>
      <c r="B858" t="s">
        <v>1221</v>
      </c>
      <c r="C858">
        <v>280678</v>
      </c>
    </row>
    <row r="859" spans="1:3" x14ac:dyDescent="0.2">
      <c r="A859" s="39">
        <v>280681</v>
      </c>
      <c r="B859" t="s">
        <v>1222</v>
      </c>
      <c r="C859">
        <v>280681</v>
      </c>
    </row>
    <row r="860" spans="1:3" x14ac:dyDescent="0.2">
      <c r="A860" s="39">
        <v>280684</v>
      </c>
      <c r="B860" t="s">
        <v>1223</v>
      </c>
      <c r="C860">
        <v>280684</v>
      </c>
    </row>
    <row r="861" spans="1:3" x14ac:dyDescent="0.2">
      <c r="A861" s="39">
        <v>280687</v>
      </c>
      <c r="B861" t="s">
        <v>1224</v>
      </c>
      <c r="C861">
        <v>280687</v>
      </c>
    </row>
    <row r="862" spans="1:3" x14ac:dyDescent="0.2">
      <c r="A862" s="39">
        <v>280690</v>
      </c>
      <c r="B862" t="s">
        <v>1225</v>
      </c>
      <c r="C862">
        <v>280690</v>
      </c>
    </row>
    <row r="863" spans="1:3" x14ac:dyDescent="0.2">
      <c r="A863" s="39">
        <v>280693</v>
      </c>
      <c r="B863" t="s">
        <v>1226</v>
      </c>
      <c r="C863">
        <v>280693</v>
      </c>
    </row>
    <row r="864" spans="1:3" x14ac:dyDescent="0.2">
      <c r="A864" s="39">
        <v>280696</v>
      </c>
      <c r="B864" t="s">
        <v>1227</v>
      </c>
      <c r="C864">
        <v>280696</v>
      </c>
    </row>
    <row r="865" spans="1:3" x14ac:dyDescent="0.2">
      <c r="A865" s="39">
        <v>280699</v>
      </c>
      <c r="B865" t="s">
        <v>1228</v>
      </c>
      <c r="C865">
        <v>280699</v>
      </c>
    </row>
    <row r="866" spans="1:3" x14ac:dyDescent="0.2">
      <c r="A866" s="39">
        <v>280702</v>
      </c>
      <c r="B866" t="s">
        <v>1229</v>
      </c>
      <c r="C866">
        <v>280702</v>
      </c>
    </row>
    <row r="867" spans="1:3" x14ac:dyDescent="0.2">
      <c r="A867" s="39">
        <v>280705</v>
      </c>
      <c r="B867" t="s">
        <v>1230</v>
      </c>
      <c r="C867">
        <v>280705</v>
      </c>
    </row>
    <row r="868" spans="1:3" x14ac:dyDescent="0.2">
      <c r="A868" s="39">
        <v>280708</v>
      </c>
      <c r="B868" t="s">
        <v>1231</v>
      </c>
      <c r="C868">
        <v>280708</v>
      </c>
    </row>
    <row r="869" spans="1:3" x14ac:dyDescent="0.2">
      <c r="A869" s="39">
        <v>280711</v>
      </c>
      <c r="B869" t="s">
        <v>1232</v>
      </c>
      <c r="C869">
        <v>280711</v>
      </c>
    </row>
    <row r="870" spans="1:3" x14ac:dyDescent="0.2">
      <c r="A870" s="39">
        <v>280714</v>
      </c>
      <c r="B870" t="s">
        <v>1233</v>
      </c>
      <c r="C870">
        <v>280714</v>
      </c>
    </row>
    <row r="871" spans="1:3" x14ac:dyDescent="0.2">
      <c r="A871" s="39">
        <v>280717</v>
      </c>
      <c r="B871" t="s">
        <v>1234</v>
      </c>
      <c r="C871">
        <v>280717</v>
      </c>
    </row>
    <row r="872" spans="1:3" x14ac:dyDescent="0.2">
      <c r="A872" s="39">
        <v>280720</v>
      </c>
      <c r="B872" t="s">
        <v>1235</v>
      </c>
      <c r="C872">
        <v>280720</v>
      </c>
    </row>
    <row r="873" spans="1:3" x14ac:dyDescent="0.2">
      <c r="A873" s="39">
        <v>280723</v>
      </c>
      <c r="B873" t="s">
        <v>1236</v>
      </c>
      <c r="C873">
        <v>280723</v>
      </c>
    </row>
    <row r="874" spans="1:3" x14ac:dyDescent="0.2">
      <c r="A874" s="39">
        <v>280726</v>
      </c>
      <c r="B874" t="s">
        <v>1237</v>
      </c>
      <c r="C874">
        <v>280726</v>
      </c>
    </row>
    <row r="875" spans="1:3" x14ac:dyDescent="0.2">
      <c r="A875" s="39">
        <v>280729</v>
      </c>
      <c r="B875" t="s">
        <v>1238</v>
      </c>
      <c r="C875">
        <v>280729</v>
      </c>
    </row>
    <row r="876" spans="1:3" x14ac:dyDescent="0.2">
      <c r="A876" s="39">
        <v>280732</v>
      </c>
      <c r="B876" t="s">
        <v>1239</v>
      </c>
      <c r="C876">
        <v>280732</v>
      </c>
    </row>
    <row r="877" spans="1:3" x14ac:dyDescent="0.2">
      <c r="A877" s="39">
        <v>280735</v>
      </c>
      <c r="B877" t="s">
        <v>1240</v>
      </c>
      <c r="C877">
        <v>280735</v>
      </c>
    </row>
    <row r="878" spans="1:3" x14ac:dyDescent="0.2">
      <c r="A878" s="39">
        <v>280738</v>
      </c>
      <c r="B878" t="s">
        <v>1241</v>
      </c>
      <c r="C878">
        <v>280738</v>
      </c>
    </row>
    <row r="879" spans="1:3" x14ac:dyDescent="0.2">
      <c r="A879" s="39">
        <v>280741</v>
      </c>
      <c r="B879" t="s">
        <v>1242</v>
      </c>
      <c r="C879">
        <v>280741</v>
      </c>
    </row>
    <row r="880" spans="1:3" x14ac:dyDescent="0.2">
      <c r="A880" s="39">
        <v>280744</v>
      </c>
      <c r="B880" t="s">
        <v>1243</v>
      </c>
      <c r="C880">
        <v>280744</v>
      </c>
    </row>
    <row r="881" spans="1:3" x14ac:dyDescent="0.2">
      <c r="A881" s="39">
        <v>280747</v>
      </c>
      <c r="B881" t="s">
        <v>1244</v>
      </c>
      <c r="C881">
        <v>280747</v>
      </c>
    </row>
    <row r="882" spans="1:3" x14ac:dyDescent="0.2">
      <c r="A882" s="39">
        <v>280750</v>
      </c>
      <c r="B882" t="s">
        <v>1245</v>
      </c>
      <c r="C882">
        <v>280750</v>
      </c>
    </row>
    <row r="883" spans="1:3" x14ac:dyDescent="0.2">
      <c r="A883" s="39">
        <v>280753</v>
      </c>
      <c r="B883" t="s">
        <v>1246</v>
      </c>
      <c r="C883">
        <v>280753</v>
      </c>
    </row>
    <row r="884" spans="1:3" x14ac:dyDescent="0.2">
      <c r="A884" s="39">
        <v>280756</v>
      </c>
      <c r="B884" t="s">
        <v>1247</v>
      </c>
      <c r="C884">
        <v>280756</v>
      </c>
    </row>
    <row r="885" spans="1:3" x14ac:dyDescent="0.2">
      <c r="A885" s="39">
        <v>280759</v>
      </c>
      <c r="B885" t="s">
        <v>1248</v>
      </c>
      <c r="C885">
        <v>280759</v>
      </c>
    </row>
    <row r="886" spans="1:3" x14ac:dyDescent="0.2">
      <c r="A886" s="39">
        <v>280762</v>
      </c>
      <c r="B886" t="s">
        <v>1249</v>
      </c>
      <c r="C886">
        <v>280762</v>
      </c>
    </row>
    <row r="887" spans="1:3" x14ac:dyDescent="0.2">
      <c r="A887" s="39">
        <v>280765</v>
      </c>
      <c r="B887" t="s">
        <v>1250</v>
      </c>
      <c r="C887">
        <v>280765</v>
      </c>
    </row>
    <row r="888" spans="1:3" x14ac:dyDescent="0.2">
      <c r="A888" s="39">
        <v>280768</v>
      </c>
      <c r="B888" t="s">
        <v>1251</v>
      </c>
      <c r="C888">
        <v>280768</v>
      </c>
    </row>
    <row r="889" spans="1:3" x14ac:dyDescent="0.2">
      <c r="A889" s="39">
        <v>280771</v>
      </c>
      <c r="B889" t="s">
        <v>1252</v>
      </c>
      <c r="C889">
        <v>280771</v>
      </c>
    </row>
    <row r="890" spans="1:3" x14ac:dyDescent="0.2">
      <c r="A890" s="39">
        <v>280774</v>
      </c>
      <c r="B890" t="s">
        <v>1253</v>
      </c>
      <c r="C890">
        <v>280774</v>
      </c>
    </row>
    <row r="891" spans="1:3" x14ac:dyDescent="0.2">
      <c r="A891" s="39">
        <v>280777</v>
      </c>
      <c r="B891" t="s">
        <v>1254</v>
      </c>
      <c r="C891">
        <v>280777</v>
      </c>
    </row>
    <row r="892" spans="1:3" x14ac:dyDescent="0.2">
      <c r="A892" s="39">
        <v>280780</v>
      </c>
      <c r="B892" t="s">
        <v>1255</v>
      </c>
      <c r="C892">
        <v>280780</v>
      </c>
    </row>
    <row r="893" spans="1:3" x14ac:dyDescent="0.2">
      <c r="A893" s="39">
        <v>280783</v>
      </c>
      <c r="B893" t="s">
        <v>1256</v>
      </c>
      <c r="C893">
        <v>280783</v>
      </c>
    </row>
    <row r="894" spans="1:3" x14ac:dyDescent="0.2">
      <c r="A894" s="39">
        <v>280786</v>
      </c>
      <c r="B894" t="s">
        <v>1257</v>
      </c>
      <c r="C894">
        <v>280786</v>
      </c>
    </row>
    <row r="895" spans="1:3" x14ac:dyDescent="0.2">
      <c r="A895" s="39">
        <v>280789</v>
      </c>
      <c r="B895" t="s">
        <v>2884</v>
      </c>
      <c r="C895">
        <v>280789</v>
      </c>
    </row>
    <row r="896" spans="1:3" x14ac:dyDescent="0.2">
      <c r="A896" s="39">
        <v>280792</v>
      </c>
      <c r="B896" t="s">
        <v>1258</v>
      </c>
      <c r="C896">
        <v>280792</v>
      </c>
    </row>
    <row r="897" spans="1:3" x14ac:dyDescent="0.2">
      <c r="A897" s="39">
        <v>280795</v>
      </c>
      <c r="B897" t="s">
        <v>1259</v>
      </c>
      <c r="C897">
        <v>280795</v>
      </c>
    </row>
    <row r="898" spans="1:3" x14ac:dyDescent="0.2">
      <c r="A898" s="39">
        <v>280798</v>
      </c>
      <c r="B898" t="s">
        <v>1260</v>
      </c>
      <c r="C898">
        <v>280798</v>
      </c>
    </row>
    <row r="899" spans="1:3" x14ac:dyDescent="0.2">
      <c r="A899" s="39">
        <v>280801</v>
      </c>
      <c r="B899" t="s">
        <v>1261</v>
      </c>
      <c r="C899">
        <v>280801</v>
      </c>
    </row>
    <row r="900" spans="1:3" x14ac:dyDescent="0.2">
      <c r="A900" s="39">
        <v>280804</v>
      </c>
      <c r="B900" t="s">
        <v>1262</v>
      </c>
      <c r="C900">
        <v>280804</v>
      </c>
    </row>
    <row r="901" spans="1:3" x14ac:dyDescent="0.2">
      <c r="A901" s="39">
        <v>280807</v>
      </c>
      <c r="B901" t="s">
        <v>1263</v>
      </c>
      <c r="C901">
        <v>280807</v>
      </c>
    </row>
    <row r="902" spans="1:3" x14ac:dyDescent="0.2">
      <c r="A902" s="39">
        <v>280810</v>
      </c>
      <c r="B902" t="s">
        <v>1264</v>
      </c>
      <c r="C902">
        <v>280810</v>
      </c>
    </row>
    <row r="903" spans="1:3" x14ac:dyDescent="0.2">
      <c r="A903" s="39">
        <v>280813</v>
      </c>
      <c r="B903" t="s">
        <v>1265</v>
      </c>
      <c r="C903">
        <v>280813</v>
      </c>
    </row>
    <row r="904" spans="1:3" x14ac:dyDescent="0.2">
      <c r="A904" s="39">
        <v>280816</v>
      </c>
      <c r="B904" t="s">
        <v>1266</v>
      </c>
      <c r="C904">
        <v>280816</v>
      </c>
    </row>
    <row r="905" spans="1:3" x14ac:dyDescent="0.2">
      <c r="A905" s="39">
        <v>280819</v>
      </c>
      <c r="B905" t="s">
        <v>1267</v>
      </c>
      <c r="C905">
        <v>280819</v>
      </c>
    </row>
    <row r="906" spans="1:3" x14ac:dyDescent="0.2">
      <c r="A906" s="39">
        <v>280822</v>
      </c>
      <c r="B906" t="s">
        <v>1268</v>
      </c>
      <c r="C906">
        <v>280822</v>
      </c>
    </row>
    <row r="907" spans="1:3" x14ac:dyDescent="0.2">
      <c r="A907" s="39">
        <v>280825</v>
      </c>
      <c r="B907" t="s">
        <v>1269</v>
      </c>
      <c r="C907">
        <v>280825</v>
      </c>
    </row>
    <row r="908" spans="1:3" x14ac:dyDescent="0.2">
      <c r="A908" s="39">
        <v>280828</v>
      </c>
      <c r="B908" t="s">
        <v>1270</v>
      </c>
      <c r="C908">
        <v>280828</v>
      </c>
    </row>
    <row r="909" spans="1:3" x14ac:dyDescent="0.2">
      <c r="A909" s="39">
        <v>280831</v>
      </c>
      <c r="B909" t="s">
        <v>1271</v>
      </c>
      <c r="C909">
        <v>280831</v>
      </c>
    </row>
    <row r="910" spans="1:3" x14ac:dyDescent="0.2">
      <c r="A910" s="39">
        <v>280834</v>
      </c>
      <c r="B910" t="s">
        <v>1272</v>
      </c>
      <c r="C910">
        <v>280834</v>
      </c>
    </row>
    <row r="911" spans="1:3" x14ac:dyDescent="0.2">
      <c r="A911" s="39">
        <v>280837</v>
      </c>
      <c r="B911" t="s">
        <v>1273</v>
      </c>
      <c r="C911">
        <v>280837</v>
      </c>
    </row>
    <row r="912" spans="1:3" x14ac:dyDescent="0.2">
      <c r="A912" s="39">
        <v>280840</v>
      </c>
      <c r="B912" t="s">
        <v>1274</v>
      </c>
      <c r="C912">
        <v>280840</v>
      </c>
    </row>
    <row r="913" spans="1:3" x14ac:dyDescent="0.2">
      <c r="A913" s="39">
        <v>280843</v>
      </c>
      <c r="B913" t="s">
        <v>1275</v>
      </c>
      <c r="C913">
        <v>280843</v>
      </c>
    </row>
    <row r="914" spans="1:3" x14ac:dyDescent="0.2">
      <c r="A914" s="39">
        <v>280846</v>
      </c>
      <c r="B914" t="s">
        <v>1276</v>
      </c>
      <c r="C914">
        <v>280846</v>
      </c>
    </row>
    <row r="915" spans="1:3" x14ac:dyDescent="0.2">
      <c r="A915" s="39">
        <v>280849</v>
      </c>
      <c r="B915" t="s">
        <v>1277</v>
      </c>
      <c r="C915">
        <v>280849</v>
      </c>
    </row>
    <row r="916" spans="1:3" x14ac:dyDescent="0.2">
      <c r="A916" s="39">
        <v>280852</v>
      </c>
      <c r="B916" t="s">
        <v>1278</v>
      </c>
      <c r="C916">
        <v>280852</v>
      </c>
    </row>
    <row r="917" spans="1:3" x14ac:dyDescent="0.2">
      <c r="A917" s="39">
        <v>280855</v>
      </c>
      <c r="B917" t="s">
        <v>1279</v>
      </c>
      <c r="C917">
        <v>280855</v>
      </c>
    </row>
    <row r="918" spans="1:3" x14ac:dyDescent="0.2">
      <c r="A918" s="39">
        <v>280858</v>
      </c>
      <c r="B918" t="s">
        <v>1280</v>
      </c>
      <c r="C918">
        <v>280858</v>
      </c>
    </row>
    <row r="919" spans="1:3" x14ac:dyDescent="0.2">
      <c r="A919" s="39">
        <v>280861</v>
      </c>
      <c r="B919" t="s">
        <v>1281</v>
      </c>
      <c r="C919">
        <v>280861</v>
      </c>
    </row>
    <row r="920" spans="1:3" x14ac:dyDescent="0.2">
      <c r="A920" s="39">
        <v>280864</v>
      </c>
      <c r="B920" t="s">
        <v>1282</v>
      </c>
      <c r="C920">
        <v>280864</v>
      </c>
    </row>
    <row r="921" spans="1:3" x14ac:dyDescent="0.2">
      <c r="A921" s="39">
        <v>280867</v>
      </c>
      <c r="B921" t="s">
        <v>1283</v>
      </c>
      <c r="C921">
        <v>280867</v>
      </c>
    </row>
    <row r="922" spans="1:3" x14ac:dyDescent="0.2">
      <c r="A922" s="39">
        <v>280870</v>
      </c>
      <c r="B922" t="s">
        <v>1284</v>
      </c>
      <c r="C922">
        <v>280870</v>
      </c>
    </row>
    <row r="923" spans="1:3" x14ac:dyDescent="0.2">
      <c r="A923" s="39">
        <v>280873</v>
      </c>
      <c r="B923" t="s">
        <v>1285</v>
      </c>
      <c r="C923">
        <v>280873</v>
      </c>
    </row>
    <row r="924" spans="1:3" x14ac:dyDescent="0.2">
      <c r="A924" s="39">
        <v>280876</v>
      </c>
      <c r="B924" t="s">
        <v>1286</v>
      </c>
      <c r="C924">
        <v>280876</v>
      </c>
    </row>
    <row r="925" spans="1:3" x14ac:dyDescent="0.2">
      <c r="A925" s="39">
        <v>280879</v>
      </c>
      <c r="B925" t="s">
        <v>1287</v>
      </c>
      <c r="C925">
        <v>280879</v>
      </c>
    </row>
    <row r="926" spans="1:3" x14ac:dyDescent="0.2">
      <c r="A926" s="39">
        <v>280882</v>
      </c>
      <c r="B926" t="s">
        <v>1288</v>
      </c>
      <c r="C926">
        <v>280882</v>
      </c>
    </row>
    <row r="927" spans="1:3" x14ac:dyDescent="0.2">
      <c r="A927" s="39">
        <v>280885</v>
      </c>
      <c r="B927" t="s">
        <v>1289</v>
      </c>
      <c r="C927">
        <v>280885</v>
      </c>
    </row>
    <row r="928" spans="1:3" x14ac:dyDescent="0.2">
      <c r="A928" s="39">
        <v>280888</v>
      </c>
      <c r="B928" t="s">
        <v>1290</v>
      </c>
      <c r="C928">
        <v>280888</v>
      </c>
    </row>
    <row r="929" spans="1:3" x14ac:dyDescent="0.2">
      <c r="A929" s="39">
        <v>280891</v>
      </c>
      <c r="B929" t="s">
        <v>1291</v>
      </c>
      <c r="C929">
        <v>280891</v>
      </c>
    </row>
    <row r="930" spans="1:3" x14ac:dyDescent="0.2">
      <c r="A930" s="39">
        <v>280894</v>
      </c>
      <c r="B930" t="s">
        <v>1292</v>
      </c>
      <c r="C930">
        <v>280894</v>
      </c>
    </row>
    <row r="931" spans="1:3" x14ac:dyDescent="0.2">
      <c r="A931" s="39">
        <v>280897</v>
      </c>
      <c r="B931" t="s">
        <v>1293</v>
      </c>
      <c r="C931">
        <v>280897</v>
      </c>
    </row>
    <row r="932" spans="1:3" x14ac:dyDescent="0.2">
      <c r="A932" s="39">
        <v>280900</v>
      </c>
      <c r="B932" t="s">
        <v>1294</v>
      </c>
      <c r="C932">
        <v>280900</v>
      </c>
    </row>
    <row r="933" spans="1:3" x14ac:dyDescent="0.2">
      <c r="A933" s="39">
        <v>280903</v>
      </c>
      <c r="B933" t="s">
        <v>1295</v>
      </c>
      <c r="C933">
        <v>280903</v>
      </c>
    </row>
    <row r="934" spans="1:3" x14ac:dyDescent="0.2">
      <c r="A934" s="39">
        <v>280906</v>
      </c>
      <c r="B934" t="s">
        <v>1296</v>
      </c>
      <c r="C934">
        <v>280906</v>
      </c>
    </row>
    <row r="935" spans="1:3" x14ac:dyDescent="0.2">
      <c r="A935" s="39">
        <v>280909</v>
      </c>
      <c r="B935" t="s">
        <v>1297</v>
      </c>
      <c r="C935">
        <v>280909</v>
      </c>
    </row>
    <row r="936" spans="1:3" x14ac:dyDescent="0.2">
      <c r="A936" s="39">
        <v>280912</v>
      </c>
      <c r="B936" t="s">
        <v>1298</v>
      </c>
      <c r="C936">
        <v>280912</v>
      </c>
    </row>
    <row r="937" spans="1:3" x14ac:dyDescent="0.2">
      <c r="A937" s="39">
        <v>280915</v>
      </c>
      <c r="B937" t="s">
        <v>1299</v>
      </c>
      <c r="C937">
        <v>280915</v>
      </c>
    </row>
    <row r="938" spans="1:3" x14ac:dyDescent="0.2">
      <c r="A938" s="39">
        <v>280918</v>
      </c>
      <c r="B938" t="s">
        <v>1300</v>
      </c>
      <c r="C938">
        <v>280918</v>
      </c>
    </row>
    <row r="939" spans="1:3" x14ac:dyDescent="0.2">
      <c r="A939" s="39">
        <v>280921</v>
      </c>
      <c r="B939" t="s">
        <v>1301</v>
      </c>
      <c r="C939">
        <v>280921</v>
      </c>
    </row>
    <row r="940" spans="1:3" x14ac:dyDescent="0.2">
      <c r="A940" s="39">
        <v>280924</v>
      </c>
      <c r="B940" t="s">
        <v>1302</v>
      </c>
      <c r="C940">
        <v>280924</v>
      </c>
    </row>
    <row r="941" spans="1:3" x14ac:dyDescent="0.2">
      <c r="A941" s="39">
        <v>280927</v>
      </c>
      <c r="B941" t="s">
        <v>1303</v>
      </c>
      <c r="C941">
        <v>280927</v>
      </c>
    </row>
    <row r="942" spans="1:3" x14ac:dyDescent="0.2">
      <c r="A942" s="39">
        <v>280930</v>
      </c>
      <c r="B942" t="s">
        <v>1304</v>
      </c>
      <c r="C942">
        <v>280930</v>
      </c>
    </row>
    <row r="943" spans="1:3" x14ac:dyDescent="0.2">
      <c r="A943" s="39">
        <v>280933</v>
      </c>
      <c r="B943" t="s">
        <v>1305</v>
      </c>
      <c r="C943">
        <v>280933</v>
      </c>
    </row>
    <row r="944" spans="1:3" x14ac:dyDescent="0.2">
      <c r="A944" s="39">
        <v>280936</v>
      </c>
      <c r="B944" t="s">
        <v>1306</v>
      </c>
      <c r="C944">
        <v>280936</v>
      </c>
    </row>
    <row r="945" spans="1:3" x14ac:dyDescent="0.2">
      <c r="A945" s="39">
        <v>280939</v>
      </c>
      <c r="B945" t="s">
        <v>1307</v>
      </c>
      <c r="C945">
        <v>280939</v>
      </c>
    </row>
    <row r="946" spans="1:3" x14ac:dyDescent="0.2">
      <c r="A946" s="39">
        <v>280942</v>
      </c>
      <c r="B946" t="s">
        <v>1308</v>
      </c>
      <c r="C946">
        <v>280942</v>
      </c>
    </row>
    <row r="947" spans="1:3" x14ac:dyDescent="0.2">
      <c r="A947" s="39">
        <v>280945</v>
      </c>
      <c r="B947" t="s">
        <v>1309</v>
      </c>
      <c r="C947">
        <v>280945</v>
      </c>
    </row>
    <row r="948" spans="1:3" x14ac:dyDescent="0.2">
      <c r="A948" s="39">
        <v>280948</v>
      </c>
      <c r="B948" t="s">
        <v>1310</v>
      </c>
      <c r="C948">
        <v>280948</v>
      </c>
    </row>
    <row r="949" spans="1:3" x14ac:dyDescent="0.2">
      <c r="A949" s="39">
        <v>280951</v>
      </c>
      <c r="B949" t="s">
        <v>1311</v>
      </c>
      <c r="C949">
        <v>280951</v>
      </c>
    </row>
    <row r="950" spans="1:3" x14ac:dyDescent="0.2">
      <c r="A950" s="39">
        <v>280954</v>
      </c>
      <c r="B950" t="s">
        <v>1312</v>
      </c>
      <c r="C950">
        <v>280954</v>
      </c>
    </row>
    <row r="951" spans="1:3" x14ac:dyDescent="0.2">
      <c r="A951" s="39">
        <v>280957</v>
      </c>
      <c r="B951" t="s">
        <v>1313</v>
      </c>
      <c r="C951">
        <v>280957</v>
      </c>
    </row>
    <row r="952" spans="1:3" x14ac:dyDescent="0.2">
      <c r="A952" s="39">
        <v>280960</v>
      </c>
      <c r="B952" t="s">
        <v>1314</v>
      </c>
      <c r="C952">
        <v>280960</v>
      </c>
    </row>
    <row r="953" spans="1:3" x14ac:dyDescent="0.2">
      <c r="A953" s="39">
        <v>280963</v>
      </c>
      <c r="B953" t="s">
        <v>1315</v>
      </c>
      <c r="C953">
        <v>280963</v>
      </c>
    </row>
    <row r="954" spans="1:3" x14ac:dyDescent="0.2">
      <c r="A954" s="39">
        <v>280966</v>
      </c>
      <c r="B954" t="s">
        <v>1316</v>
      </c>
      <c r="C954">
        <v>280966</v>
      </c>
    </row>
    <row r="955" spans="1:3" x14ac:dyDescent="0.2">
      <c r="A955" s="39">
        <v>280969</v>
      </c>
      <c r="B955" t="s">
        <v>1317</v>
      </c>
      <c r="C955">
        <v>280969</v>
      </c>
    </row>
    <row r="956" spans="1:3" x14ac:dyDescent="0.2">
      <c r="A956" s="39">
        <v>280972</v>
      </c>
      <c r="B956" t="s">
        <v>1318</v>
      </c>
      <c r="C956">
        <v>280972</v>
      </c>
    </row>
    <row r="957" spans="1:3" x14ac:dyDescent="0.2">
      <c r="A957" s="39">
        <v>280975</v>
      </c>
      <c r="B957" t="s">
        <v>1319</v>
      </c>
      <c r="C957">
        <v>280975</v>
      </c>
    </row>
    <row r="958" spans="1:3" x14ac:dyDescent="0.2">
      <c r="A958" s="39">
        <v>280978</v>
      </c>
      <c r="B958" t="s">
        <v>1320</v>
      </c>
      <c r="C958">
        <v>280978</v>
      </c>
    </row>
    <row r="959" spans="1:3" x14ac:dyDescent="0.2">
      <c r="A959" s="39">
        <v>280981</v>
      </c>
      <c r="B959" t="s">
        <v>1321</v>
      </c>
      <c r="C959">
        <v>280981</v>
      </c>
    </row>
    <row r="960" spans="1:3" x14ac:dyDescent="0.2">
      <c r="A960" s="39">
        <v>280984</v>
      </c>
      <c r="B960" t="s">
        <v>1322</v>
      </c>
      <c r="C960">
        <v>280984</v>
      </c>
    </row>
    <row r="961" spans="1:3" x14ac:dyDescent="0.2">
      <c r="A961" s="39">
        <v>280987</v>
      </c>
      <c r="B961" t="s">
        <v>1323</v>
      </c>
      <c r="C961">
        <v>280987</v>
      </c>
    </row>
    <row r="962" spans="1:3" x14ac:dyDescent="0.2">
      <c r="A962" s="39">
        <v>280990</v>
      </c>
      <c r="B962" t="s">
        <v>1324</v>
      </c>
      <c r="C962">
        <v>280990</v>
      </c>
    </row>
    <row r="963" spans="1:3" x14ac:dyDescent="0.2">
      <c r="A963" s="39">
        <v>280993</v>
      </c>
      <c r="B963" t="s">
        <v>1325</v>
      </c>
      <c r="C963">
        <v>280993</v>
      </c>
    </row>
    <row r="964" spans="1:3" x14ac:dyDescent="0.2">
      <c r="A964" s="39">
        <v>280996</v>
      </c>
      <c r="B964" t="s">
        <v>1326</v>
      </c>
      <c r="C964">
        <v>280996</v>
      </c>
    </row>
    <row r="965" spans="1:3" x14ac:dyDescent="0.2">
      <c r="A965" s="39">
        <v>280999</v>
      </c>
      <c r="B965" t="s">
        <v>1327</v>
      </c>
      <c r="C965">
        <v>280999</v>
      </c>
    </row>
    <row r="966" spans="1:3" x14ac:dyDescent="0.2">
      <c r="A966" s="39">
        <v>281002</v>
      </c>
      <c r="B966" t="s">
        <v>1328</v>
      </c>
      <c r="C966">
        <v>281002</v>
      </c>
    </row>
    <row r="967" spans="1:3" x14ac:dyDescent="0.2">
      <c r="A967" s="39">
        <v>281005</v>
      </c>
      <c r="B967" t="s">
        <v>1329</v>
      </c>
      <c r="C967">
        <v>281005</v>
      </c>
    </row>
    <row r="968" spans="1:3" x14ac:dyDescent="0.2">
      <c r="A968" s="39">
        <v>281008</v>
      </c>
      <c r="B968" t="s">
        <v>1330</v>
      </c>
      <c r="C968">
        <v>281008</v>
      </c>
    </row>
    <row r="969" spans="1:3" x14ac:dyDescent="0.2">
      <c r="A969" s="39">
        <v>281011</v>
      </c>
      <c r="B969" t="s">
        <v>1331</v>
      </c>
      <c r="C969">
        <v>281011</v>
      </c>
    </row>
    <row r="970" spans="1:3" x14ac:dyDescent="0.2">
      <c r="A970" s="39">
        <v>281014</v>
      </c>
      <c r="B970" t="s">
        <v>1332</v>
      </c>
      <c r="C970">
        <v>281014</v>
      </c>
    </row>
    <row r="971" spans="1:3" x14ac:dyDescent="0.2">
      <c r="A971" s="39">
        <v>281017</v>
      </c>
      <c r="B971" t="s">
        <v>1333</v>
      </c>
      <c r="C971">
        <v>281017</v>
      </c>
    </row>
    <row r="972" spans="1:3" x14ac:dyDescent="0.2">
      <c r="A972" s="39">
        <v>281020</v>
      </c>
      <c r="B972" t="s">
        <v>1334</v>
      </c>
      <c r="C972">
        <v>281020</v>
      </c>
    </row>
    <row r="973" spans="1:3" x14ac:dyDescent="0.2">
      <c r="A973" s="39">
        <v>281023</v>
      </c>
      <c r="B973" t="s">
        <v>1335</v>
      </c>
      <c r="C973">
        <v>281023</v>
      </c>
    </row>
    <row r="974" spans="1:3" x14ac:dyDescent="0.2">
      <c r="A974" s="39">
        <v>281026</v>
      </c>
      <c r="B974" t="s">
        <v>1336</v>
      </c>
      <c r="C974">
        <v>281026</v>
      </c>
    </row>
    <row r="975" spans="1:3" x14ac:dyDescent="0.2">
      <c r="A975" s="39">
        <v>281029</v>
      </c>
      <c r="B975" t="s">
        <v>1337</v>
      </c>
      <c r="C975">
        <v>281029</v>
      </c>
    </row>
    <row r="976" spans="1:3" x14ac:dyDescent="0.2">
      <c r="A976" s="39">
        <v>281032</v>
      </c>
      <c r="B976" t="s">
        <v>1338</v>
      </c>
      <c r="C976">
        <v>281032</v>
      </c>
    </row>
    <row r="977" spans="1:3" x14ac:dyDescent="0.2">
      <c r="A977" s="39">
        <v>281035</v>
      </c>
      <c r="B977" t="s">
        <v>1339</v>
      </c>
      <c r="C977">
        <v>281035</v>
      </c>
    </row>
    <row r="978" spans="1:3" x14ac:dyDescent="0.2">
      <c r="A978" s="39">
        <v>281038</v>
      </c>
      <c r="B978" t="s">
        <v>1340</v>
      </c>
      <c r="C978">
        <v>281038</v>
      </c>
    </row>
    <row r="979" spans="1:3" x14ac:dyDescent="0.2">
      <c r="A979" s="39">
        <v>281041</v>
      </c>
      <c r="B979" t="s">
        <v>1341</v>
      </c>
      <c r="C979">
        <v>281041</v>
      </c>
    </row>
    <row r="980" spans="1:3" x14ac:dyDescent="0.2">
      <c r="A980" s="39">
        <v>281044</v>
      </c>
      <c r="B980" t="s">
        <v>1342</v>
      </c>
      <c r="C980">
        <v>281044</v>
      </c>
    </row>
    <row r="981" spans="1:3" x14ac:dyDescent="0.2">
      <c r="A981" s="39">
        <v>281047</v>
      </c>
      <c r="B981" t="s">
        <v>1343</v>
      </c>
      <c r="C981">
        <v>281047</v>
      </c>
    </row>
    <row r="982" spans="1:3" x14ac:dyDescent="0.2">
      <c r="A982" s="39">
        <v>281050</v>
      </c>
      <c r="B982" t="s">
        <v>1344</v>
      </c>
      <c r="C982">
        <v>281050</v>
      </c>
    </row>
    <row r="983" spans="1:3" x14ac:dyDescent="0.2">
      <c r="A983" s="39">
        <v>281053</v>
      </c>
      <c r="B983" t="s">
        <v>1345</v>
      </c>
      <c r="C983">
        <v>281053</v>
      </c>
    </row>
    <row r="984" spans="1:3" x14ac:dyDescent="0.2">
      <c r="A984" s="39">
        <v>281056</v>
      </c>
      <c r="B984" t="s">
        <v>1346</v>
      </c>
      <c r="C984">
        <v>281056</v>
      </c>
    </row>
    <row r="985" spans="1:3" x14ac:dyDescent="0.2">
      <c r="A985" s="39">
        <v>281059</v>
      </c>
      <c r="B985" t="s">
        <v>1347</v>
      </c>
      <c r="C985">
        <v>281059</v>
      </c>
    </row>
    <row r="986" spans="1:3" x14ac:dyDescent="0.2">
      <c r="A986" s="39">
        <v>281062</v>
      </c>
      <c r="B986" t="s">
        <v>1348</v>
      </c>
      <c r="C986">
        <v>281062</v>
      </c>
    </row>
    <row r="987" spans="1:3" x14ac:dyDescent="0.2">
      <c r="A987" s="39">
        <v>281065</v>
      </c>
      <c r="B987" t="s">
        <v>1349</v>
      </c>
      <c r="C987">
        <v>281065</v>
      </c>
    </row>
    <row r="988" spans="1:3" x14ac:dyDescent="0.2">
      <c r="A988" s="39">
        <v>281068</v>
      </c>
      <c r="B988" t="s">
        <v>1350</v>
      </c>
      <c r="C988">
        <v>281068</v>
      </c>
    </row>
    <row r="989" spans="1:3" x14ac:dyDescent="0.2">
      <c r="A989" s="39">
        <v>281071</v>
      </c>
      <c r="B989" t="s">
        <v>1351</v>
      </c>
      <c r="C989">
        <v>281071</v>
      </c>
    </row>
    <row r="990" spans="1:3" x14ac:dyDescent="0.2">
      <c r="A990" s="39">
        <v>281074</v>
      </c>
      <c r="B990" t="s">
        <v>1352</v>
      </c>
      <c r="C990">
        <v>281074</v>
      </c>
    </row>
    <row r="991" spans="1:3" x14ac:dyDescent="0.2">
      <c r="A991" s="39">
        <v>281077</v>
      </c>
      <c r="B991" t="s">
        <v>1353</v>
      </c>
      <c r="C991">
        <v>281077</v>
      </c>
    </row>
    <row r="992" spans="1:3" x14ac:dyDescent="0.2">
      <c r="A992" s="39">
        <v>281080</v>
      </c>
      <c r="B992" t="s">
        <v>1354</v>
      </c>
      <c r="C992">
        <v>281080</v>
      </c>
    </row>
    <row r="993" spans="1:3" x14ac:dyDescent="0.2">
      <c r="A993" s="39">
        <v>281083</v>
      </c>
      <c r="B993" t="s">
        <v>1355</v>
      </c>
      <c r="C993">
        <v>281083</v>
      </c>
    </row>
    <row r="994" spans="1:3" x14ac:dyDescent="0.2">
      <c r="A994" s="39">
        <v>281086</v>
      </c>
      <c r="B994" t="s">
        <v>1356</v>
      </c>
      <c r="C994">
        <v>281086</v>
      </c>
    </row>
    <row r="995" spans="1:3" x14ac:dyDescent="0.2">
      <c r="A995" s="39">
        <v>281089</v>
      </c>
      <c r="B995" t="s">
        <v>1357</v>
      </c>
      <c r="C995">
        <v>281089</v>
      </c>
    </row>
    <row r="996" spans="1:3" x14ac:dyDescent="0.2">
      <c r="A996" s="39">
        <v>281092</v>
      </c>
      <c r="B996" t="s">
        <v>1358</v>
      </c>
      <c r="C996">
        <v>281092</v>
      </c>
    </row>
    <row r="997" spans="1:3" x14ac:dyDescent="0.2">
      <c r="A997" s="39">
        <v>281095</v>
      </c>
      <c r="B997" t="s">
        <v>1359</v>
      </c>
      <c r="C997">
        <v>281095</v>
      </c>
    </row>
    <row r="998" spans="1:3" x14ac:dyDescent="0.2">
      <c r="A998" s="39">
        <v>281098</v>
      </c>
      <c r="B998" t="s">
        <v>1360</v>
      </c>
      <c r="C998">
        <v>281098</v>
      </c>
    </row>
    <row r="999" spans="1:3" x14ac:dyDescent="0.2">
      <c r="A999" s="39">
        <v>281101</v>
      </c>
      <c r="B999" t="s">
        <v>1361</v>
      </c>
      <c r="C999">
        <v>281101</v>
      </c>
    </row>
    <row r="1000" spans="1:3" x14ac:dyDescent="0.2">
      <c r="A1000" s="39">
        <v>281104</v>
      </c>
      <c r="B1000" t="s">
        <v>1362</v>
      </c>
      <c r="C1000">
        <v>281104</v>
      </c>
    </row>
    <row r="1001" spans="1:3" x14ac:dyDescent="0.2">
      <c r="A1001" s="39">
        <v>281107</v>
      </c>
      <c r="B1001" t="s">
        <v>1363</v>
      </c>
      <c r="C1001">
        <v>281107</v>
      </c>
    </row>
    <row r="1002" spans="1:3" x14ac:dyDescent="0.2">
      <c r="A1002" s="39">
        <v>281110</v>
      </c>
      <c r="B1002" t="s">
        <v>1364</v>
      </c>
      <c r="C1002">
        <v>281110</v>
      </c>
    </row>
    <row r="1003" spans="1:3" x14ac:dyDescent="0.2">
      <c r="A1003" s="39">
        <v>281113</v>
      </c>
      <c r="B1003" t="s">
        <v>1365</v>
      </c>
      <c r="C1003">
        <v>281113</v>
      </c>
    </row>
    <row r="1004" spans="1:3" x14ac:dyDescent="0.2">
      <c r="A1004" s="39">
        <v>281116</v>
      </c>
      <c r="B1004" t="s">
        <v>1366</v>
      </c>
      <c r="C1004">
        <v>281116</v>
      </c>
    </row>
    <row r="1005" spans="1:3" x14ac:dyDescent="0.2">
      <c r="A1005" s="39">
        <v>281119</v>
      </c>
      <c r="B1005" t="s">
        <v>1367</v>
      </c>
      <c r="C1005">
        <v>281119</v>
      </c>
    </row>
    <row r="1006" spans="1:3" x14ac:dyDescent="0.2">
      <c r="A1006" s="39">
        <v>281122</v>
      </c>
      <c r="B1006" t="s">
        <v>1368</v>
      </c>
      <c r="C1006">
        <v>281122</v>
      </c>
    </row>
    <row r="1007" spans="1:3" x14ac:dyDescent="0.2">
      <c r="A1007" s="39">
        <v>281125</v>
      </c>
      <c r="B1007" t="s">
        <v>1369</v>
      </c>
      <c r="C1007">
        <v>281125</v>
      </c>
    </row>
    <row r="1008" spans="1:3" x14ac:dyDescent="0.2">
      <c r="A1008" s="39">
        <v>281128</v>
      </c>
      <c r="B1008" t="s">
        <v>1370</v>
      </c>
      <c r="C1008">
        <v>281128</v>
      </c>
    </row>
    <row r="1009" spans="1:3" x14ac:dyDescent="0.2">
      <c r="A1009" s="39">
        <v>281131</v>
      </c>
      <c r="B1009" t="s">
        <v>1371</v>
      </c>
      <c r="C1009">
        <v>281131</v>
      </c>
    </row>
    <row r="1010" spans="1:3" x14ac:dyDescent="0.2">
      <c r="A1010" s="39">
        <v>281134</v>
      </c>
      <c r="B1010" t="s">
        <v>1372</v>
      </c>
      <c r="C1010">
        <v>281134</v>
      </c>
    </row>
    <row r="1011" spans="1:3" x14ac:dyDescent="0.2">
      <c r="A1011" s="39">
        <v>281137</v>
      </c>
      <c r="B1011" t="s">
        <v>1373</v>
      </c>
      <c r="C1011">
        <v>281137</v>
      </c>
    </row>
    <row r="1012" spans="1:3" x14ac:dyDescent="0.2">
      <c r="A1012" s="39">
        <v>281140</v>
      </c>
      <c r="B1012" t="s">
        <v>1374</v>
      </c>
      <c r="C1012">
        <v>281140</v>
      </c>
    </row>
    <row r="1013" spans="1:3" x14ac:dyDescent="0.2">
      <c r="A1013" s="39">
        <v>281143</v>
      </c>
      <c r="B1013" t="s">
        <v>1375</v>
      </c>
      <c r="C1013">
        <v>281143</v>
      </c>
    </row>
    <row r="1014" spans="1:3" x14ac:dyDescent="0.2">
      <c r="A1014" s="39">
        <v>281146</v>
      </c>
      <c r="B1014" t="s">
        <v>1376</v>
      </c>
      <c r="C1014">
        <v>281146</v>
      </c>
    </row>
    <row r="1015" spans="1:3" x14ac:dyDescent="0.2">
      <c r="A1015" s="39">
        <v>281149</v>
      </c>
      <c r="B1015" t="s">
        <v>1377</v>
      </c>
      <c r="C1015">
        <v>281149</v>
      </c>
    </row>
    <row r="1016" spans="1:3" x14ac:dyDescent="0.2">
      <c r="A1016" s="39">
        <v>281152</v>
      </c>
      <c r="B1016" t="s">
        <v>1378</v>
      </c>
      <c r="C1016">
        <v>281152</v>
      </c>
    </row>
    <row r="1017" spans="1:3" x14ac:dyDescent="0.2">
      <c r="A1017" s="39">
        <v>281155</v>
      </c>
      <c r="B1017" t="s">
        <v>1379</v>
      </c>
      <c r="C1017">
        <v>281155</v>
      </c>
    </row>
    <row r="1018" spans="1:3" x14ac:dyDescent="0.2">
      <c r="A1018" s="39">
        <v>281158</v>
      </c>
      <c r="B1018" t="s">
        <v>1380</v>
      </c>
      <c r="C1018">
        <v>281158</v>
      </c>
    </row>
    <row r="1019" spans="1:3" x14ac:dyDescent="0.2">
      <c r="A1019" s="39">
        <v>281161</v>
      </c>
      <c r="B1019" t="s">
        <v>1381</v>
      </c>
      <c r="C1019">
        <v>281161</v>
      </c>
    </row>
    <row r="1020" spans="1:3" x14ac:dyDescent="0.2">
      <c r="A1020" s="39">
        <v>281164</v>
      </c>
      <c r="B1020" t="s">
        <v>1382</v>
      </c>
      <c r="C1020">
        <v>281164</v>
      </c>
    </row>
    <row r="1021" spans="1:3" x14ac:dyDescent="0.2">
      <c r="A1021" s="39">
        <v>281167</v>
      </c>
      <c r="B1021" t="s">
        <v>1383</v>
      </c>
      <c r="C1021">
        <v>281167</v>
      </c>
    </row>
    <row r="1022" spans="1:3" x14ac:dyDescent="0.2">
      <c r="A1022" s="39">
        <v>281170</v>
      </c>
      <c r="B1022" t="s">
        <v>1384</v>
      </c>
      <c r="C1022">
        <v>281170</v>
      </c>
    </row>
    <row r="1023" spans="1:3" x14ac:dyDescent="0.2">
      <c r="A1023" s="39">
        <v>281173</v>
      </c>
      <c r="B1023" t="s">
        <v>1385</v>
      </c>
      <c r="C1023">
        <v>281173</v>
      </c>
    </row>
    <row r="1024" spans="1:3" x14ac:dyDescent="0.2">
      <c r="A1024" s="39">
        <v>281176</v>
      </c>
      <c r="B1024" t="s">
        <v>1386</v>
      </c>
      <c r="C1024">
        <v>281176</v>
      </c>
    </row>
    <row r="1025" spans="1:3" x14ac:dyDescent="0.2">
      <c r="A1025" s="39">
        <v>281179</v>
      </c>
      <c r="B1025" t="s">
        <v>1387</v>
      </c>
      <c r="C1025">
        <v>281179</v>
      </c>
    </row>
    <row r="1026" spans="1:3" x14ac:dyDescent="0.2">
      <c r="A1026" s="39">
        <v>281182</v>
      </c>
      <c r="B1026" t="s">
        <v>1388</v>
      </c>
      <c r="C1026">
        <v>281182</v>
      </c>
    </row>
    <row r="1027" spans="1:3" x14ac:dyDescent="0.2">
      <c r="A1027" s="39">
        <v>281185</v>
      </c>
      <c r="B1027" t="s">
        <v>1389</v>
      </c>
      <c r="C1027">
        <v>281185</v>
      </c>
    </row>
    <row r="1028" spans="1:3" x14ac:dyDescent="0.2">
      <c r="A1028" s="39">
        <v>281188</v>
      </c>
      <c r="B1028" t="s">
        <v>1390</v>
      </c>
      <c r="C1028">
        <v>281188</v>
      </c>
    </row>
    <row r="1029" spans="1:3" x14ac:dyDescent="0.2">
      <c r="A1029" s="39">
        <v>281191</v>
      </c>
      <c r="B1029" t="s">
        <v>1391</v>
      </c>
      <c r="C1029">
        <v>281191</v>
      </c>
    </row>
    <row r="1030" spans="1:3" x14ac:dyDescent="0.2">
      <c r="A1030" s="39">
        <v>281194</v>
      </c>
      <c r="B1030" t="s">
        <v>1392</v>
      </c>
      <c r="C1030">
        <v>281194</v>
      </c>
    </row>
    <row r="1031" spans="1:3" x14ac:dyDescent="0.2">
      <c r="A1031" s="39">
        <v>281197</v>
      </c>
      <c r="B1031" t="s">
        <v>1393</v>
      </c>
      <c r="C1031">
        <v>281197</v>
      </c>
    </row>
    <row r="1032" spans="1:3" x14ac:dyDescent="0.2">
      <c r="A1032" s="39">
        <v>281200</v>
      </c>
      <c r="B1032" t="s">
        <v>1394</v>
      </c>
      <c r="C1032">
        <v>281200</v>
      </c>
    </row>
    <row r="1033" spans="1:3" x14ac:dyDescent="0.2">
      <c r="A1033" s="39">
        <v>281203</v>
      </c>
      <c r="B1033" t="s">
        <v>1395</v>
      </c>
      <c r="C1033">
        <v>281203</v>
      </c>
    </row>
    <row r="1034" spans="1:3" x14ac:dyDescent="0.2">
      <c r="A1034" s="39">
        <v>281206</v>
      </c>
      <c r="B1034" t="s">
        <v>1396</v>
      </c>
      <c r="C1034">
        <v>281206</v>
      </c>
    </row>
    <row r="1035" spans="1:3" x14ac:dyDescent="0.2">
      <c r="A1035" s="39">
        <v>281209</v>
      </c>
      <c r="B1035" t="s">
        <v>1397</v>
      </c>
      <c r="C1035">
        <v>281209</v>
      </c>
    </row>
    <row r="1036" spans="1:3" x14ac:dyDescent="0.2">
      <c r="A1036" s="39">
        <v>281212</v>
      </c>
      <c r="B1036" t="s">
        <v>1398</v>
      </c>
      <c r="C1036">
        <v>281212</v>
      </c>
    </row>
    <row r="1037" spans="1:3" x14ac:dyDescent="0.2">
      <c r="A1037" s="39">
        <v>281215</v>
      </c>
      <c r="B1037" t="s">
        <v>1399</v>
      </c>
      <c r="C1037">
        <v>281215</v>
      </c>
    </row>
    <row r="1038" spans="1:3" x14ac:dyDescent="0.2">
      <c r="A1038" s="39">
        <v>281218</v>
      </c>
      <c r="B1038" t="s">
        <v>1400</v>
      </c>
      <c r="C1038">
        <v>281218</v>
      </c>
    </row>
    <row r="1039" spans="1:3" x14ac:dyDescent="0.2">
      <c r="A1039" s="39">
        <v>281221</v>
      </c>
      <c r="B1039" t="s">
        <v>1401</v>
      </c>
      <c r="C1039">
        <v>281221</v>
      </c>
    </row>
    <row r="1040" spans="1:3" x14ac:dyDescent="0.2">
      <c r="A1040" s="39">
        <v>281224</v>
      </c>
      <c r="B1040" t="s">
        <v>1402</v>
      </c>
      <c r="C1040">
        <v>281224</v>
      </c>
    </row>
    <row r="1041" spans="1:3" x14ac:dyDescent="0.2">
      <c r="A1041" s="39">
        <v>281227</v>
      </c>
      <c r="B1041" t="s">
        <v>1403</v>
      </c>
      <c r="C1041">
        <v>281227</v>
      </c>
    </row>
    <row r="1042" spans="1:3" x14ac:dyDescent="0.2">
      <c r="A1042" s="39">
        <v>281230</v>
      </c>
      <c r="B1042" t="s">
        <v>1404</v>
      </c>
      <c r="C1042">
        <v>281230</v>
      </c>
    </row>
    <row r="1043" spans="1:3" x14ac:dyDescent="0.2">
      <c r="A1043" s="39">
        <v>281233</v>
      </c>
      <c r="B1043" t="s">
        <v>1405</v>
      </c>
      <c r="C1043">
        <v>281233</v>
      </c>
    </row>
    <row r="1044" spans="1:3" x14ac:dyDescent="0.2">
      <c r="A1044" s="39">
        <v>281236</v>
      </c>
      <c r="B1044" t="s">
        <v>1406</v>
      </c>
      <c r="C1044">
        <v>281236</v>
      </c>
    </row>
    <row r="1045" spans="1:3" x14ac:dyDescent="0.2">
      <c r="A1045" s="39">
        <v>281239</v>
      </c>
      <c r="B1045" t="s">
        <v>1407</v>
      </c>
      <c r="C1045">
        <v>281239</v>
      </c>
    </row>
    <row r="1046" spans="1:3" x14ac:dyDescent="0.2">
      <c r="A1046" s="39">
        <v>281242</v>
      </c>
      <c r="B1046" t="s">
        <v>1408</v>
      </c>
      <c r="C1046">
        <v>281242</v>
      </c>
    </row>
    <row r="1047" spans="1:3" x14ac:dyDescent="0.2">
      <c r="A1047" s="39">
        <v>281245</v>
      </c>
      <c r="B1047" t="s">
        <v>1409</v>
      </c>
      <c r="C1047">
        <v>281245</v>
      </c>
    </row>
    <row r="1048" spans="1:3" x14ac:dyDescent="0.2">
      <c r="A1048" s="39">
        <v>281248</v>
      </c>
      <c r="B1048" t="s">
        <v>1410</v>
      </c>
      <c r="C1048">
        <v>281248</v>
      </c>
    </row>
    <row r="1049" spans="1:3" x14ac:dyDescent="0.2">
      <c r="A1049" s="39">
        <v>281251</v>
      </c>
      <c r="B1049" t="s">
        <v>1411</v>
      </c>
      <c r="C1049">
        <v>281251</v>
      </c>
    </row>
    <row r="1050" spans="1:3" x14ac:dyDescent="0.2">
      <c r="A1050" s="39">
        <v>281254</v>
      </c>
      <c r="B1050" t="s">
        <v>1412</v>
      </c>
      <c r="C1050">
        <v>281254</v>
      </c>
    </row>
    <row r="1051" spans="1:3" x14ac:dyDescent="0.2">
      <c r="A1051" s="39">
        <v>281257</v>
      </c>
      <c r="B1051" t="s">
        <v>1413</v>
      </c>
      <c r="C1051">
        <v>281257</v>
      </c>
    </row>
    <row r="1052" spans="1:3" x14ac:dyDescent="0.2">
      <c r="A1052" s="39">
        <v>281260</v>
      </c>
      <c r="B1052" t="s">
        <v>1414</v>
      </c>
      <c r="C1052">
        <v>281260</v>
      </c>
    </row>
    <row r="1053" spans="1:3" x14ac:dyDescent="0.2">
      <c r="A1053" s="39">
        <v>281263</v>
      </c>
      <c r="B1053" t="s">
        <v>1415</v>
      </c>
      <c r="C1053">
        <v>281263</v>
      </c>
    </row>
    <row r="1054" spans="1:3" x14ac:dyDescent="0.2">
      <c r="A1054" s="39">
        <v>281266</v>
      </c>
      <c r="B1054" t="s">
        <v>1416</v>
      </c>
      <c r="C1054">
        <v>281266</v>
      </c>
    </row>
    <row r="1055" spans="1:3" x14ac:dyDescent="0.2">
      <c r="A1055" s="39">
        <v>281269</v>
      </c>
      <c r="B1055" t="s">
        <v>1417</v>
      </c>
      <c r="C1055">
        <v>281269</v>
      </c>
    </row>
    <row r="1056" spans="1:3" x14ac:dyDescent="0.2">
      <c r="A1056" s="39">
        <v>281272</v>
      </c>
      <c r="B1056" t="s">
        <v>1418</v>
      </c>
      <c r="C1056">
        <v>281272</v>
      </c>
    </row>
    <row r="1057" spans="1:3" x14ac:dyDescent="0.2">
      <c r="A1057" s="39">
        <v>281275</v>
      </c>
      <c r="B1057" t="s">
        <v>1419</v>
      </c>
      <c r="C1057">
        <v>281275</v>
      </c>
    </row>
    <row r="1058" spans="1:3" x14ac:dyDescent="0.2">
      <c r="A1058" s="39">
        <v>281278</v>
      </c>
      <c r="B1058" t="s">
        <v>1420</v>
      </c>
      <c r="C1058">
        <v>281278</v>
      </c>
    </row>
    <row r="1059" spans="1:3" x14ac:dyDescent="0.2">
      <c r="A1059" s="39">
        <v>281281</v>
      </c>
      <c r="B1059" t="s">
        <v>1421</v>
      </c>
      <c r="C1059">
        <v>281281</v>
      </c>
    </row>
    <row r="1060" spans="1:3" x14ac:dyDescent="0.2">
      <c r="A1060" s="39">
        <v>281284</v>
      </c>
      <c r="B1060" t="s">
        <v>1422</v>
      </c>
      <c r="C1060">
        <v>281284</v>
      </c>
    </row>
    <row r="1061" spans="1:3" x14ac:dyDescent="0.2">
      <c r="A1061" s="39">
        <v>281287</v>
      </c>
      <c r="B1061" t="s">
        <v>1423</v>
      </c>
      <c r="C1061">
        <v>281287</v>
      </c>
    </row>
    <row r="1062" spans="1:3" x14ac:dyDescent="0.2">
      <c r="A1062" s="39">
        <v>281290</v>
      </c>
      <c r="B1062" t="s">
        <v>1424</v>
      </c>
      <c r="C1062">
        <v>281290</v>
      </c>
    </row>
    <row r="1063" spans="1:3" x14ac:dyDescent="0.2">
      <c r="A1063" s="39">
        <v>281293</v>
      </c>
      <c r="B1063" t="s">
        <v>1425</v>
      </c>
      <c r="C1063">
        <v>281293</v>
      </c>
    </row>
    <row r="1064" spans="1:3" x14ac:dyDescent="0.2">
      <c r="A1064" s="39">
        <v>281296</v>
      </c>
      <c r="B1064" t="s">
        <v>1426</v>
      </c>
      <c r="C1064">
        <v>281296</v>
      </c>
    </row>
    <row r="1065" spans="1:3" x14ac:dyDescent="0.2">
      <c r="A1065" s="39">
        <v>281299</v>
      </c>
      <c r="B1065" t="s">
        <v>1427</v>
      </c>
      <c r="C1065">
        <v>281299</v>
      </c>
    </row>
    <row r="1066" spans="1:3" x14ac:dyDescent="0.2">
      <c r="A1066" s="39">
        <v>281302</v>
      </c>
      <c r="B1066" t="s">
        <v>1428</v>
      </c>
      <c r="C1066">
        <v>281302</v>
      </c>
    </row>
    <row r="1067" spans="1:3" x14ac:dyDescent="0.2">
      <c r="A1067" s="39">
        <v>281305</v>
      </c>
      <c r="B1067" t="s">
        <v>1429</v>
      </c>
      <c r="C1067">
        <v>281305</v>
      </c>
    </row>
    <row r="1068" spans="1:3" x14ac:dyDescent="0.2">
      <c r="A1068" s="39">
        <v>281308</v>
      </c>
      <c r="B1068" t="s">
        <v>1430</v>
      </c>
      <c r="C1068">
        <v>281308</v>
      </c>
    </row>
    <row r="1069" spans="1:3" x14ac:dyDescent="0.2">
      <c r="A1069" s="39">
        <v>281311</v>
      </c>
      <c r="B1069" t="s">
        <v>1431</v>
      </c>
      <c r="C1069">
        <v>281311</v>
      </c>
    </row>
    <row r="1070" spans="1:3" x14ac:dyDescent="0.2">
      <c r="A1070" s="39">
        <v>281314</v>
      </c>
      <c r="B1070" t="s">
        <v>1432</v>
      </c>
      <c r="C1070">
        <v>281314</v>
      </c>
    </row>
    <row r="1071" spans="1:3" x14ac:dyDescent="0.2">
      <c r="A1071" s="39">
        <v>281317</v>
      </c>
      <c r="B1071" t="s">
        <v>1433</v>
      </c>
      <c r="C1071">
        <v>281317</v>
      </c>
    </row>
    <row r="1072" spans="1:3" x14ac:dyDescent="0.2">
      <c r="A1072" s="39">
        <v>281320</v>
      </c>
      <c r="B1072" t="s">
        <v>1434</v>
      </c>
      <c r="C1072">
        <v>281320</v>
      </c>
    </row>
    <row r="1073" spans="1:3" x14ac:dyDescent="0.2">
      <c r="A1073" s="39">
        <v>281323</v>
      </c>
      <c r="B1073" t="s">
        <v>1435</v>
      </c>
      <c r="C1073">
        <v>281323</v>
      </c>
    </row>
    <row r="1074" spans="1:3" x14ac:dyDescent="0.2">
      <c r="A1074" s="39">
        <v>281326</v>
      </c>
      <c r="B1074" t="s">
        <v>1436</v>
      </c>
      <c r="C1074">
        <v>281326</v>
      </c>
    </row>
    <row r="1075" spans="1:3" x14ac:dyDescent="0.2">
      <c r="A1075" s="39">
        <v>281329</v>
      </c>
      <c r="B1075" t="s">
        <v>1437</v>
      </c>
      <c r="C1075">
        <v>281329</v>
      </c>
    </row>
    <row r="1076" spans="1:3" x14ac:dyDescent="0.2">
      <c r="A1076" s="39">
        <v>281332</v>
      </c>
      <c r="B1076" t="s">
        <v>1438</v>
      </c>
      <c r="C1076">
        <v>281332</v>
      </c>
    </row>
    <row r="1077" spans="1:3" x14ac:dyDescent="0.2">
      <c r="A1077" s="39">
        <v>281335</v>
      </c>
      <c r="B1077" t="s">
        <v>1439</v>
      </c>
      <c r="C1077">
        <v>281335</v>
      </c>
    </row>
    <row r="1078" spans="1:3" x14ac:dyDescent="0.2">
      <c r="A1078" s="39">
        <v>281338</v>
      </c>
      <c r="B1078" t="s">
        <v>1440</v>
      </c>
      <c r="C1078">
        <v>281338</v>
      </c>
    </row>
    <row r="1079" spans="1:3" x14ac:dyDescent="0.2">
      <c r="A1079" s="39">
        <v>281341</v>
      </c>
      <c r="B1079" t="s">
        <v>1441</v>
      </c>
      <c r="C1079">
        <v>281341</v>
      </c>
    </row>
    <row r="1080" spans="1:3" x14ac:dyDescent="0.2">
      <c r="A1080" s="39">
        <v>281344</v>
      </c>
      <c r="B1080" t="s">
        <v>1442</v>
      </c>
      <c r="C1080">
        <v>281344</v>
      </c>
    </row>
    <row r="1081" spans="1:3" x14ac:dyDescent="0.2">
      <c r="A1081" s="39">
        <v>281347</v>
      </c>
      <c r="B1081" t="s">
        <v>1443</v>
      </c>
      <c r="C1081">
        <v>281347</v>
      </c>
    </row>
    <row r="1082" spans="1:3" x14ac:dyDescent="0.2">
      <c r="A1082" s="39">
        <v>281350</v>
      </c>
      <c r="B1082" t="s">
        <v>1444</v>
      </c>
      <c r="C1082">
        <v>281350</v>
      </c>
    </row>
    <row r="1083" spans="1:3" x14ac:dyDescent="0.2">
      <c r="A1083" s="39">
        <v>281353</v>
      </c>
      <c r="B1083" t="s">
        <v>1445</v>
      </c>
      <c r="C1083">
        <v>281353</v>
      </c>
    </row>
    <row r="1084" spans="1:3" x14ac:dyDescent="0.2">
      <c r="A1084" s="39">
        <v>281356</v>
      </c>
      <c r="B1084" t="s">
        <v>1446</v>
      </c>
      <c r="C1084">
        <v>281356</v>
      </c>
    </row>
    <row r="1085" spans="1:3" x14ac:dyDescent="0.2">
      <c r="A1085" s="39">
        <v>281359</v>
      </c>
      <c r="B1085" t="s">
        <v>1447</v>
      </c>
      <c r="C1085">
        <v>281359</v>
      </c>
    </row>
    <row r="1086" spans="1:3" x14ac:dyDescent="0.2">
      <c r="A1086" s="39">
        <v>281362</v>
      </c>
      <c r="B1086" t="s">
        <v>1448</v>
      </c>
      <c r="C1086">
        <v>281362</v>
      </c>
    </row>
    <row r="1087" spans="1:3" x14ac:dyDescent="0.2">
      <c r="A1087" s="39">
        <v>281365</v>
      </c>
      <c r="B1087" t="s">
        <v>1449</v>
      </c>
      <c r="C1087">
        <v>281365</v>
      </c>
    </row>
    <row r="1088" spans="1:3" x14ac:dyDescent="0.2">
      <c r="A1088" s="39">
        <v>281368</v>
      </c>
      <c r="B1088" t="s">
        <v>1450</v>
      </c>
      <c r="C1088">
        <v>281368</v>
      </c>
    </row>
    <row r="1089" spans="1:3" x14ac:dyDescent="0.2">
      <c r="A1089" s="39">
        <v>281371</v>
      </c>
      <c r="B1089" t="s">
        <v>1451</v>
      </c>
      <c r="C1089">
        <v>281371</v>
      </c>
    </row>
    <row r="1090" spans="1:3" x14ac:dyDescent="0.2">
      <c r="A1090" s="39">
        <v>281374</v>
      </c>
      <c r="B1090" t="s">
        <v>1452</v>
      </c>
      <c r="C1090">
        <v>281374</v>
      </c>
    </row>
    <row r="1091" spans="1:3" x14ac:dyDescent="0.2">
      <c r="A1091" s="39">
        <v>281377</v>
      </c>
      <c r="B1091" t="s">
        <v>1453</v>
      </c>
      <c r="C1091">
        <v>281377</v>
      </c>
    </row>
    <row r="1092" spans="1:3" x14ac:dyDescent="0.2">
      <c r="A1092" s="39">
        <v>281380</v>
      </c>
      <c r="B1092" t="s">
        <v>1454</v>
      </c>
      <c r="C1092">
        <v>281380</v>
      </c>
    </row>
    <row r="1093" spans="1:3" x14ac:dyDescent="0.2">
      <c r="A1093" s="39">
        <v>281383</v>
      </c>
      <c r="B1093" t="s">
        <v>1455</v>
      </c>
      <c r="C1093">
        <v>281383</v>
      </c>
    </row>
    <row r="1094" spans="1:3" x14ac:dyDescent="0.2">
      <c r="A1094" s="39">
        <v>281386</v>
      </c>
      <c r="B1094" t="s">
        <v>1456</v>
      </c>
      <c r="C1094">
        <v>281386</v>
      </c>
    </row>
    <row r="1095" spans="1:3" x14ac:dyDescent="0.2">
      <c r="A1095" s="39">
        <v>281389</v>
      </c>
      <c r="B1095" t="s">
        <v>1457</v>
      </c>
      <c r="C1095">
        <v>281389</v>
      </c>
    </row>
    <row r="1096" spans="1:3" x14ac:dyDescent="0.2">
      <c r="A1096" s="39">
        <v>281392</v>
      </c>
      <c r="B1096" t="s">
        <v>1458</v>
      </c>
      <c r="C1096">
        <v>281392</v>
      </c>
    </row>
    <row r="1097" spans="1:3" x14ac:dyDescent="0.2">
      <c r="A1097" s="39">
        <v>281395</v>
      </c>
      <c r="B1097" t="s">
        <v>1459</v>
      </c>
      <c r="C1097">
        <v>281395</v>
      </c>
    </row>
    <row r="1098" spans="1:3" x14ac:dyDescent="0.2">
      <c r="A1098" s="39">
        <v>281398</v>
      </c>
      <c r="B1098" t="s">
        <v>1460</v>
      </c>
      <c r="C1098">
        <v>281398</v>
      </c>
    </row>
    <row r="1099" spans="1:3" x14ac:dyDescent="0.2">
      <c r="A1099" s="39">
        <v>281401</v>
      </c>
      <c r="B1099" t="s">
        <v>1461</v>
      </c>
      <c r="C1099">
        <v>281401</v>
      </c>
    </row>
    <row r="1100" spans="1:3" x14ac:dyDescent="0.2">
      <c r="A1100" s="39">
        <v>281404</v>
      </c>
      <c r="B1100" t="s">
        <v>1462</v>
      </c>
      <c r="C1100">
        <v>281404</v>
      </c>
    </row>
    <row r="1101" spans="1:3" x14ac:dyDescent="0.2">
      <c r="A1101" s="39">
        <v>281407</v>
      </c>
      <c r="B1101" t="s">
        <v>1463</v>
      </c>
      <c r="C1101">
        <v>281407</v>
      </c>
    </row>
    <row r="1102" spans="1:3" x14ac:dyDescent="0.2">
      <c r="A1102" s="39">
        <v>281410</v>
      </c>
      <c r="B1102" t="s">
        <v>1464</v>
      </c>
      <c r="C1102">
        <v>281410</v>
      </c>
    </row>
    <row r="1103" spans="1:3" x14ac:dyDescent="0.2">
      <c r="A1103" s="39">
        <v>281413</v>
      </c>
      <c r="B1103" t="s">
        <v>1465</v>
      </c>
      <c r="C1103">
        <v>281413</v>
      </c>
    </row>
    <row r="1104" spans="1:3" x14ac:dyDescent="0.2">
      <c r="A1104" s="39">
        <v>281416</v>
      </c>
      <c r="B1104" t="s">
        <v>1466</v>
      </c>
      <c r="C1104">
        <v>281416</v>
      </c>
    </row>
    <row r="1105" spans="1:3" x14ac:dyDescent="0.2">
      <c r="A1105" s="39">
        <v>281419</v>
      </c>
      <c r="B1105" t="s">
        <v>1467</v>
      </c>
      <c r="C1105">
        <v>281419</v>
      </c>
    </row>
    <row r="1106" spans="1:3" x14ac:dyDescent="0.2">
      <c r="A1106" s="39">
        <v>281422</v>
      </c>
      <c r="B1106" t="s">
        <v>1468</v>
      </c>
      <c r="C1106">
        <v>281422</v>
      </c>
    </row>
    <row r="1107" spans="1:3" x14ac:dyDescent="0.2">
      <c r="A1107" s="39">
        <v>281425</v>
      </c>
      <c r="B1107" t="s">
        <v>1469</v>
      </c>
      <c r="C1107">
        <v>281425</v>
      </c>
    </row>
    <row r="1108" spans="1:3" x14ac:dyDescent="0.2">
      <c r="A1108" s="39">
        <v>281428</v>
      </c>
      <c r="B1108" t="s">
        <v>1470</v>
      </c>
      <c r="C1108">
        <v>281428</v>
      </c>
    </row>
    <row r="1109" spans="1:3" x14ac:dyDescent="0.2">
      <c r="A1109" s="39">
        <v>281431</v>
      </c>
      <c r="B1109" t="s">
        <v>1471</v>
      </c>
      <c r="C1109">
        <v>281431</v>
      </c>
    </row>
    <row r="1110" spans="1:3" x14ac:dyDescent="0.2">
      <c r="A1110" s="39">
        <v>281434</v>
      </c>
      <c r="B1110" t="s">
        <v>1472</v>
      </c>
      <c r="C1110">
        <v>281434</v>
      </c>
    </row>
    <row r="1111" spans="1:3" x14ac:dyDescent="0.2">
      <c r="A1111" s="39">
        <v>281437</v>
      </c>
      <c r="B1111" t="s">
        <v>1473</v>
      </c>
      <c r="C1111">
        <v>281437</v>
      </c>
    </row>
    <row r="1112" spans="1:3" x14ac:dyDescent="0.2">
      <c r="A1112" s="39">
        <v>281440</v>
      </c>
      <c r="B1112" t="s">
        <v>1474</v>
      </c>
      <c r="C1112">
        <v>281440</v>
      </c>
    </row>
    <row r="1113" spans="1:3" x14ac:dyDescent="0.2">
      <c r="A1113" s="39">
        <v>281443</v>
      </c>
      <c r="B1113" t="s">
        <v>1475</v>
      </c>
      <c r="C1113">
        <v>281443</v>
      </c>
    </row>
    <row r="1114" spans="1:3" x14ac:dyDescent="0.2">
      <c r="A1114" s="39">
        <v>281446</v>
      </c>
      <c r="B1114" t="s">
        <v>1476</v>
      </c>
      <c r="C1114">
        <v>281446</v>
      </c>
    </row>
    <row r="1115" spans="1:3" x14ac:dyDescent="0.2">
      <c r="A1115" s="39">
        <v>281449</v>
      </c>
      <c r="B1115" t="s">
        <v>1477</v>
      </c>
      <c r="C1115">
        <v>281449</v>
      </c>
    </row>
    <row r="1116" spans="1:3" x14ac:dyDescent="0.2">
      <c r="A1116" s="39">
        <v>281452</v>
      </c>
      <c r="B1116" t="s">
        <v>1478</v>
      </c>
      <c r="C1116">
        <v>281452</v>
      </c>
    </row>
    <row r="1117" spans="1:3" x14ac:dyDescent="0.2">
      <c r="A1117" s="39">
        <v>281455</v>
      </c>
      <c r="B1117" t="s">
        <v>1479</v>
      </c>
      <c r="C1117">
        <v>281455</v>
      </c>
    </row>
    <row r="1118" spans="1:3" x14ac:dyDescent="0.2">
      <c r="A1118" s="39">
        <v>281458</v>
      </c>
      <c r="B1118" t="s">
        <v>1480</v>
      </c>
      <c r="C1118">
        <v>281458</v>
      </c>
    </row>
    <row r="1119" spans="1:3" x14ac:dyDescent="0.2">
      <c r="A1119" s="39">
        <v>281461</v>
      </c>
      <c r="B1119" t="s">
        <v>1481</v>
      </c>
      <c r="C1119">
        <v>281461</v>
      </c>
    </row>
    <row r="1120" spans="1:3" x14ac:dyDescent="0.2">
      <c r="A1120" s="39">
        <v>281464</v>
      </c>
      <c r="B1120" t="s">
        <v>1482</v>
      </c>
      <c r="C1120">
        <v>281464</v>
      </c>
    </row>
    <row r="1121" spans="1:3" x14ac:dyDescent="0.2">
      <c r="A1121" s="39">
        <v>281467</v>
      </c>
      <c r="B1121" t="s">
        <v>1483</v>
      </c>
      <c r="C1121">
        <v>281467</v>
      </c>
    </row>
    <row r="1122" spans="1:3" x14ac:dyDescent="0.2">
      <c r="A1122" s="39">
        <v>281470</v>
      </c>
      <c r="B1122" t="s">
        <v>1484</v>
      </c>
      <c r="C1122">
        <v>281470</v>
      </c>
    </row>
    <row r="1123" spans="1:3" x14ac:dyDescent="0.2">
      <c r="A1123" s="39">
        <v>281473</v>
      </c>
      <c r="B1123" t="s">
        <v>1485</v>
      </c>
      <c r="C1123">
        <v>281473</v>
      </c>
    </row>
    <row r="1124" spans="1:3" x14ac:dyDescent="0.2">
      <c r="A1124" s="39">
        <v>281476</v>
      </c>
      <c r="B1124" t="s">
        <v>1486</v>
      </c>
      <c r="C1124">
        <v>281476</v>
      </c>
    </row>
    <row r="1125" spans="1:3" x14ac:dyDescent="0.2">
      <c r="A1125" s="39">
        <v>281479</v>
      </c>
      <c r="B1125" t="s">
        <v>1487</v>
      </c>
      <c r="C1125">
        <v>281479</v>
      </c>
    </row>
    <row r="1126" spans="1:3" x14ac:dyDescent="0.2">
      <c r="A1126" s="39">
        <v>281482</v>
      </c>
      <c r="B1126" t="s">
        <v>1488</v>
      </c>
      <c r="C1126">
        <v>281482</v>
      </c>
    </row>
    <row r="1127" spans="1:3" x14ac:dyDescent="0.2">
      <c r="A1127" s="39">
        <v>281485</v>
      </c>
      <c r="B1127" t="s">
        <v>1489</v>
      </c>
      <c r="C1127">
        <v>281485</v>
      </c>
    </row>
    <row r="1128" spans="1:3" x14ac:dyDescent="0.2">
      <c r="A1128" s="39">
        <v>281488</v>
      </c>
      <c r="B1128" t="s">
        <v>1490</v>
      </c>
      <c r="C1128">
        <v>281488</v>
      </c>
    </row>
    <row r="1129" spans="1:3" x14ac:dyDescent="0.2">
      <c r="A1129" s="39">
        <v>281491</v>
      </c>
      <c r="B1129" t="s">
        <v>1491</v>
      </c>
      <c r="C1129">
        <v>281491</v>
      </c>
    </row>
    <row r="1130" spans="1:3" x14ac:dyDescent="0.2">
      <c r="A1130" s="39">
        <v>281494</v>
      </c>
      <c r="B1130" t="s">
        <v>1492</v>
      </c>
      <c r="C1130">
        <v>281494</v>
      </c>
    </row>
    <row r="1131" spans="1:3" x14ac:dyDescent="0.2">
      <c r="A1131" s="39">
        <v>281497</v>
      </c>
      <c r="B1131" t="s">
        <v>1493</v>
      </c>
      <c r="C1131">
        <v>281497</v>
      </c>
    </row>
    <row r="1132" spans="1:3" x14ac:dyDescent="0.2">
      <c r="A1132" s="39">
        <v>281500</v>
      </c>
      <c r="B1132" t="s">
        <v>1494</v>
      </c>
      <c r="C1132">
        <v>281500</v>
      </c>
    </row>
    <row r="1133" spans="1:3" x14ac:dyDescent="0.2">
      <c r="A1133" s="39">
        <v>281503</v>
      </c>
      <c r="B1133" t="s">
        <v>1495</v>
      </c>
      <c r="C1133">
        <v>281503</v>
      </c>
    </row>
    <row r="1134" spans="1:3" x14ac:dyDescent="0.2">
      <c r="A1134" s="39">
        <v>281506</v>
      </c>
      <c r="B1134" t="s">
        <v>1496</v>
      </c>
      <c r="C1134">
        <v>281506</v>
      </c>
    </row>
    <row r="1135" spans="1:3" x14ac:dyDescent="0.2">
      <c r="A1135" s="39">
        <v>281509</v>
      </c>
      <c r="B1135" t="s">
        <v>1497</v>
      </c>
      <c r="C1135">
        <v>281509</v>
      </c>
    </row>
    <row r="1136" spans="1:3" x14ac:dyDescent="0.2">
      <c r="A1136" s="39">
        <v>281512</v>
      </c>
      <c r="B1136" t="s">
        <v>1498</v>
      </c>
      <c r="C1136">
        <v>281512</v>
      </c>
    </row>
    <row r="1137" spans="1:3" x14ac:dyDescent="0.2">
      <c r="A1137" s="39">
        <v>281515</v>
      </c>
      <c r="B1137" t="s">
        <v>1499</v>
      </c>
      <c r="C1137">
        <v>281515</v>
      </c>
    </row>
    <row r="1138" spans="1:3" x14ac:dyDescent="0.2">
      <c r="A1138" s="39">
        <v>281518</v>
      </c>
      <c r="B1138" t="s">
        <v>1500</v>
      </c>
      <c r="C1138">
        <v>281518</v>
      </c>
    </row>
    <row r="1139" spans="1:3" x14ac:dyDescent="0.2">
      <c r="A1139" s="39">
        <v>281521</v>
      </c>
      <c r="B1139" t="s">
        <v>1501</v>
      </c>
      <c r="C1139">
        <v>281521</v>
      </c>
    </row>
    <row r="1140" spans="1:3" x14ac:dyDescent="0.2">
      <c r="A1140" s="39">
        <v>281524</v>
      </c>
      <c r="B1140" t="s">
        <v>1502</v>
      </c>
      <c r="C1140">
        <v>281524</v>
      </c>
    </row>
    <row r="1141" spans="1:3" x14ac:dyDescent="0.2">
      <c r="A1141" s="39">
        <v>281527</v>
      </c>
      <c r="B1141" t="s">
        <v>1503</v>
      </c>
      <c r="C1141">
        <v>281527</v>
      </c>
    </row>
    <row r="1142" spans="1:3" x14ac:dyDescent="0.2">
      <c r="A1142" s="39">
        <v>281530</v>
      </c>
      <c r="B1142" t="s">
        <v>1504</v>
      </c>
      <c r="C1142">
        <v>281530</v>
      </c>
    </row>
    <row r="1143" spans="1:3" x14ac:dyDescent="0.2">
      <c r="A1143" s="39">
        <v>281533</v>
      </c>
      <c r="B1143" t="s">
        <v>1505</v>
      </c>
      <c r="C1143">
        <v>281533</v>
      </c>
    </row>
    <row r="1144" spans="1:3" x14ac:dyDescent="0.2">
      <c r="A1144" s="39">
        <v>281536</v>
      </c>
      <c r="B1144" t="s">
        <v>1506</v>
      </c>
      <c r="C1144">
        <v>281536</v>
      </c>
    </row>
    <row r="1145" spans="1:3" x14ac:dyDescent="0.2">
      <c r="A1145" s="39">
        <v>281539</v>
      </c>
      <c r="B1145" t="s">
        <v>1507</v>
      </c>
      <c r="C1145">
        <v>281539</v>
      </c>
    </row>
    <row r="1146" spans="1:3" x14ac:dyDescent="0.2">
      <c r="A1146" s="39">
        <v>281542</v>
      </c>
      <c r="B1146" t="s">
        <v>1508</v>
      </c>
      <c r="C1146">
        <v>281542</v>
      </c>
    </row>
    <row r="1147" spans="1:3" x14ac:dyDescent="0.2">
      <c r="A1147" s="39">
        <v>281545</v>
      </c>
      <c r="B1147" t="s">
        <v>1509</v>
      </c>
      <c r="C1147">
        <v>281545</v>
      </c>
    </row>
    <row r="1148" spans="1:3" x14ac:dyDescent="0.2">
      <c r="A1148" s="39">
        <v>281548</v>
      </c>
      <c r="B1148" t="s">
        <v>1510</v>
      </c>
      <c r="C1148">
        <v>281548</v>
      </c>
    </row>
    <row r="1149" spans="1:3" x14ac:dyDescent="0.2">
      <c r="A1149" s="39">
        <v>281551</v>
      </c>
      <c r="B1149" t="s">
        <v>1511</v>
      </c>
      <c r="C1149">
        <v>281551</v>
      </c>
    </row>
    <row r="1150" spans="1:3" x14ac:dyDescent="0.2">
      <c r="A1150" s="39">
        <v>281554</v>
      </c>
      <c r="B1150" t="s">
        <v>1512</v>
      </c>
      <c r="C1150">
        <v>281554</v>
      </c>
    </row>
    <row r="1151" spans="1:3" x14ac:dyDescent="0.2">
      <c r="A1151" s="39">
        <v>281557</v>
      </c>
      <c r="B1151" t="s">
        <v>1513</v>
      </c>
      <c r="C1151">
        <v>281557</v>
      </c>
    </row>
    <row r="1152" spans="1:3" x14ac:dyDescent="0.2">
      <c r="A1152" s="39">
        <v>281560</v>
      </c>
      <c r="B1152" t="s">
        <v>1514</v>
      </c>
      <c r="C1152">
        <v>281560</v>
      </c>
    </row>
    <row r="1153" spans="1:3" x14ac:dyDescent="0.2">
      <c r="A1153" s="39">
        <v>281563</v>
      </c>
      <c r="B1153" t="s">
        <v>1515</v>
      </c>
      <c r="C1153">
        <v>281563</v>
      </c>
    </row>
    <row r="1154" spans="1:3" x14ac:dyDescent="0.2">
      <c r="A1154" s="39">
        <v>281566</v>
      </c>
      <c r="B1154" t="s">
        <v>1516</v>
      </c>
      <c r="C1154">
        <v>281566</v>
      </c>
    </row>
    <row r="1155" spans="1:3" x14ac:dyDescent="0.2">
      <c r="A1155" s="39">
        <v>281569</v>
      </c>
      <c r="B1155" t="s">
        <v>1517</v>
      </c>
      <c r="C1155">
        <v>281569</v>
      </c>
    </row>
    <row r="1156" spans="1:3" x14ac:dyDescent="0.2">
      <c r="A1156" s="39">
        <v>281572</v>
      </c>
      <c r="B1156" t="s">
        <v>1518</v>
      </c>
      <c r="C1156">
        <v>281572</v>
      </c>
    </row>
    <row r="1157" spans="1:3" x14ac:dyDescent="0.2">
      <c r="A1157" s="39">
        <v>281575</v>
      </c>
      <c r="B1157" t="s">
        <v>1519</v>
      </c>
      <c r="C1157">
        <v>281575</v>
      </c>
    </row>
    <row r="1158" spans="1:3" x14ac:dyDescent="0.2">
      <c r="A1158" s="39">
        <v>281578</v>
      </c>
      <c r="B1158" t="s">
        <v>1520</v>
      </c>
      <c r="C1158">
        <v>281578</v>
      </c>
    </row>
    <row r="1159" spans="1:3" x14ac:dyDescent="0.2">
      <c r="A1159" s="39">
        <v>281581</v>
      </c>
      <c r="B1159" t="s">
        <v>1521</v>
      </c>
      <c r="C1159">
        <v>281581</v>
      </c>
    </row>
    <row r="1160" spans="1:3" x14ac:dyDescent="0.2">
      <c r="A1160" s="39">
        <v>281584</v>
      </c>
      <c r="B1160" t="s">
        <v>1522</v>
      </c>
      <c r="C1160">
        <v>281584</v>
      </c>
    </row>
    <row r="1161" spans="1:3" x14ac:dyDescent="0.2">
      <c r="A1161" s="39">
        <v>281587</v>
      </c>
      <c r="B1161" t="s">
        <v>1523</v>
      </c>
      <c r="C1161">
        <v>281587</v>
      </c>
    </row>
    <row r="1162" spans="1:3" x14ac:dyDescent="0.2">
      <c r="A1162" s="39">
        <v>281590</v>
      </c>
      <c r="B1162" t="s">
        <v>1524</v>
      </c>
      <c r="C1162">
        <v>281590</v>
      </c>
    </row>
    <row r="1163" spans="1:3" x14ac:dyDescent="0.2">
      <c r="A1163" s="39">
        <v>281593</v>
      </c>
      <c r="B1163" t="s">
        <v>1525</v>
      </c>
      <c r="C1163">
        <v>281593</v>
      </c>
    </row>
    <row r="1164" spans="1:3" x14ac:dyDescent="0.2">
      <c r="A1164" s="39">
        <v>281596</v>
      </c>
      <c r="B1164" t="s">
        <v>1526</v>
      </c>
      <c r="C1164">
        <v>281596</v>
      </c>
    </row>
    <row r="1165" spans="1:3" x14ac:dyDescent="0.2">
      <c r="A1165" s="39">
        <v>281599</v>
      </c>
      <c r="B1165" t="s">
        <v>1527</v>
      </c>
      <c r="C1165">
        <v>281599</v>
      </c>
    </row>
    <row r="1166" spans="1:3" x14ac:dyDescent="0.2">
      <c r="A1166" s="39">
        <v>281602</v>
      </c>
      <c r="B1166" t="s">
        <v>1528</v>
      </c>
      <c r="C1166">
        <v>281602</v>
      </c>
    </row>
    <row r="1167" spans="1:3" x14ac:dyDescent="0.2">
      <c r="A1167" s="39">
        <v>281605</v>
      </c>
      <c r="B1167" t="s">
        <v>1529</v>
      </c>
      <c r="C1167">
        <v>281605</v>
      </c>
    </row>
    <row r="1168" spans="1:3" x14ac:dyDescent="0.2">
      <c r="A1168" s="39">
        <v>281608</v>
      </c>
      <c r="B1168" t="s">
        <v>1530</v>
      </c>
      <c r="C1168">
        <v>281608</v>
      </c>
    </row>
    <row r="1169" spans="1:3" x14ac:dyDescent="0.2">
      <c r="A1169" s="39">
        <v>281611</v>
      </c>
      <c r="B1169" t="s">
        <v>1531</v>
      </c>
      <c r="C1169">
        <v>281611</v>
      </c>
    </row>
    <row r="1170" spans="1:3" x14ac:dyDescent="0.2">
      <c r="A1170" s="39">
        <v>281614</v>
      </c>
      <c r="B1170" t="s">
        <v>1532</v>
      </c>
      <c r="C1170">
        <v>281614</v>
      </c>
    </row>
    <row r="1171" spans="1:3" x14ac:dyDescent="0.2">
      <c r="A1171" s="39">
        <v>281617</v>
      </c>
      <c r="B1171" t="s">
        <v>1533</v>
      </c>
      <c r="C1171">
        <v>281617</v>
      </c>
    </row>
    <row r="1172" spans="1:3" x14ac:dyDescent="0.2">
      <c r="A1172" s="39">
        <v>281620</v>
      </c>
      <c r="B1172" t="s">
        <v>1534</v>
      </c>
      <c r="C1172">
        <v>281620</v>
      </c>
    </row>
    <row r="1173" spans="1:3" x14ac:dyDescent="0.2">
      <c r="A1173" s="39">
        <v>281623</v>
      </c>
      <c r="B1173" t="s">
        <v>1535</v>
      </c>
      <c r="C1173">
        <v>281623</v>
      </c>
    </row>
    <row r="1174" spans="1:3" x14ac:dyDescent="0.2">
      <c r="A1174" s="39">
        <v>281626</v>
      </c>
      <c r="B1174" t="s">
        <v>1536</v>
      </c>
      <c r="C1174">
        <v>281626</v>
      </c>
    </row>
    <row r="1175" spans="1:3" x14ac:dyDescent="0.2">
      <c r="A1175" s="39">
        <v>281629</v>
      </c>
      <c r="B1175" t="s">
        <v>1537</v>
      </c>
      <c r="C1175">
        <v>281629</v>
      </c>
    </row>
    <row r="1176" spans="1:3" x14ac:dyDescent="0.2">
      <c r="A1176" s="39">
        <v>281632</v>
      </c>
      <c r="B1176" t="s">
        <v>1538</v>
      </c>
      <c r="C1176">
        <v>281632</v>
      </c>
    </row>
    <row r="1177" spans="1:3" x14ac:dyDescent="0.2">
      <c r="A1177" s="39">
        <v>281635</v>
      </c>
      <c r="B1177" t="s">
        <v>1539</v>
      </c>
      <c r="C1177">
        <v>281635</v>
      </c>
    </row>
    <row r="1178" spans="1:3" x14ac:dyDescent="0.2">
      <c r="A1178" s="39">
        <v>281638</v>
      </c>
      <c r="B1178" t="s">
        <v>1540</v>
      </c>
      <c r="C1178">
        <v>281638</v>
      </c>
    </row>
    <row r="1179" spans="1:3" x14ac:dyDescent="0.2">
      <c r="A1179" s="39">
        <v>281641</v>
      </c>
      <c r="B1179" t="s">
        <v>1541</v>
      </c>
      <c r="C1179">
        <v>281641</v>
      </c>
    </row>
    <row r="1180" spans="1:3" x14ac:dyDescent="0.2">
      <c r="A1180" s="39">
        <v>281644</v>
      </c>
      <c r="B1180" t="s">
        <v>1542</v>
      </c>
      <c r="C1180">
        <v>281644</v>
      </c>
    </row>
    <row r="1181" spans="1:3" x14ac:dyDescent="0.2">
      <c r="A1181" s="39">
        <v>281647</v>
      </c>
      <c r="B1181" t="s">
        <v>1543</v>
      </c>
      <c r="C1181">
        <v>281647</v>
      </c>
    </row>
    <row r="1182" spans="1:3" x14ac:dyDescent="0.2">
      <c r="A1182" s="39">
        <v>281650</v>
      </c>
      <c r="B1182" t="s">
        <v>1544</v>
      </c>
      <c r="C1182">
        <v>281650</v>
      </c>
    </row>
    <row r="1183" spans="1:3" x14ac:dyDescent="0.2">
      <c r="A1183" s="39">
        <v>281653</v>
      </c>
      <c r="B1183" t="s">
        <v>1545</v>
      </c>
      <c r="C1183">
        <v>281653</v>
      </c>
    </row>
    <row r="1184" spans="1:3" x14ac:dyDescent="0.2">
      <c r="A1184" s="39">
        <v>281656</v>
      </c>
      <c r="B1184" t="s">
        <v>1546</v>
      </c>
      <c r="C1184">
        <v>281656</v>
      </c>
    </row>
    <row r="1185" spans="1:3" x14ac:dyDescent="0.2">
      <c r="A1185" s="39">
        <v>281659</v>
      </c>
      <c r="B1185" t="s">
        <v>1547</v>
      </c>
      <c r="C1185">
        <v>281659</v>
      </c>
    </row>
    <row r="1186" spans="1:3" x14ac:dyDescent="0.2">
      <c r="A1186" s="39">
        <v>281662</v>
      </c>
      <c r="B1186" t="s">
        <v>1548</v>
      </c>
      <c r="C1186">
        <v>281662</v>
      </c>
    </row>
    <row r="1187" spans="1:3" x14ac:dyDescent="0.2">
      <c r="A1187" s="39">
        <v>281665</v>
      </c>
      <c r="B1187" t="s">
        <v>1549</v>
      </c>
      <c r="C1187">
        <v>281665</v>
      </c>
    </row>
    <row r="1188" spans="1:3" x14ac:dyDescent="0.2">
      <c r="A1188" s="39">
        <v>281668</v>
      </c>
      <c r="B1188" t="s">
        <v>1550</v>
      </c>
      <c r="C1188">
        <v>281668</v>
      </c>
    </row>
    <row r="1189" spans="1:3" x14ac:dyDescent="0.2">
      <c r="A1189" s="39">
        <v>281671</v>
      </c>
      <c r="B1189" t="s">
        <v>1551</v>
      </c>
      <c r="C1189">
        <v>281671</v>
      </c>
    </row>
    <row r="1190" spans="1:3" x14ac:dyDescent="0.2">
      <c r="A1190" s="39">
        <v>281674</v>
      </c>
      <c r="B1190" t="s">
        <v>1552</v>
      </c>
      <c r="C1190">
        <v>281674</v>
      </c>
    </row>
    <row r="1191" spans="1:3" x14ac:dyDescent="0.2">
      <c r="A1191" s="39">
        <v>281677</v>
      </c>
      <c r="B1191" t="s">
        <v>1553</v>
      </c>
      <c r="C1191">
        <v>281677</v>
      </c>
    </row>
    <row r="1192" spans="1:3" x14ac:dyDescent="0.2">
      <c r="A1192" s="39">
        <v>281680</v>
      </c>
      <c r="B1192" t="s">
        <v>1554</v>
      </c>
      <c r="C1192">
        <v>281680</v>
      </c>
    </row>
    <row r="1193" spans="1:3" x14ac:dyDescent="0.2">
      <c r="A1193" s="39">
        <v>281683</v>
      </c>
      <c r="B1193" t="s">
        <v>1555</v>
      </c>
      <c r="C1193">
        <v>281683</v>
      </c>
    </row>
    <row r="1194" spans="1:3" x14ac:dyDescent="0.2">
      <c r="A1194" s="39">
        <v>281686</v>
      </c>
      <c r="B1194" t="s">
        <v>1556</v>
      </c>
      <c r="C1194">
        <v>281686</v>
      </c>
    </row>
    <row r="1195" spans="1:3" x14ac:dyDescent="0.2">
      <c r="A1195" s="39">
        <v>281689</v>
      </c>
      <c r="B1195" t="s">
        <v>1557</v>
      </c>
      <c r="C1195">
        <v>281689</v>
      </c>
    </row>
    <row r="1196" spans="1:3" x14ac:dyDescent="0.2">
      <c r="A1196" s="39">
        <v>281692</v>
      </c>
      <c r="B1196" t="s">
        <v>1558</v>
      </c>
      <c r="C1196">
        <v>281692</v>
      </c>
    </row>
    <row r="1197" spans="1:3" x14ac:dyDescent="0.2">
      <c r="A1197" s="39">
        <v>281695</v>
      </c>
      <c r="B1197" t="s">
        <v>1559</v>
      </c>
      <c r="C1197">
        <v>281695</v>
      </c>
    </row>
    <row r="1198" spans="1:3" x14ac:dyDescent="0.2">
      <c r="A1198" s="39">
        <v>281698</v>
      </c>
      <c r="B1198" t="s">
        <v>1560</v>
      </c>
      <c r="C1198">
        <v>281698</v>
      </c>
    </row>
    <row r="1199" spans="1:3" x14ac:dyDescent="0.2">
      <c r="A1199" s="39">
        <v>281701</v>
      </c>
      <c r="B1199" t="s">
        <v>1561</v>
      </c>
      <c r="C1199">
        <v>281701</v>
      </c>
    </row>
    <row r="1200" spans="1:3" x14ac:dyDescent="0.2">
      <c r="A1200" s="39">
        <v>281704</v>
      </c>
      <c r="B1200" t="s">
        <v>1562</v>
      </c>
      <c r="C1200">
        <v>281704</v>
      </c>
    </row>
    <row r="1201" spans="1:3" x14ac:dyDescent="0.2">
      <c r="A1201" s="39">
        <v>281707</v>
      </c>
      <c r="B1201" t="s">
        <v>1563</v>
      </c>
      <c r="C1201">
        <v>281707</v>
      </c>
    </row>
    <row r="1202" spans="1:3" x14ac:dyDescent="0.2">
      <c r="A1202" s="39">
        <v>281710</v>
      </c>
      <c r="B1202" t="s">
        <v>1564</v>
      </c>
      <c r="C1202">
        <v>281710</v>
      </c>
    </row>
    <row r="1203" spans="1:3" x14ac:dyDescent="0.2">
      <c r="A1203" s="39">
        <v>281713</v>
      </c>
      <c r="B1203" t="s">
        <v>1565</v>
      </c>
      <c r="C1203">
        <v>281713</v>
      </c>
    </row>
    <row r="1204" spans="1:3" x14ac:dyDescent="0.2">
      <c r="A1204" s="39">
        <v>281716</v>
      </c>
      <c r="B1204" t="s">
        <v>1566</v>
      </c>
      <c r="C1204">
        <v>281716</v>
      </c>
    </row>
    <row r="1205" spans="1:3" x14ac:dyDescent="0.2">
      <c r="A1205" s="39">
        <v>281719</v>
      </c>
      <c r="B1205" t="s">
        <v>1567</v>
      </c>
      <c r="C1205">
        <v>281719</v>
      </c>
    </row>
    <row r="1206" spans="1:3" x14ac:dyDescent="0.2">
      <c r="A1206" s="39">
        <v>281722</v>
      </c>
      <c r="B1206" t="s">
        <v>1568</v>
      </c>
      <c r="C1206">
        <v>281722</v>
      </c>
    </row>
    <row r="1207" spans="1:3" x14ac:dyDescent="0.2">
      <c r="A1207" s="39">
        <v>281725</v>
      </c>
      <c r="B1207" t="s">
        <v>1569</v>
      </c>
      <c r="C1207">
        <v>281725</v>
      </c>
    </row>
    <row r="1208" spans="1:3" x14ac:dyDescent="0.2">
      <c r="A1208" s="39">
        <v>281728</v>
      </c>
      <c r="B1208" t="s">
        <v>1570</v>
      </c>
      <c r="C1208">
        <v>281728</v>
      </c>
    </row>
    <row r="1209" spans="1:3" x14ac:dyDescent="0.2">
      <c r="A1209" s="39">
        <v>281731</v>
      </c>
      <c r="B1209" t="s">
        <v>1571</v>
      </c>
      <c r="C1209">
        <v>281731</v>
      </c>
    </row>
    <row r="1210" spans="1:3" x14ac:dyDescent="0.2">
      <c r="A1210" s="39">
        <v>281734</v>
      </c>
      <c r="B1210" t="s">
        <v>1572</v>
      </c>
      <c r="C1210">
        <v>281734</v>
      </c>
    </row>
    <row r="1211" spans="1:3" x14ac:dyDescent="0.2">
      <c r="A1211" s="39">
        <v>281737</v>
      </c>
      <c r="B1211" t="s">
        <v>1573</v>
      </c>
      <c r="C1211">
        <v>281737</v>
      </c>
    </row>
    <row r="1212" spans="1:3" x14ac:dyDescent="0.2">
      <c r="A1212" s="39">
        <v>281740</v>
      </c>
      <c r="B1212" t="s">
        <v>1574</v>
      </c>
      <c r="C1212">
        <v>281740</v>
      </c>
    </row>
    <row r="1213" spans="1:3" x14ac:dyDescent="0.2">
      <c r="A1213" s="39">
        <v>281743</v>
      </c>
      <c r="B1213" t="s">
        <v>1575</v>
      </c>
      <c r="C1213">
        <v>281743</v>
      </c>
    </row>
    <row r="1214" spans="1:3" x14ac:dyDescent="0.2">
      <c r="A1214" s="39">
        <v>281746</v>
      </c>
      <c r="B1214" t="s">
        <v>1576</v>
      </c>
      <c r="C1214">
        <v>281746</v>
      </c>
    </row>
    <row r="1215" spans="1:3" x14ac:dyDescent="0.2">
      <c r="A1215" s="39">
        <v>281749</v>
      </c>
      <c r="B1215" t="s">
        <v>1577</v>
      </c>
      <c r="C1215">
        <v>281749</v>
      </c>
    </row>
    <row r="1216" spans="1:3" x14ac:dyDescent="0.2">
      <c r="A1216" s="39">
        <v>281752</v>
      </c>
      <c r="B1216" t="s">
        <v>1578</v>
      </c>
      <c r="C1216">
        <v>281752</v>
      </c>
    </row>
    <row r="1217" spans="1:3" x14ac:dyDescent="0.2">
      <c r="A1217" s="39">
        <v>281755</v>
      </c>
      <c r="B1217" t="s">
        <v>1579</v>
      </c>
      <c r="C1217">
        <v>281755</v>
      </c>
    </row>
    <row r="1218" spans="1:3" x14ac:dyDescent="0.2">
      <c r="A1218" s="39">
        <v>281758</v>
      </c>
      <c r="B1218" t="s">
        <v>1580</v>
      </c>
      <c r="C1218">
        <v>281758</v>
      </c>
    </row>
    <row r="1219" spans="1:3" x14ac:dyDescent="0.2">
      <c r="A1219" s="39">
        <v>281761</v>
      </c>
      <c r="B1219" t="s">
        <v>1581</v>
      </c>
      <c r="C1219">
        <v>281761</v>
      </c>
    </row>
    <row r="1220" spans="1:3" x14ac:dyDescent="0.2">
      <c r="A1220" s="39">
        <v>281764</v>
      </c>
      <c r="B1220" t="s">
        <v>1582</v>
      </c>
      <c r="C1220">
        <v>281764</v>
      </c>
    </row>
    <row r="1221" spans="1:3" x14ac:dyDescent="0.2">
      <c r="A1221" s="39">
        <v>281767</v>
      </c>
      <c r="B1221" t="s">
        <v>1583</v>
      </c>
      <c r="C1221">
        <v>281767</v>
      </c>
    </row>
    <row r="1222" spans="1:3" x14ac:dyDescent="0.2">
      <c r="A1222" s="39">
        <v>281770</v>
      </c>
      <c r="B1222" t="s">
        <v>1584</v>
      </c>
      <c r="C1222">
        <v>281770</v>
      </c>
    </row>
    <row r="1223" spans="1:3" x14ac:dyDescent="0.2">
      <c r="A1223" s="39">
        <v>281773</v>
      </c>
      <c r="B1223" t="s">
        <v>1585</v>
      </c>
      <c r="C1223">
        <v>281773</v>
      </c>
    </row>
    <row r="1224" spans="1:3" x14ac:dyDescent="0.2">
      <c r="A1224" s="39">
        <v>281776</v>
      </c>
      <c r="B1224" t="s">
        <v>1586</v>
      </c>
      <c r="C1224">
        <v>281776</v>
      </c>
    </row>
    <row r="1225" spans="1:3" x14ac:dyDescent="0.2">
      <c r="A1225" s="39">
        <v>281779</v>
      </c>
      <c r="B1225" t="s">
        <v>1587</v>
      </c>
      <c r="C1225">
        <v>281779</v>
      </c>
    </row>
    <row r="1226" spans="1:3" x14ac:dyDescent="0.2">
      <c r="A1226" s="39">
        <v>281782</v>
      </c>
      <c r="B1226" t="s">
        <v>1588</v>
      </c>
      <c r="C1226">
        <v>281782</v>
      </c>
    </row>
    <row r="1227" spans="1:3" x14ac:dyDescent="0.2">
      <c r="A1227" s="39">
        <v>281785</v>
      </c>
      <c r="B1227" t="s">
        <v>1589</v>
      </c>
      <c r="C1227">
        <v>281785</v>
      </c>
    </row>
    <row r="1228" spans="1:3" x14ac:dyDescent="0.2">
      <c r="A1228" s="39">
        <v>281788</v>
      </c>
      <c r="B1228" t="s">
        <v>1590</v>
      </c>
      <c r="C1228">
        <v>281788</v>
      </c>
    </row>
    <row r="1229" spans="1:3" x14ac:dyDescent="0.2">
      <c r="A1229" s="39">
        <v>281791</v>
      </c>
      <c r="B1229" t="s">
        <v>1591</v>
      </c>
      <c r="C1229">
        <v>281791</v>
      </c>
    </row>
    <row r="1230" spans="1:3" x14ac:dyDescent="0.2">
      <c r="A1230" s="39">
        <v>281794</v>
      </c>
      <c r="B1230" t="s">
        <v>1592</v>
      </c>
      <c r="C1230">
        <v>281794</v>
      </c>
    </row>
    <row r="1231" spans="1:3" x14ac:dyDescent="0.2">
      <c r="A1231" s="39">
        <v>281797</v>
      </c>
      <c r="B1231" t="s">
        <v>1593</v>
      </c>
      <c r="C1231">
        <v>281797</v>
      </c>
    </row>
    <row r="1232" spans="1:3" x14ac:dyDescent="0.2">
      <c r="A1232" s="39">
        <v>281800</v>
      </c>
      <c r="B1232" t="s">
        <v>1594</v>
      </c>
      <c r="C1232">
        <v>281800</v>
      </c>
    </row>
    <row r="1233" spans="1:3" x14ac:dyDescent="0.2">
      <c r="A1233" s="39">
        <v>281803</v>
      </c>
      <c r="B1233" t="s">
        <v>1595</v>
      </c>
      <c r="C1233">
        <v>281803</v>
      </c>
    </row>
    <row r="1234" spans="1:3" x14ac:dyDescent="0.2">
      <c r="A1234" s="39">
        <v>281806</v>
      </c>
      <c r="B1234" t="s">
        <v>1596</v>
      </c>
      <c r="C1234">
        <v>281806</v>
      </c>
    </row>
    <row r="1235" spans="1:3" x14ac:dyDescent="0.2">
      <c r="A1235" s="39">
        <v>281809</v>
      </c>
      <c r="B1235" t="s">
        <v>1597</v>
      </c>
      <c r="C1235">
        <v>281809</v>
      </c>
    </row>
    <row r="1236" spans="1:3" x14ac:dyDescent="0.2">
      <c r="A1236" s="39">
        <v>281812</v>
      </c>
      <c r="B1236" t="s">
        <v>1598</v>
      </c>
      <c r="C1236">
        <v>281812</v>
      </c>
    </row>
    <row r="1237" spans="1:3" x14ac:dyDescent="0.2">
      <c r="A1237" s="39">
        <v>281815</v>
      </c>
      <c r="B1237" t="s">
        <v>1599</v>
      </c>
      <c r="C1237">
        <v>281815</v>
      </c>
    </row>
    <row r="1238" spans="1:3" x14ac:dyDescent="0.2">
      <c r="A1238" s="39">
        <v>281818</v>
      </c>
      <c r="B1238" t="s">
        <v>1600</v>
      </c>
      <c r="C1238">
        <v>281818</v>
      </c>
    </row>
    <row r="1239" spans="1:3" x14ac:dyDescent="0.2">
      <c r="A1239" s="39">
        <v>281821</v>
      </c>
      <c r="B1239" t="s">
        <v>1601</v>
      </c>
      <c r="C1239">
        <v>281821</v>
      </c>
    </row>
    <row r="1240" spans="1:3" x14ac:dyDescent="0.2">
      <c r="A1240" s="39">
        <v>281824</v>
      </c>
      <c r="B1240" t="s">
        <v>1602</v>
      </c>
      <c r="C1240">
        <v>281824</v>
      </c>
    </row>
    <row r="1241" spans="1:3" x14ac:dyDescent="0.2">
      <c r="A1241" s="39">
        <v>281827</v>
      </c>
      <c r="B1241" t="s">
        <v>1603</v>
      </c>
      <c r="C1241">
        <v>281827</v>
      </c>
    </row>
    <row r="1242" spans="1:3" x14ac:dyDescent="0.2">
      <c r="A1242" s="39">
        <v>281830</v>
      </c>
      <c r="B1242" t="s">
        <v>1604</v>
      </c>
      <c r="C1242">
        <v>281830</v>
      </c>
    </row>
    <row r="1243" spans="1:3" x14ac:dyDescent="0.2">
      <c r="A1243" s="39">
        <v>281833</v>
      </c>
      <c r="B1243" t="s">
        <v>1605</v>
      </c>
      <c r="C1243">
        <v>281833</v>
      </c>
    </row>
    <row r="1244" spans="1:3" x14ac:dyDescent="0.2">
      <c r="A1244" s="39">
        <v>281836</v>
      </c>
      <c r="B1244" t="s">
        <v>1606</v>
      </c>
      <c r="C1244">
        <v>281836</v>
      </c>
    </row>
    <row r="1245" spans="1:3" x14ac:dyDescent="0.2">
      <c r="A1245" s="39">
        <v>281839</v>
      </c>
      <c r="B1245" t="s">
        <v>1607</v>
      </c>
      <c r="C1245">
        <v>281839</v>
      </c>
    </row>
    <row r="1246" spans="1:3" x14ac:dyDescent="0.2">
      <c r="A1246" s="39">
        <v>281842</v>
      </c>
      <c r="B1246" t="s">
        <v>1608</v>
      </c>
      <c r="C1246">
        <v>281842</v>
      </c>
    </row>
    <row r="1247" spans="1:3" x14ac:dyDescent="0.2">
      <c r="A1247" s="39">
        <v>281845</v>
      </c>
      <c r="B1247" t="s">
        <v>1609</v>
      </c>
      <c r="C1247">
        <v>281845</v>
      </c>
    </row>
    <row r="1248" spans="1:3" x14ac:dyDescent="0.2">
      <c r="A1248" s="39">
        <v>281848</v>
      </c>
      <c r="B1248" t="s">
        <v>1610</v>
      </c>
      <c r="C1248">
        <v>281848</v>
      </c>
    </row>
    <row r="1249" spans="1:3" x14ac:dyDescent="0.2">
      <c r="A1249" s="39">
        <v>281851</v>
      </c>
      <c r="B1249" t="s">
        <v>1611</v>
      </c>
      <c r="C1249">
        <v>281851</v>
      </c>
    </row>
    <row r="1250" spans="1:3" x14ac:dyDescent="0.2">
      <c r="A1250" s="39">
        <v>281854</v>
      </c>
      <c r="B1250" t="s">
        <v>1612</v>
      </c>
      <c r="C1250">
        <v>281854</v>
      </c>
    </row>
    <row r="1251" spans="1:3" x14ac:dyDescent="0.2">
      <c r="A1251" s="39">
        <v>281857</v>
      </c>
      <c r="B1251" t="s">
        <v>1613</v>
      </c>
      <c r="C1251">
        <v>281857</v>
      </c>
    </row>
    <row r="1252" spans="1:3" x14ac:dyDescent="0.2">
      <c r="A1252" s="39">
        <v>281860</v>
      </c>
      <c r="B1252" t="s">
        <v>1614</v>
      </c>
      <c r="C1252">
        <v>281860</v>
      </c>
    </row>
    <row r="1253" spans="1:3" x14ac:dyDescent="0.2">
      <c r="A1253" s="39">
        <v>281863</v>
      </c>
      <c r="B1253" t="s">
        <v>1615</v>
      </c>
      <c r="C1253">
        <v>281863</v>
      </c>
    </row>
    <row r="1254" spans="1:3" x14ac:dyDescent="0.2">
      <c r="A1254" s="39">
        <v>281866</v>
      </c>
      <c r="B1254" t="s">
        <v>1616</v>
      </c>
      <c r="C1254">
        <v>281866</v>
      </c>
    </row>
    <row r="1255" spans="1:3" x14ac:dyDescent="0.2">
      <c r="A1255" s="39">
        <v>281869</v>
      </c>
      <c r="B1255" t="s">
        <v>1617</v>
      </c>
      <c r="C1255">
        <v>281869</v>
      </c>
    </row>
    <row r="1256" spans="1:3" x14ac:dyDescent="0.2">
      <c r="A1256" s="39">
        <v>281872</v>
      </c>
      <c r="B1256" t="s">
        <v>1618</v>
      </c>
      <c r="C1256">
        <v>281872</v>
      </c>
    </row>
    <row r="1257" spans="1:3" x14ac:dyDescent="0.2">
      <c r="A1257" s="39">
        <v>281875</v>
      </c>
      <c r="B1257" t="s">
        <v>1619</v>
      </c>
      <c r="C1257">
        <v>281875</v>
      </c>
    </row>
    <row r="1258" spans="1:3" x14ac:dyDescent="0.2">
      <c r="A1258" s="39">
        <v>281878</v>
      </c>
      <c r="B1258" t="s">
        <v>1620</v>
      </c>
      <c r="C1258">
        <v>281878</v>
      </c>
    </row>
    <row r="1259" spans="1:3" x14ac:dyDescent="0.2">
      <c r="A1259" s="39">
        <v>281881</v>
      </c>
      <c r="B1259" t="s">
        <v>1621</v>
      </c>
      <c r="C1259">
        <v>281881</v>
      </c>
    </row>
    <row r="1260" spans="1:3" x14ac:dyDescent="0.2">
      <c r="A1260" s="39">
        <v>281884</v>
      </c>
      <c r="B1260" t="s">
        <v>1622</v>
      </c>
      <c r="C1260">
        <v>281884</v>
      </c>
    </row>
    <row r="1261" spans="1:3" x14ac:dyDescent="0.2">
      <c r="A1261" s="39">
        <v>281887</v>
      </c>
      <c r="B1261" t="s">
        <v>1623</v>
      </c>
      <c r="C1261">
        <v>281887</v>
      </c>
    </row>
    <row r="1262" spans="1:3" x14ac:dyDescent="0.2">
      <c r="A1262" s="39">
        <v>281890</v>
      </c>
      <c r="B1262" t="s">
        <v>1624</v>
      </c>
      <c r="C1262">
        <v>281890</v>
      </c>
    </row>
    <row r="1263" spans="1:3" x14ac:dyDescent="0.2">
      <c r="A1263" s="39">
        <v>281893</v>
      </c>
      <c r="B1263" t="s">
        <v>1625</v>
      </c>
      <c r="C1263">
        <v>281893</v>
      </c>
    </row>
    <row r="1264" spans="1:3" x14ac:dyDescent="0.2">
      <c r="A1264" s="39">
        <v>281896</v>
      </c>
      <c r="B1264" t="s">
        <v>1626</v>
      </c>
      <c r="C1264">
        <v>281896</v>
      </c>
    </row>
    <row r="1265" spans="1:3" x14ac:dyDescent="0.2">
      <c r="A1265" s="39">
        <v>281899</v>
      </c>
      <c r="B1265" t="s">
        <v>1627</v>
      </c>
      <c r="C1265">
        <v>281899</v>
      </c>
    </row>
    <row r="1266" spans="1:3" x14ac:dyDescent="0.2">
      <c r="A1266" s="39">
        <v>281902</v>
      </c>
      <c r="B1266" t="s">
        <v>1628</v>
      </c>
      <c r="C1266">
        <v>281902</v>
      </c>
    </row>
    <row r="1267" spans="1:3" x14ac:dyDescent="0.2">
      <c r="A1267" s="39">
        <v>281905</v>
      </c>
      <c r="B1267" t="s">
        <v>1629</v>
      </c>
      <c r="C1267">
        <v>281905</v>
      </c>
    </row>
    <row r="1268" spans="1:3" x14ac:dyDescent="0.2">
      <c r="A1268" s="39">
        <v>281908</v>
      </c>
      <c r="B1268" t="s">
        <v>1630</v>
      </c>
      <c r="C1268">
        <v>281908</v>
      </c>
    </row>
    <row r="1269" spans="1:3" x14ac:dyDescent="0.2">
      <c r="A1269" s="39">
        <v>281911</v>
      </c>
      <c r="B1269" t="s">
        <v>1631</v>
      </c>
      <c r="C1269">
        <v>281911</v>
      </c>
    </row>
    <row r="1270" spans="1:3" x14ac:dyDescent="0.2">
      <c r="A1270" s="39">
        <v>281914</v>
      </c>
      <c r="B1270" t="s">
        <v>1632</v>
      </c>
      <c r="C1270">
        <v>281914</v>
      </c>
    </row>
    <row r="1271" spans="1:3" x14ac:dyDescent="0.2">
      <c r="A1271" s="39">
        <v>281917</v>
      </c>
      <c r="B1271" t="s">
        <v>1633</v>
      </c>
      <c r="C1271">
        <v>281917</v>
      </c>
    </row>
    <row r="1272" spans="1:3" x14ac:dyDescent="0.2">
      <c r="A1272" s="39">
        <v>281920</v>
      </c>
      <c r="B1272" t="s">
        <v>1634</v>
      </c>
      <c r="C1272">
        <v>281920</v>
      </c>
    </row>
    <row r="1273" spans="1:3" x14ac:dyDescent="0.2">
      <c r="A1273" s="39">
        <v>281923</v>
      </c>
      <c r="B1273" t="s">
        <v>1635</v>
      </c>
      <c r="C1273">
        <v>281923</v>
      </c>
    </row>
    <row r="1274" spans="1:3" x14ac:dyDescent="0.2">
      <c r="A1274" s="39">
        <v>281926</v>
      </c>
      <c r="B1274" t="s">
        <v>1636</v>
      </c>
      <c r="C1274">
        <v>281926</v>
      </c>
    </row>
    <row r="1275" spans="1:3" x14ac:dyDescent="0.2">
      <c r="A1275" s="39">
        <v>281929</v>
      </c>
      <c r="B1275" t="s">
        <v>1637</v>
      </c>
      <c r="C1275">
        <v>281929</v>
      </c>
    </row>
    <row r="1276" spans="1:3" x14ac:dyDescent="0.2">
      <c r="A1276" s="39">
        <v>281932</v>
      </c>
      <c r="B1276" t="s">
        <v>1638</v>
      </c>
      <c r="C1276">
        <v>281932</v>
      </c>
    </row>
    <row r="1277" spans="1:3" x14ac:dyDescent="0.2">
      <c r="A1277" s="39">
        <v>281935</v>
      </c>
      <c r="B1277" t="s">
        <v>1639</v>
      </c>
      <c r="C1277">
        <v>281935</v>
      </c>
    </row>
    <row r="1278" spans="1:3" x14ac:dyDescent="0.2">
      <c r="A1278" s="39">
        <v>281938</v>
      </c>
      <c r="B1278" t="s">
        <v>1640</v>
      </c>
      <c r="C1278">
        <v>281938</v>
      </c>
    </row>
    <row r="1279" spans="1:3" x14ac:dyDescent="0.2">
      <c r="A1279" s="39">
        <v>281941</v>
      </c>
      <c r="B1279" t="s">
        <v>1641</v>
      </c>
      <c r="C1279">
        <v>281941</v>
      </c>
    </row>
    <row r="1280" spans="1:3" x14ac:dyDescent="0.2">
      <c r="A1280" s="39">
        <v>281944</v>
      </c>
      <c r="B1280" t="s">
        <v>1642</v>
      </c>
      <c r="C1280">
        <v>281944</v>
      </c>
    </row>
    <row r="1281" spans="1:3" x14ac:dyDescent="0.2">
      <c r="A1281" s="39">
        <v>281947</v>
      </c>
      <c r="B1281" t="s">
        <v>1643</v>
      </c>
      <c r="C1281">
        <v>281947</v>
      </c>
    </row>
    <row r="1282" spans="1:3" x14ac:dyDescent="0.2">
      <c r="A1282" s="39">
        <v>281950</v>
      </c>
      <c r="B1282" t="s">
        <v>1644</v>
      </c>
      <c r="C1282">
        <v>281950</v>
      </c>
    </row>
    <row r="1283" spans="1:3" x14ac:dyDescent="0.2">
      <c r="A1283" s="39">
        <v>281953</v>
      </c>
      <c r="B1283" t="s">
        <v>1645</v>
      </c>
      <c r="C1283">
        <v>281953</v>
      </c>
    </row>
    <row r="1284" spans="1:3" x14ac:dyDescent="0.2">
      <c r="A1284" s="39">
        <v>281956</v>
      </c>
      <c r="B1284" t="s">
        <v>1646</v>
      </c>
      <c r="C1284">
        <v>281956</v>
      </c>
    </row>
    <row r="1285" spans="1:3" x14ac:dyDescent="0.2">
      <c r="A1285" s="39">
        <v>281959</v>
      </c>
      <c r="B1285" t="s">
        <v>1647</v>
      </c>
      <c r="C1285">
        <v>281959</v>
      </c>
    </row>
    <row r="1286" spans="1:3" x14ac:dyDescent="0.2">
      <c r="A1286" s="39">
        <v>281962</v>
      </c>
      <c r="B1286" t="s">
        <v>1648</v>
      </c>
      <c r="C1286">
        <v>281962</v>
      </c>
    </row>
    <row r="1287" spans="1:3" x14ac:dyDescent="0.2">
      <c r="A1287" s="39">
        <v>281965</v>
      </c>
      <c r="B1287" t="s">
        <v>1649</v>
      </c>
      <c r="C1287">
        <v>281965</v>
      </c>
    </row>
    <row r="1288" spans="1:3" x14ac:dyDescent="0.2">
      <c r="A1288" s="39">
        <v>281968</v>
      </c>
      <c r="B1288" t="s">
        <v>1650</v>
      </c>
      <c r="C1288">
        <v>281968</v>
      </c>
    </row>
    <row r="1289" spans="1:3" x14ac:dyDescent="0.2">
      <c r="A1289" s="39">
        <v>281971</v>
      </c>
      <c r="B1289" t="s">
        <v>1651</v>
      </c>
      <c r="C1289">
        <v>281971</v>
      </c>
    </row>
    <row r="1290" spans="1:3" x14ac:dyDescent="0.2">
      <c r="A1290" s="39">
        <v>281974</v>
      </c>
      <c r="B1290" t="s">
        <v>1652</v>
      </c>
      <c r="C1290">
        <v>281974</v>
      </c>
    </row>
    <row r="1291" spans="1:3" x14ac:dyDescent="0.2">
      <c r="A1291" s="39">
        <v>281977</v>
      </c>
      <c r="B1291" t="s">
        <v>1653</v>
      </c>
      <c r="C1291">
        <v>281977</v>
      </c>
    </row>
    <row r="1292" spans="1:3" x14ac:dyDescent="0.2">
      <c r="A1292" s="39">
        <v>281980</v>
      </c>
      <c r="B1292" t="s">
        <v>1654</v>
      </c>
      <c r="C1292">
        <v>281980</v>
      </c>
    </row>
    <row r="1293" spans="1:3" x14ac:dyDescent="0.2">
      <c r="A1293" s="39">
        <v>281983</v>
      </c>
      <c r="B1293" t="s">
        <v>1655</v>
      </c>
      <c r="C1293">
        <v>281983</v>
      </c>
    </row>
    <row r="1294" spans="1:3" x14ac:dyDescent="0.2">
      <c r="A1294" s="39">
        <v>281986</v>
      </c>
      <c r="B1294" t="s">
        <v>1656</v>
      </c>
      <c r="C1294">
        <v>281986</v>
      </c>
    </row>
    <row r="1295" spans="1:3" x14ac:dyDescent="0.2">
      <c r="A1295" s="39">
        <v>281989</v>
      </c>
      <c r="B1295" t="s">
        <v>1657</v>
      </c>
      <c r="C1295">
        <v>281989</v>
      </c>
    </row>
    <row r="1296" spans="1:3" x14ac:dyDescent="0.2">
      <c r="A1296" s="39">
        <v>281992</v>
      </c>
      <c r="B1296" t="s">
        <v>1658</v>
      </c>
      <c r="C1296">
        <v>281992</v>
      </c>
    </row>
    <row r="1297" spans="1:3" x14ac:dyDescent="0.2">
      <c r="A1297" s="39">
        <v>281995</v>
      </c>
      <c r="B1297" t="s">
        <v>1659</v>
      </c>
      <c r="C1297">
        <v>281995</v>
      </c>
    </row>
    <row r="1298" spans="1:3" x14ac:dyDescent="0.2">
      <c r="A1298" s="39">
        <v>281998</v>
      </c>
      <c r="B1298" t="s">
        <v>1660</v>
      </c>
      <c r="C1298">
        <v>281998</v>
      </c>
    </row>
    <row r="1299" spans="1:3" x14ac:dyDescent="0.2">
      <c r="A1299" s="39">
        <v>282001</v>
      </c>
      <c r="B1299" t="s">
        <v>1661</v>
      </c>
      <c r="C1299">
        <v>282001</v>
      </c>
    </row>
    <row r="1300" spans="1:3" x14ac:dyDescent="0.2">
      <c r="A1300" s="39">
        <v>282004</v>
      </c>
      <c r="B1300" t="s">
        <v>1662</v>
      </c>
      <c r="C1300">
        <v>282004</v>
      </c>
    </row>
    <row r="1301" spans="1:3" x14ac:dyDescent="0.2">
      <c r="A1301" s="39">
        <v>282007</v>
      </c>
      <c r="B1301" t="s">
        <v>1663</v>
      </c>
      <c r="C1301">
        <v>282007</v>
      </c>
    </row>
    <row r="1302" spans="1:3" x14ac:dyDescent="0.2">
      <c r="A1302" s="39">
        <v>282010</v>
      </c>
      <c r="B1302" t="s">
        <v>1664</v>
      </c>
      <c r="C1302">
        <v>282010</v>
      </c>
    </row>
    <row r="1303" spans="1:3" x14ac:dyDescent="0.2">
      <c r="A1303" s="39">
        <v>282013</v>
      </c>
      <c r="B1303" t="s">
        <v>1665</v>
      </c>
      <c r="C1303">
        <v>282013</v>
      </c>
    </row>
    <row r="1304" spans="1:3" x14ac:dyDescent="0.2">
      <c r="A1304" s="39">
        <v>282016</v>
      </c>
      <c r="B1304" t="s">
        <v>1666</v>
      </c>
      <c r="C1304">
        <v>282016</v>
      </c>
    </row>
    <row r="1305" spans="1:3" x14ac:dyDescent="0.2">
      <c r="A1305" s="39">
        <v>282019</v>
      </c>
      <c r="B1305" t="s">
        <v>1667</v>
      </c>
      <c r="C1305">
        <v>282019</v>
      </c>
    </row>
    <row r="1306" spans="1:3" x14ac:dyDescent="0.2">
      <c r="A1306" s="39">
        <v>282022</v>
      </c>
      <c r="B1306" t="s">
        <v>1668</v>
      </c>
      <c r="C1306">
        <v>282022</v>
      </c>
    </row>
    <row r="1307" spans="1:3" x14ac:dyDescent="0.2">
      <c r="A1307" s="39">
        <v>282025</v>
      </c>
      <c r="B1307" t="s">
        <v>1669</v>
      </c>
      <c r="C1307">
        <v>282025</v>
      </c>
    </row>
    <row r="1308" spans="1:3" x14ac:dyDescent="0.2">
      <c r="A1308" s="39">
        <v>282028</v>
      </c>
      <c r="B1308" t="s">
        <v>1670</v>
      </c>
      <c r="C1308">
        <v>282028</v>
      </c>
    </row>
    <row r="1309" spans="1:3" x14ac:dyDescent="0.2">
      <c r="A1309" s="39">
        <v>282031</v>
      </c>
      <c r="B1309" t="s">
        <v>1671</v>
      </c>
      <c r="C1309">
        <v>282031</v>
      </c>
    </row>
    <row r="1310" spans="1:3" x14ac:dyDescent="0.2">
      <c r="A1310" s="39">
        <v>282034</v>
      </c>
      <c r="B1310" t="s">
        <v>1672</v>
      </c>
      <c r="C1310">
        <v>282034</v>
      </c>
    </row>
    <row r="1311" spans="1:3" x14ac:dyDescent="0.2">
      <c r="A1311" s="39">
        <v>282037</v>
      </c>
      <c r="B1311" t="s">
        <v>1673</v>
      </c>
      <c r="C1311">
        <v>282037</v>
      </c>
    </row>
    <row r="1312" spans="1:3" x14ac:dyDescent="0.2">
      <c r="A1312" s="39">
        <v>282040</v>
      </c>
      <c r="B1312" t="s">
        <v>1674</v>
      </c>
      <c r="C1312">
        <v>282040</v>
      </c>
    </row>
    <row r="1313" spans="1:3" x14ac:dyDescent="0.2">
      <c r="A1313" s="39">
        <v>282043</v>
      </c>
      <c r="B1313" t="s">
        <v>1675</v>
      </c>
      <c r="C1313">
        <v>282043</v>
      </c>
    </row>
    <row r="1314" spans="1:3" x14ac:dyDescent="0.2">
      <c r="A1314" s="39">
        <v>282046</v>
      </c>
      <c r="B1314" t="s">
        <v>1676</v>
      </c>
      <c r="C1314">
        <v>282046</v>
      </c>
    </row>
    <row r="1315" spans="1:3" x14ac:dyDescent="0.2">
      <c r="A1315" s="39">
        <v>282049</v>
      </c>
      <c r="B1315" t="s">
        <v>1677</v>
      </c>
      <c r="C1315">
        <v>282049</v>
      </c>
    </row>
    <row r="1316" spans="1:3" x14ac:dyDescent="0.2">
      <c r="A1316" s="39">
        <v>282052</v>
      </c>
      <c r="B1316" t="s">
        <v>1678</v>
      </c>
      <c r="C1316">
        <v>282052</v>
      </c>
    </row>
    <row r="1317" spans="1:3" x14ac:dyDescent="0.2">
      <c r="A1317" s="39">
        <v>282055</v>
      </c>
      <c r="B1317" t="s">
        <v>1679</v>
      </c>
      <c r="C1317">
        <v>282055</v>
      </c>
    </row>
    <row r="1318" spans="1:3" x14ac:dyDescent="0.2">
      <c r="A1318" s="39">
        <v>282058</v>
      </c>
      <c r="B1318" t="s">
        <v>1680</v>
      </c>
      <c r="C1318">
        <v>282058</v>
      </c>
    </row>
    <row r="1319" spans="1:3" x14ac:dyDescent="0.2">
      <c r="A1319" s="39">
        <v>282061</v>
      </c>
      <c r="B1319" t="s">
        <v>1681</v>
      </c>
      <c r="C1319">
        <v>282061</v>
      </c>
    </row>
    <row r="1320" spans="1:3" x14ac:dyDescent="0.2">
      <c r="A1320" s="39">
        <v>282064</v>
      </c>
      <c r="B1320" t="s">
        <v>1682</v>
      </c>
      <c r="C1320">
        <v>282064</v>
      </c>
    </row>
    <row r="1321" spans="1:3" x14ac:dyDescent="0.2">
      <c r="A1321" s="39">
        <v>282067</v>
      </c>
      <c r="B1321" t="s">
        <v>1683</v>
      </c>
      <c r="C1321">
        <v>282067</v>
      </c>
    </row>
    <row r="1322" spans="1:3" x14ac:dyDescent="0.2">
      <c r="A1322" s="39">
        <v>282070</v>
      </c>
      <c r="B1322" t="s">
        <v>1684</v>
      </c>
      <c r="C1322">
        <v>282070</v>
      </c>
    </row>
    <row r="1323" spans="1:3" x14ac:dyDescent="0.2">
      <c r="A1323" s="39">
        <v>282073</v>
      </c>
      <c r="B1323" t="s">
        <v>1685</v>
      </c>
      <c r="C1323">
        <v>282073</v>
      </c>
    </row>
    <row r="1324" spans="1:3" x14ac:dyDescent="0.2">
      <c r="A1324" s="39">
        <v>282076</v>
      </c>
      <c r="B1324" t="s">
        <v>1686</v>
      </c>
      <c r="C1324">
        <v>282076</v>
      </c>
    </row>
    <row r="1325" spans="1:3" x14ac:dyDescent="0.2">
      <c r="A1325" s="39">
        <v>282079</v>
      </c>
      <c r="B1325" t="s">
        <v>1687</v>
      </c>
      <c r="C1325">
        <v>282079</v>
      </c>
    </row>
    <row r="1326" spans="1:3" x14ac:dyDescent="0.2">
      <c r="A1326" s="39">
        <v>282082</v>
      </c>
      <c r="B1326" t="s">
        <v>1688</v>
      </c>
      <c r="C1326">
        <v>282082</v>
      </c>
    </row>
    <row r="1327" spans="1:3" x14ac:dyDescent="0.2">
      <c r="A1327" s="39">
        <v>282085</v>
      </c>
      <c r="B1327" t="s">
        <v>1689</v>
      </c>
      <c r="C1327">
        <v>282085</v>
      </c>
    </row>
    <row r="1328" spans="1:3" x14ac:dyDescent="0.2">
      <c r="A1328" s="39">
        <v>282088</v>
      </c>
      <c r="B1328" t="s">
        <v>1690</v>
      </c>
      <c r="C1328">
        <v>282088</v>
      </c>
    </row>
    <row r="1329" spans="1:3" x14ac:dyDescent="0.2">
      <c r="A1329" s="39">
        <v>282091</v>
      </c>
      <c r="B1329" t="s">
        <v>1691</v>
      </c>
      <c r="C1329">
        <v>282091</v>
      </c>
    </row>
    <row r="1330" spans="1:3" x14ac:dyDescent="0.2">
      <c r="A1330" s="39">
        <v>282094</v>
      </c>
      <c r="B1330" t="s">
        <v>1692</v>
      </c>
      <c r="C1330">
        <v>282094</v>
      </c>
    </row>
    <row r="1331" spans="1:3" x14ac:dyDescent="0.2">
      <c r="A1331" s="39">
        <v>282097</v>
      </c>
      <c r="B1331" t="s">
        <v>1693</v>
      </c>
      <c r="C1331">
        <v>282097</v>
      </c>
    </row>
    <row r="1332" spans="1:3" x14ac:dyDescent="0.2">
      <c r="A1332" s="39">
        <v>282100</v>
      </c>
      <c r="B1332" t="s">
        <v>1694</v>
      </c>
      <c r="C1332">
        <v>282100</v>
      </c>
    </row>
    <row r="1333" spans="1:3" x14ac:dyDescent="0.2">
      <c r="A1333" s="39">
        <v>282103</v>
      </c>
      <c r="B1333" t="s">
        <v>1695</v>
      </c>
      <c r="C1333">
        <v>282103</v>
      </c>
    </row>
    <row r="1334" spans="1:3" x14ac:dyDescent="0.2">
      <c r="A1334" s="39">
        <v>282106</v>
      </c>
      <c r="B1334" t="s">
        <v>1696</v>
      </c>
      <c r="C1334">
        <v>282106</v>
      </c>
    </row>
    <row r="1335" spans="1:3" x14ac:dyDescent="0.2">
      <c r="A1335" s="39">
        <v>282109</v>
      </c>
      <c r="B1335" t="s">
        <v>1697</v>
      </c>
      <c r="C1335">
        <v>282109</v>
      </c>
    </row>
    <row r="1336" spans="1:3" x14ac:dyDescent="0.2">
      <c r="A1336" s="39">
        <v>282112</v>
      </c>
      <c r="B1336" t="s">
        <v>1698</v>
      </c>
      <c r="C1336">
        <v>282112</v>
      </c>
    </row>
    <row r="1337" spans="1:3" x14ac:dyDescent="0.2">
      <c r="A1337" s="39">
        <v>282115</v>
      </c>
      <c r="B1337" t="s">
        <v>1699</v>
      </c>
      <c r="C1337">
        <v>282115</v>
      </c>
    </row>
    <row r="1338" spans="1:3" x14ac:dyDescent="0.2">
      <c r="A1338" s="39">
        <v>282118</v>
      </c>
      <c r="B1338" t="s">
        <v>1700</v>
      </c>
      <c r="C1338">
        <v>282118</v>
      </c>
    </row>
    <row r="1339" spans="1:3" x14ac:dyDescent="0.2">
      <c r="A1339" s="39">
        <v>282121</v>
      </c>
      <c r="B1339" t="s">
        <v>1701</v>
      </c>
      <c r="C1339">
        <v>282121</v>
      </c>
    </row>
    <row r="1340" spans="1:3" x14ac:dyDescent="0.2">
      <c r="A1340" s="39">
        <v>282124</v>
      </c>
      <c r="B1340" t="s">
        <v>1702</v>
      </c>
      <c r="C1340">
        <v>282124</v>
      </c>
    </row>
    <row r="1341" spans="1:3" x14ac:dyDescent="0.2">
      <c r="A1341" s="39">
        <v>282127</v>
      </c>
      <c r="B1341" t="s">
        <v>1703</v>
      </c>
      <c r="C1341">
        <v>282127</v>
      </c>
    </row>
    <row r="1342" spans="1:3" x14ac:dyDescent="0.2">
      <c r="A1342" s="39">
        <v>282130</v>
      </c>
      <c r="B1342" t="s">
        <v>1704</v>
      </c>
      <c r="C1342">
        <v>282130</v>
      </c>
    </row>
    <row r="1343" spans="1:3" x14ac:dyDescent="0.2">
      <c r="A1343" s="39">
        <v>282133</v>
      </c>
      <c r="B1343" t="s">
        <v>1705</v>
      </c>
      <c r="C1343">
        <v>282133</v>
      </c>
    </row>
    <row r="1344" spans="1:3" x14ac:dyDescent="0.2">
      <c r="A1344" s="39">
        <v>282136</v>
      </c>
      <c r="B1344" t="s">
        <v>1706</v>
      </c>
      <c r="C1344">
        <v>282136</v>
      </c>
    </row>
    <row r="1345" spans="1:3" x14ac:dyDescent="0.2">
      <c r="A1345" s="39">
        <v>282139</v>
      </c>
      <c r="B1345" t="s">
        <v>1707</v>
      </c>
      <c r="C1345">
        <v>282139</v>
      </c>
    </row>
    <row r="1346" spans="1:3" x14ac:dyDescent="0.2">
      <c r="A1346" s="39">
        <v>282142</v>
      </c>
      <c r="B1346" t="s">
        <v>1708</v>
      </c>
      <c r="C1346">
        <v>282142</v>
      </c>
    </row>
    <row r="1347" spans="1:3" x14ac:dyDescent="0.2">
      <c r="A1347" s="39">
        <v>282145</v>
      </c>
      <c r="B1347" t="s">
        <v>1709</v>
      </c>
      <c r="C1347">
        <v>282145</v>
      </c>
    </row>
    <row r="1348" spans="1:3" x14ac:dyDescent="0.2">
      <c r="A1348" s="39">
        <v>282148</v>
      </c>
      <c r="B1348" t="s">
        <v>1710</v>
      </c>
      <c r="C1348">
        <v>282148</v>
      </c>
    </row>
    <row r="1349" spans="1:3" x14ac:dyDescent="0.2">
      <c r="A1349" s="39">
        <v>282151</v>
      </c>
      <c r="B1349" t="s">
        <v>1711</v>
      </c>
      <c r="C1349">
        <v>282151</v>
      </c>
    </row>
    <row r="1350" spans="1:3" x14ac:dyDescent="0.2">
      <c r="A1350" s="39">
        <v>282154</v>
      </c>
      <c r="B1350" t="s">
        <v>1712</v>
      </c>
      <c r="C1350">
        <v>282154</v>
      </c>
    </row>
    <row r="1351" spans="1:3" x14ac:dyDescent="0.2">
      <c r="A1351" s="39">
        <v>282157</v>
      </c>
      <c r="B1351" t="s">
        <v>1713</v>
      </c>
      <c r="C1351">
        <v>282157</v>
      </c>
    </row>
    <row r="1352" spans="1:3" x14ac:dyDescent="0.2">
      <c r="A1352" s="39">
        <v>282160</v>
      </c>
      <c r="B1352" t="s">
        <v>1714</v>
      </c>
      <c r="C1352">
        <v>282160</v>
      </c>
    </row>
    <row r="1353" spans="1:3" x14ac:dyDescent="0.2">
      <c r="A1353" s="39">
        <v>282163</v>
      </c>
      <c r="B1353" t="s">
        <v>1715</v>
      </c>
      <c r="C1353">
        <v>282163</v>
      </c>
    </row>
    <row r="1354" spans="1:3" x14ac:dyDescent="0.2">
      <c r="A1354" s="39">
        <v>282166</v>
      </c>
      <c r="B1354" t="s">
        <v>1716</v>
      </c>
      <c r="C1354">
        <v>282166</v>
      </c>
    </row>
    <row r="1355" spans="1:3" x14ac:dyDescent="0.2">
      <c r="A1355" s="39">
        <v>282169</v>
      </c>
      <c r="B1355" t="s">
        <v>1717</v>
      </c>
      <c r="C1355">
        <v>282169</v>
      </c>
    </row>
    <row r="1356" spans="1:3" x14ac:dyDescent="0.2">
      <c r="A1356" s="39">
        <v>282172</v>
      </c>
      <c r="B1356" t="s">
        <v>1718</v>
      </c>
      <c r="C1356">
        <v>282172</v>
      </c>
    </row>
    <row r="1357" spans="1:3" x14ac:dyDescent="0.2">
      <c r="A1357" s="39">
        <v>282175</v>
      </c>
      <c r="B1357" t="s">
        <v>1719</v>
      </c>
      <c r="C1357">
        <v>282175</v>
      </c>
    </row>
    <row r="1358" spans="1:3" x14ac:dyDescent="0.2">
      <c r="A1358" s="39">
        <v>282178</v>
      </c>
      <c r="B1358" t="s">
        <v>1720</v>
      </c>
      <c r="C1358">
        <v>282178</v>
      </c>
    </row>
    <row r="1359" spans="1:3" x14ac:dyDescent="0.2">
      <c r="A1359" s="39">
        <v>282181</v>
      </c>
      <c r="B1359" t="s">
        <v>1721</v>
      </c>
      <c r="C1359">
        <v>282181</v>
      </c>
    </row>
    <row r="1360" spans="1:3" x14ac:dyDescent="0.2">
      <c r="A1360" s="39">
        <v>282184</v>
      </c>
      <c r="B1360" t="s">
        <v>801</v>
      </c>
      <c r="C1360">
        <v>282184</v>
      </c>
    </row>
    <row r="1361" spans="1:3" x14ac:dyDescent="0.2">
      <c r="A1361" s="39">
        <v>282187</v>
      </c>
      <c r="B1361" t="s">
        <v>802</v>
      </c>
      <c r="C1361">
        <v>282187</v>
      </c>
    </row>
    <row r="1362" spans="1:3" x14ac:dyDescent="0.2">
      <c r="A1362" s="39">
        <v>282190</v>
      </c>
      <c r="B1362" t="s">
        <v>803</v>
      </c>
      <c r="C1362">
        <v>282190</v>
      </c>
    </row>
    <row r="1363" spans="1:3" x14ac:dyDescent="0.2">
      <c r="A1363" s="39">
        <v>282193</v>
      </c>
      <c r="B1363" t="s">
        <v>804</v>
      </c>
      <c r="C1363">
        <v>282193</v>
      </c>
    </row>
    <row r="1364" spans="1:3" x14ac:dyDescent="0.2">
      <c r="A1364" s="39">
        <v>282196</v>
      </c>
      <c r="B1364" t="s">
        <v>805</v>
      </c>
      <c r="C1364">
        <v>282196</v>
      </c>
    </row>
    <row r="1365" spans="1:3" x14ac:dyDescent="0.2">
      <c r="A1365" s="39">
        <v>282199</v>
      </c>
      <c r="B1365" t="s">
        <v>806</v>
      </c>
      <c r="C1365">
        <v>282199</v>
      </c>
    </row>
    <row r="1366" spans="1:3" x14ac:dyDescent="0.2">
      <c r="A1366" s="39">
        <v>282202</v>
      </c>
      <c r="B1366" t="s">
        <v>807</v>
      </c>
      <c r="C1366">
        <v>282202</v>
      </c>
    </row>
    <row r="1367" spans="1:3" x14ac:dyDescent="0.2">
      <c r="A1367" s="39">
        <v>282205</v>
      </c>
      <c r="B1367" t="s">
        <v>808</v>
      </c>
      <c r="C1367">
        <v>282205</v>
      </c>
    </row>
    <row r="1368" spans="1:3" x14ac:dyDescent="0.2">
      <c r="A1368" s="39">
        <v>282208</v>
      </c>
      <c r="B1368" t="s">
        <v>2885</v>
      </c>
      <c r="C1368">
        <v>282208</v>
      </c>
    </row>
    <row r="1369" spans="1:3" x14ac:dyDescent="0.2">
      <c r="A1369" s="39">
        <v>282211</v>
      </c>
      <c r="B1369" t="s">
        <v>810</v>
      </c>
      <c r="C1369">
        <v>282211</v>
      </c>
    </row>
    <row r="1370" spans="1:3" x14ac:dyDescent="0.2">
      <c r="A1370" s="39">
        <v>282214</v>
      </c>
      <c r="B1370" t="s">
        <v>811</v>
      </c>
      <c r="C1370">
        <v>282214</v>
      </c>
    </row>
    <row r="1371" spans="1:3" x14ac:dyDescent="0.2">
      <c r="A1371" s="39">
        <v>282217</v>
      </c>
      <c r="B1371" t="s">
        <v>2886</v>
      </c>
      <c r="C1371">
        <v>282217</v>
      </c>
    </row>
    <row r="1372" spans="1:3" x14ac:dyDescent="0.2">
      <c r="A1372" s="39">
        <v>282220</v>
      </c>
      <c r="B1372" t="s">
        <v>813</v>
      </c>
      <c r="C1372">
        <v>282220</v>
      </c>
    </row>
    <row r="1373" spans="1:3" x14ac:dyDescent="0.2">
      <c r="A1373" s="39">
        <v>282223</v>
      </c>
      <c r="B1373" t="s">
        <v>814</v>
      </c>
      <c r="C1373">
        <v>282223</v>
      </c>
    </row>
    <row r="1374" spans="1:3" x14ac:dyDescent="0.2">
      <c r="A1374" s="39">
        <v>282226</v>
      </c>
      <c r="B1374" t="s">
        <v>815</v>
      </c>
      <c r="C1374">
        <v>282226</v>
      </c>
    </row>
    <row r="1375" spans="1:3" x14ac:dyDescent="0.2">
      <c r="A1375" s="39">
        <v>282229</v>
      </c>
      <c r="B1375" t="s">
        <v>816</v>
      </c>
      <c r="C1375">
        <v>282229</v>
      </c>
    </row>
    <row r="1376" spans="1:3" x14ac:dyDescent="0.2">
      <c r="A1376" s="39">
        <v>282232</v>
      </c>
      <c r="B1376" t="s">
        <v>817</v>
      </c>
      <c r="C1376">
        <v>282232</v>
      </c>
    </row>
    <row r="1377" spans="1:3" x14ac:dyDescent="0.2">
      <c r="A1377" s="39">
        <v>282235</v>
      </c>
      <c r="B1377" t="s">
        <v>818</v>
      </c>
      <c r="C1377">
        <v>282235</v>
      </c>
    </row>
    <row r="1378" spans="1:3" x14ac:dyDescent="0.2">
      <c r="A1378" s="39">
        <v>282238</v>
      </c>
      <c r="B1378" t="s">
        <v>819</v>
      </c>
      <c r="C1378">
        <v>282238</v>
      </c>
    </row>
    <row r="1379" spans="1:3" x14ac:dyDescent="0.2">
      <c r="A1379" s="39">
        <v>282241</v>
      </c>
      <c r="B1379" t="s">
        <v>820</v>
      </c>
      <c r="C1379">
        <v>282241</v>
      </c>
    </row>
    <row r="1380" spans="1:3" x14ac:dyDescent="0.2">
      <c r="A1380" s="39">
        <v>282244</v>
      </c>
      <c r="B1380" t="s">
        <v>821</v>
      </c>
      <c r="C1380">
        <v>282244</v>
      </c>
    </row>
    <row r="1381" spans="1:3" x14ac:dyDescent="0.2">
      <c r="A1381" s="39">
        <v>282247</v>
      </c>
      <c r="B1381" t="s">
        <v>2887</v>
      </c>
      <c r="C1381">
        <v>282247</v>
      </c>
    </row>
    <row r="1382" spans="1:3" x14ac:dyDescent="0.2">
      <c r="A1382" s="39">
        <v>282250</v>
      </c>
      <c r="B1382" t="s">
        <v>822</v>
      </c>
      <c r="C1382">
        <v>282250</v>
      </c>
    </row>
    <row r="1383" spans="1:3" x14ac:dyDescent="0.2">
      <c r="A1383" s="39">
        <v>282253</v>
      </c>
      <c r="B1383" t="s">
        <v>823</v>
      </c>
      <c r="C1383">
        <v>282253</v>
      </c>
    </row>
    <row r="1384" spans="1:3" x14ac:dyDescent="0.2">
      <c r="A1384" s="39">
        <v>282256</v>
      </c>
      <c r="B1384" t="s">
        <v>824</v>
      </c>
      <c r="C1384">
        <v>282256</v>
      </c>
    </row>
    <row r="1385" spans="1:3" x14ac:dyDescent="0.2">
      <c r="A1385" s="39">
        <v>282259</v>
      </c>
      <c r="B1385" t="s">
        <v>825</v>
      </c>
      <c r="C1385">
        <v>282259</v>
      </c>
    </row>
    <row r="1386" spans="1:3" x14ac:dyDescent="0.2">
      <c r="A1386" s="39">
        <v>282262</v>
      </c>
      <c r="B1386" t="s">
        <v>826</v>
      </c>
      <c r="C1386">
        <v>282262</v>
      </c>
    </row>
    <row r="1387" spans="1:3" x14ac:dyDescent="0.2">
      <c r="A1387" s="39">
        <v>282265</v>
      </c>
      <c r="B1387" t="s">
        <v>827</v>
      </c>
      <c r="C1387">
        <v>282265</v>
      </c>
    </row>
    <row r="1388" spans="1:3" x14ac:dyDescent="0.2">
      <c r="A1388" s="39">
        <v>282268</v>
      </c>
      <c r="B1388" t="s">
        <v>828</v>
      </c>
      <c r="C1388">
        <v>282268</v>
      </c>
    </row>
    <row r="1389" spans="1:3" x14ac:dyDescent="0.2">
      <c r="A1389" s="39">
        <v>282271</v>
      </c>
      <c r="B1389" t="s">
        <v>829</v>
      </c>
      <c r="C1389">
        <v>282271</v>
      </c>
    </row>
    <row r="1390" spans="1:3" x14ac:dyDescent="0.2">
      <c r="A1390" s="39">
        <v>282274</v>
      </c>
      <c r="B1390" t="s">
        <v>830</v>
      </c>
      <c r="C1390">
        <v>282274</v>
      </c>
    </row>
    <row r="1391" spans="1:3" x14ac:dyDescent="0.2">
      <c r="A1391" s="39">
        <v>282277</v>
      </c>
      <c r="B1391" t="s">
        <v>831</v>
      </c>
      <c r="C1391">
        <v>282277</v>
      </c>
    </row>
    <row r="1392" spans="1:3" x14ac:dyDescent="0.2">
      <c r="A1392" s="39">
        <v>282280</v>
      </c>
      <c r="B1392" t="s">
        <v>832</v>
      </c>
      <c r="C1392">
        <v>282280</v>
      </c>
    </row>
    <row r="1393" spans="1:3" x14ac:dyDescent="0.2">
      <c r="A1393" s="39">
        <v>282283</v>
      </c>
      <c r="B1393" t="s">
        <v>833</v>
      </c>
      <c r="C1393">
        <v>282283</v>
      </c>
    </row>
    <row r="1394" spans="1:3" x14ac:dyDescent="0.2">
      <c r="A1394" s="39">
        <v>282286</v>
      </c>
      <c r="B1394" t="s">
        <v>834</v>
      </c>
      <c r="C1394">
        <v>282286</v>
      </c>
    </row>
    <row r="1395" spans="1:3" x14ac:dyDescent="0.2">
      <c r="A1395" s="39">
        <v>282289</v>
      </c>
      <c r="B1395" t="s">
        <v>835</v>
      </c>
      <c r="C1395">
        <v>282289</v>
      </c>
    </row>
    <row r="1396" spans="1:3" x14ac:dyDescent="0.2">
      <c r="A1396" s="39">
        <v>282292</v>
      </c>
      <c r="B1396" t="s">
        <v>836</v>
      </c>
      <c r="C1396">
        <v>282292</v>
      </c>
    </row>
    <row r="1397" spans="1:3" x14ac:dyDescent="0.2">
      <c r="A1397" s="39">
        <v>282295</v>
      </c>
      <c r="B1397" t="s">
        <v>837</v>
      </c>
      <c r="C1397">
        <v>282295</v>
      </c>
    </row>
    <row r="1398" spans="1:3" x14ac:dyDescent="0.2">
      <c r="A1398" s="39">
        <v>282298</v>
      </c>
      <c r="B1398" t="s">
        <v>838</v>
      </c>
      <c r="C1398">
        <v>282298</v>
      </c>
    </row>
    <row r="1399" spans="1:3" x14ac:dyDescent="0.2">
      <c r="A1399" s="39">
        <v>282301</v>
      </c>
      <c r="B1399" t="s">
        <v>839</v>
      </c>
      <c r="C1399">
        <v>282301</v>
      </c>
    </row>
    <row r="1400" spans="1:3" x14ac:dyDescent="0.2">
      <c r="A1400" s="39">
        <v>282304</v>
      </c>
      <c r="B1400" t="s">
        <v>840</v>
      </c>
      <c r="C1400">
        <v>282304</v>
      </c>
    </row>
    <row r="1401" spans="1:3" x14ac:dyDescent="0.2">
      <c r="A1401" s="39">
        <v>282307</v>
      </c>
      <c r="B1401" t="s">
        <v>841</v>
      </c>
      <c r="C1401">
        <v>282307</v>
      </c>
    </row>
    <row r="1402" spans="1:3" x14ac:dyDescent="0.2">
      <c r="A1402" s="39">
        <v>282310</v>
      </c>
      <c r="B1402" t="s">
        <v>842</v>
      </c>
      <c r="C1402">
        <v>282310</v>
      </c>
    </row>
    <row r="1403" spans="1:3" x14ac:dyDescent="0.2">
      <c r="A1403" s="39">
        <v>282313</v>
      </c>
      <c r="B1403" t="s">
        <v>843</v>
      </c>
      <c r="C1403">
        <v>282313</v>
      </c>
    </row>
    <row r="1404" spans="1:3" x14ac:dyDescent="0.2">
      <c r="A1404" s="39">
        <v>282316</v>
      </c>
      <c r="B1404" t="s">
        <v>844</v>
      </c>
      <c r="C1404">
        <v>282316</v>
      </c>
    </row>
    <row r="1405" spans="1:3" x14ac:dyDescent="0.2">
      <c r="A1405" s="39">
        <v>288084</v>
      </c>
      <c r="B1405" t="s">
        <v>2888</v>
      </c>
      <c r="C1405">
        <v>288084</v>
      </c>
    </row>
    <row r="1406" spans="1:3" x14ac:dyDescent="0.2">
      <c r="A1406" s="39">
        <v>282319</v>
      </c>
      <c r="B1406" t="s">
        <v>845</v>
      </c>
      <c r="C1406">
        <v>282319</v>
      </c>
    </row>
    <row r="1407" spans="1:3" x14ac:dyDescent="0.2">
      <c r="A1407" s="39">
        <v>282322</v>
      </c>
      <c r="B1407" t="s">
        <v>846</v>
      </c>
      <c r="C1407">
        <v>282322</v>
      </c>
    </row>
    <row r="1408" spans="1:3" x14ac:dyDescent="0.2">
      <c r="A1408" s="39">
        <v>282325</v>
      </c>
      <c r="B1408" t="s">
        <v>847</v>
      </c>
      <c r="C1408">
        <v>282325</v>
      </c>
    </row>
    <row r="1409" spans="1:3" x14ac:dyDescent="0.2">
      <c r="A1409" s="39">
        <v>282328</v>
      </c>
      <c r="B1409" t="s">
        <v>848</v>
      </c>
      <c r="C1409">
        <v>282328</v>
      </c>
    </row>
    <row r="1410" spans="1:3" x14ac:dyDescent="0.2">
      <c r="A1410" s="39">
        <v>282331</v>
      </c>
      <c r="B1410" t="s">
        <v>849</v>
      </c>
      <c r="C1410">
        <v>282331</v>
      </c>
    </row>
    <row r="1411" spans="1:3" x14ac:dyDescent="0.2">
      <c r="A1411" s="39">
        <v>282334</v>
      </c>
      <c r="B1411" t="s">
        <v>2478</v>
      </c>
      <c r="C1411">
        <v>282334</v>
      </c>
    </row>
    <row r="1412" spans="1:3" x14ac:dyDescent="0.2">
      <c r="A1412" s="39">
        <v>282337</v>
      </c>
      <c r="B1412" t="s">
        <v>850</v>
      </c>
      <c r="C1412">
        <v>282337</v>
      </c>
    </row>
    <row r="1413" spans="1:3" x14ac:dyDescent="0.2">
      <c r="A1413" s="39">
        <v>282340</v>
      </c>
      <c r="B1413" t="s">
        <v>851</v>
      </c>
      <c r="C1413">
        <v>282340</v>
      </c>
    </row>
    <row r="1414" spans="1:3" x14ac:dyDescent="0.2">
      <c r="A1414" s="39">
        <v>282343</v>
      </c>
      <c r="B1414" t="s">
        <v>852</v>
      </c>
      <c r="C1414">
        <v>282343</v>
      </c>
    </row>
    <row r="1415" spans="1:3" x14ac:dyDescent="0.2">
      <c r="A1415" s="39">
        <v>282346</v>
      </c>
      <c r="B1415" t="s">
        <v>853</v>
      </c>
      <c r="C1415">
        <v>282346</v>
      </c>
    </row>
    <row r="1416" spans="1:3" x14ac:dyDescent="0.2">
      <c r="A1416" s="39">
        <v>282349</v>
      </c>
      <c r="B1416" t="s">
        <v>854</v>
      </c>
      <c r="C1416">
        <v>282349</v>
      </c>
    </row>
    <row r="1417" spans="1:3" x14ac:dyDescent="0.2">
      <c r="A1417" s="39">
        <v>282352</v>
      </c>
      <c r="B1417" t="s">
        <v>855</v>
      </c>
      <c r="C1417">
        <v>282352</v>
      </c>
    </row>
    <row r="1418" spans="1:3" x14ac:dyDescent="0.2">
      <c r="A1418" s="39">
        <v>282355</v>
      </c>
      <c r="B1418" t="s">
        <v>856</v>
      </c>
      <c r="C1418">
        <v>282355</v>
      </c>
    </row>
    <row r="1419" spans="1:3" x14ac:dyDescent="0.2">
      <c r="A1419" s="39">
        <v>286983</v>
      </c>
      <c r="B1419" t="s">
        <v>2889</v>
      </c>
      <c r="C1419">
        <v>286983</v>
      </c>
    </row>
    <row r="1420" spans="1:3" x14ac:dyDescent="0.2">
      <c r="A1420" s="39">
        <v>282358</v>
      </c>
      <c r="B1420" t="s">
        <v>857</v>
      </c>
      <c r="C1420">
        <v>282358</v>
      </c>
    </row>
    <row r="1421" spans="1:3" x14ac:dyDescent="0.2">
      <c r="A1421" s="39">
        <v>282361</v>
      </c>
      <c r="B1421" t="s">
        <v>858</v>
      </c>
      <c r="C1421">
        <v>282361</v>
      </c>
    </row>
    <row r="1422" spans="1:3" x14ac:dyDescent="0.2">
      <c r="A1422" s="39">
        <v>282364</v>
      </c>
      <c r="B1422" t="s">
        <v>859</v>
      </c>
      <c r="C1422">
        <v>282364</v>
      </c>
    </row>
    <row r="1423" spans="1:3" x14ac:dyDescent="0.2">
      <c r="A1423" s="39">
        <v>282367</v>
      </c>
      <c r="B1423" t="s">
        <v>860</v>
      </c>
      <c r="C1423">
        <v>282367</v>
      </c>
    </row>
    <row r="1424" spans="1:3" x14ac:dyDescent="0.2">
      <c r="A1424" s="39">
        <v>282370</v>
      </c>
      <c r="B1424" t="s">
        <v>861</v>
      </c>
      <c r="C1424">
        <v>282370</v>
      </c>
    </row>
    <row r="1425" spans="1:3" x14ac:dyDescent="0.2">
      <c r="A1425" s="39">
        <v>286919</v>
      </c>
      <c r="B1425" t="s">
        <v>2890</v>
      </c>
      <c r="C1425">
        <v>286919</v>
      </c>
    </row>
    <row r="1426" spans="1:3" x14ac:dyDescent="0.2">
      <c r="A1426" s="39">
        <v>282373</v>
      </c>
      <c r="B1426" t="s">
        <v>862</v>
      </c>
      <c r="C1426">
        <v>282373</v>
      </c>
    </row>
    <row r="1427" spans="1:3" x14ac:dyDescent="0.2">
      <c r="A1427" s="39">
        <v>282376</v>
      </c>
      <c r="B1427" t="s">
        <v>863</v>
      </c>
      <c r="C1427">
        <v>282376</v>
      </c>
    </row>
    <row r="1428" spans="1:3" x14ac:dyDescent="0.2">
      <c r="A1428" s="39">
        <v>282379</v>
      </c>
      <c r="B1428" t="s">
        <v>864</v>
      </c>
      <c r="C1428">
        <v>282379</v>
      </c>
    </row>
    <row r="1429" spans="1:3" x14ac:dyDescent="0.2">
      <c r="A1429" s="39">
        <v>282382</v>
      </c>
      <c r="B1429" t="s">
        <v>865</v>
      </c>
      <c r="C1429">
        <v>282382</v>
      </c>
    </row>
    <row r="1430" spans="1:3" x14ac:dyDescent="0.2">
      <c r="A1430" s="39">
        <v>282385</v>
      </c>
      <c r="B1430" t="s">
        <v>866</v>
      </c>
      <c r="C1430">
        <v>282385</v>
      </c>
    </row>
    <row r="1431" spans="1:3" x14ac:dyDescent="0.2">
      <c r="A1431" s="39">
        <v>282388</v>
      </c>
      <c r="B1431" t="s">
        <v>867</v>
      </c>
      <c r="C1431">
        <v>282388</v>
      </c>
    </row>
    <row r="1432" spans="1:3" x14ac:dyDescent="0.2">
      <c r="A1432" s="39">
        <v>282391</v>
      </c>
      <c r="B1432" t="s">
        <v>868</v>
      </c>
      <c r="C1432">
        <v>282391</v>
      </c>
    </row>
    <row r="1433" spans="1:3" x14ac:dyDescent="0.2">
      <c r="A1433" s="39">
        <v>282394</v>
      </c>
      <c r="B1433" t="s">
        <v>869</v>
      </c>
      <c r="C1433">
        <v>282394</v>
      </c>
    </row>
    <row r="1434" spans="1:3" x14ac:dyDescent="0.2">
      <c r="A1434" s="39">
        <v>282397</v>
      </c>
      <c r="B1434" t="s">
        <v>870</v>
      </c>
      <c r="C1434">
        <v>282397</v>
      </c>
    </row>
    <row r="1435" spans="1:3" x14ac:dyDescent="0.2">
      <c r="A1435" s="39">
        <v>282400</v>
      </c>
      <c r="B1435" t="s">
        <v>871</v>
      </c>
      <c r="C1435">
        <v>282400</v>
      </c>
    </row>
    <row r="1436" spans="1:3" x14ac:dyDescent="0.2">
      <c r="A1436" s="39">
        <v>282403</v>
      </c>
      <c r="B1436" t="s">
        <v>872</v>
      </c>
      <c r="C1436">
        <v>282403</v>
      </c>
    </row>
    <row r="1437" spans="1:3" x14ac:dyDescent="0.2">
      <c r="A1437" s="39">
        <v>282406</v>
      </c>
      <c r="B1437" t="s">
        <v>873</v>
      </c>
      <c r="C1437">
        <v>282406</v>
      </c>
    </row>
    <row r="1438" spans="1:3" x14ac:dyDescent="0.2">
      <c r="A1438" s="39">
        <v>282409</v>
      </c>
      <c r="B1438" t="s">
        <v>874</v>
      </c>
      <c r="C1438">
        <v>282409</v>
      </c>
    </row>
    <row r="1439" spans="1:3" x14ac:dyDescent="0.2">
      <c r="A1439" s="39">
        <v>282412</v>
      </c>
      <c r="B1439" t="s">
        <v>875</v>
      </c>
      <c r="C1439">
        <v>282412</v>
      </c>
    </row>
    <row r="1440" spans="1:3" x14ac:dyDescent="0.2">
      <c r="A1440" s="39">
        <v>286985</v>
      </c>
      <c r="B1440" t="s">
        <v>2891</v>
      </c>
      <c r="C1440">
        <v>286985</v>
      </c>
    </row>
    <row r="1441" spans="1:3" x14ac:dyDescent="0.2">
      <c r="A1441" s="39">
        <v>282415</v>
      </c>
      <c r="B1441" t="s">
        <v>876</v>
      </c>
      <c r="C1441">
        <v>282415</v>
      </c>
    </row>
    <row r="1442" spans="1:3" x14ac:dyDescent="0.2">
      <c r="A1442" s="39">
        <v>282418</v>
      </c>
      <c r="B1442" t="s">
        <v>877</v>
      </c>
      <c r="C1442">
        <v>282418</v>
      </c>
    </row>
    <row r="1443" spans="1:3" x14ac:dyDescent="0.2">
      <c r="A1443" s="39">
        <v>282421</v>
      </c>
      <c r="B1443" t="s">
        <v>878</v>
      </c>
      <c r="C1443">
        <v>282421</v>
      </c>
    </row>
    <row r="1444" spans="1:3" x14ac:dyDescent="0.2">
      <c r="A1444" s="39">
        <v>282424</v>
      </c>
      <c r="B1444" t="s">
        <v>2892</v>
      </c>
      <c r="C1444">
        <v>282424</v>
      </c>
    </row>
    <row r="1445" spans="1:3" x14ac:dyDescent="0.2">
      <c r="A1445" s="39">
        <v>282427</v>
      </c>
      <c r="B1445" t="s">
        <v>879</v>
      </c>
      <c r="C1445">
        <v>282427</v>
      </c>
    </row>
    <row r="1446" spans="1:3" x14ac:dyDescent="0.2">
      <c r="A1446" s="39">
        <v>282430</v>
      </c>
      <c r="B1446" t="s">
        <v>880</v>
      </c>
      <c r="C1446">
        <v>282430</v>
      </c>
    </row>
    <row r="1447" spans="1:3" x14ac:dyDescent="0.2">
      <c r="A1447" s="39">
        <v>282433</v>
      </c>
      <c r="B1447" t="s">
        <v>881</v>
      </c>
      <c r="C1447">
        <v>282433</v>
      </c>
    </row>
    <row r="1448" spans="1:3" x14ac:dyDescent="0.2">
      <c r="A1448" s="39">
        <v>282436</v>
      </c>
      <c r="B1448" t="s">
        <v>882</v>
      </c>
      <c r="C1448">
        <v>282436</v>
      </c>
    </row>
    <row r="1449" spans="1:3" x14ac:dyDescent="0.2">
      <c r="A1449" s="39">
        <v>282439</v>
      </c>
      <c r="B1449" t="s">
        <v>883</v>
      </c>
      <c r="C1449">
        <v>282439</v>
      </c>
    </row>
    <row r="1450" spans="1:3" x14ac:dyDescent="0.2">
      <c r="A1450" s="39">
        <v>282442</v>
      </c>
      <c r="B1450" t="s">
        <v>884</v>
      </c>
      <c r="C1450">
        <v>282442</v>
      </c>
    </row>
    <row r="1451" spans="1:3" x14ac:dyDescent="0.2">
      <c r="A1451" s="39">
        <v>282445</v>
      </c>
      <c r="B1451" t="s">
        <v>885</v>
      </c>
      <c r="C1451">
        <v>282445</v>
      </c>
    </row>
    <row r="1452" spans="1:3" x14ac:dyDescent="0.2">
      <c r="A1452" s="39">
        <v>282448</v>
      </c>
      <c r="B1452" t="s">
        <v>886</v>
      </c>
      <c r="C1452">
        <v>282448</v>
      </c>
    </row>
    <row r="1453" spans="1:3" x14ac:dyDescent="0.2">
      <c r="A1453" s="39">
        <v>282451</v>
      </c>
      <c r="B1453" t="s">
        <v>887</v>
      </c>
      <c r="C1453">
        <v>282451</v>
      </c>
    </row>
    <row r="1454" spans="1:3" x14ac:dyDescent="0.2">
      <c r="A1454" s="39">
        <v>282454</v>
      </c>
      <c r="B1454" t="s">
        <v>888</v>
      </c>
      <c r="C1454">
        <v>282454</v>
      </c>
    </row>
    <row r="1455" spans="1:3" x14ac:dyDescent="0.2">
      <c r="A1455" s="39">
        <v>282457</v>
      </c>
      <c r="B1455" t="s">
        <v>889</v>
      </c>
      <c r="C1455">
        <v>282457</v>
      </c>
    </row>
    <row r="1456" spans="1:3" x14ac:dyDescent="0.2">
      <c r="A1456" s="39">
        <v>282460</v>
      </c>
      <c r="B1456" t="s">
        <v>890</v>
      </c>
      <c r="C1456">
        <v>282460</v>
      </c>
    </row>
    <row r="1457" spans="1:3" x14ac:dyDescent="0.2">
      <c r="A1457" s="39">
        <v>282463</v>
      </c>
      <c r="B1457" t="s">
        <v>891</v>
      </c>
      <c r="C1457">
        <v>282463</v>
      </c>
    </row>
    <row r="1458" spans="1:3" x14ac:dyDescent="0.2">
      <c r="A1458" s="39">
        <v>282466</v>
      </c>
      <c r="B1458" t="s">
        <v>892</v>
      </c>
      <c r="C1458">
        <v>282466</v>
      </c>
    </row>
    <row r="1459" spans="1:3" x14ac:dyDescent="0.2">
      <c r="A1459" s="39">
        <v>282469</v>
      </c>
      <c r="B1459" t="s">
        <v>893</v>
      </c>
      <c r="C1459">
        <v>282469</v>
      </c>
    </row>
    <row r="1460" spans="1:3" x14ac:dyDescent="0.2">
      <c r="A1460" s="39">
        <v>282472</v>
      </c>
      <c r="B1460" t="s">
        <v>894</v>
      </c>
      <c r="C1460">
        <v>282472</v>
      </c>
    </row>
    <row r="1461" spans="1:3" x14ac:dyDescent="0.2">
      <c r="A1461" s="39">
        <v>282475</v>
      </c>
      <c r="B1461" t="s">
        <v>895</v>
      </c>
      <c r="C1461">
        <v>282475</v>
      </c>
    </row>
    <row r="1462" spans="1:3" x14ac:dyDescent="0.2">
      <c r="A1462" s="39">
        <v>282478</v>
      </c>
      <c r="B1462" t="s">
        <v>896</v>
      </c>
      <c r="C1462">
        <v>282478</v>
      </c>
    </row>
    <row r="1463" spans="1:3" x14ac:dyDescent="0.2">
      <c r="A1463" s="39">
        <v>282481</v>
      </c>
      <c r="B1463" t="s">
        <v>897</v>
      </c>
      <c r="C1463">
        <v>282481</v>
      </c>
    </row>
    <row r="1464" spans="1:3" x14ac:dyDescent="0.2">
      <c r="A1464" s="39">
        <v>282484</v>
      </c>
      <c r="B1464" t="s">
        <v>898</v>
      </c>
      <c r="C1464">
        <v>282484</v>
      </c>
    </row>
    <row r="1465" spans="1:3" x14ac:dyDescent="0.2">
      <c r="A1465" s="39">
        <v>282487</v>
      </c>
      <c r="B1465" t="s">
        <v>899</v>
      </c>
      <c r="C1465">
        <v>282487</v>
      </c>
    </row>
    <row r="1466" spans="1:3" x14ac:dyDescent="0.2">
      <c r="A1466" s="39">
        <v>282490</v>
      </c>
      <c r="B1466" t="s">
        <v>900</v>
      </c>
      <c r="C1466">
        <v>282490</v>
      </c>
    </row>
    <row r="1467" spans="1:3" x14ac:dyDescent="0.2">
      <c r="A1467" s="39">
        <v>282493</v>
      </c>
      <c r="B1467" t="s">
        <v>901</v>
      </c>
      <c r="C1467">
        <v>282493</v>
      </c>
    </row>
    <row r="1468" spans="1:3" x14ac:dyDescent="0.2">
      <c r="A1468" s="39">
        <v>282496</v>
      </c>
      <c r="B1468" t="s">
        <v>902</v>
      </c>
      <c r="C1468">
        <v>282496</v>
      </c>
    </row>
    <row r="1469" spans="1:3" x14ac:dyDescent="0.2">
      <c r="A1469" s="39">
        <v>282499</v>
      </c>
      <c r="B1469" t="s">
        <v>903</v>
      </c>
      <c r="C1469">
        <v>282499</v>
      </c>
    </row>
    <row r="1470" spans="1:3" x14ac:dyDescent="0.2">
      <c r="A1470" s="39">
        <v>282502</v>
      </c>
      <c r="B1470" t="s">
        <v>904</v>
      </c>
      <c r="C1470">
        <v>282502</v>
      </c>
    </row>
    <row r="1471" spans="1:3" x14ac:dyDescent="0.2">
      <c r="A1471" s="39">
        <v>282505</v>
      </c>
      <c r="B1471" t="s">
        <v>905</v>
      </c>
      <c r="C1471">
        <v>282505</v>
      </c>
    </row>
    <row r="1472" spans="1:3" x14ac:dyDescent="0.2">
      <c r="A1472" s="39">
        <v>282508</v>
      </c>
      <c r="B1472" t="s">
        <v>906</v>
      </c>
      <c r="C1472">
        <v>282508</v>
      </c>
    </row>
    <row r="1473" spans="1:3" x14ac:dyDescent="0.2">
      <c r="A1473" s="39">
        <v>282511</v>
      </c>
      <c r="B1473" t="s">
        <v>907</v>
      </c>
      <c r="C1473">
        <v>282511</v>
      </c>
    </row>
    <row r="1474" spans="1:3" x14ac:dyDescent="0.2">
      <c r="A1474" s="39">
        <v>282514</v>
      </c>
      <c r="B1474" t="s">
        <v>908</v>
      </c>
      <c r="C1474">
        <v>282514</v>
      </c>
    </row>
    <row r="1475" spans="1:3" x14ac:dyDescent="0.2">
      <c r="A1475" s="39">
        <v>282517</v>
      </c>
      <c r="B1475" t="s">
        <v>909</v>
      </c>
      <c r="C1475">
        <v>282517</v>
      </c>
    </row>
    <row r="1476" spans="1:3" x14ac:dyDescent="0.2">
      <c r="A1476" s="39">
        <v>282520</v>
      </c>
      <c r="B1476" t="s">
        <v>910</v>
      </c>
      <c r="C1476">
        <v>282520</v>
      </c>
    </row>
    <row r="1477" spans="1:3" x14ac:dyDescent="0.2">
      <c r="A1477" s="39">
        <v>282523</v>
      </c>
      <c r="B1477" t="s">
        <v>911</v>
      </c>
      <c r="C1477">
        <v>282523</v>
      </c>
    </row>
    <row r="1478" spans="1:3" x14ac:dyDescent="0.2">
      <c r="A1478" s="39">
        <v>282526</v>
      </c>
      <c r="B1478" t="s">
        <v>912</v>
      </c>
      <c r="C1478">
        <v>282526</v>
      </c>
    </row>
    <row r="1479" spans="1:3" x14ac:dyDescent="0.2">
      <c r="A1479" s="39">
        <v>282529</v>
      </c>
      <c r="B1479" t="s">
        <v>913</v>
      </c>
      <c r="C1479">
        <v>282529</v>
      </c>
    </row>
    <row r="1480" spans="1:3" x14ac:dyDescent="0.2">
      <c r="A1480" s="39">
        <v>282532</v>
      </c>
      <c r="B1480" t="s">
        <v>914</v>
      </c>
      <c r="C1480">
        <v>282532</v>
      </c>
    </row>
    <row r="1481" spans="1:3" x14ac:dyDescent="0.2">
      <c r="A1481" s="39">
        <v>282535</v>
      </c>
      <c r="B1481" t="s">
        <v>915</v>
      </c>
      <c r="C1481">
        <v>282535</v>
      </c>
    </row>
    <row r="1482" spans="1:3" x14ac:dyDescent="0.2">
      <c r="A1482" s="39">
        <v>282538</v>
      </c>
      <c r="B1482" t="s">
        <v>916</v>
      </c>
      <c r="C1482">
        <v>282538</v>
      </c>
    </row>
    <row r="1483" spans="1:3" x14ac:dyDescent="0.2">
      <c r="A1483" s="39">
        <v>282541</v>
      </c>
      <c r="B1483" t="s">
        <v>917</v>
      </c>
      <c r="C1483">
        <v>282541</v>
      </c>
    </row>
    <row r="1484" spans="1:3" x14ac:dyDescent="0.2">
      <c r="A1484" s="39">
        <v>282544</v>
      </c>
      <c r="B1484" t="s">
        <v>918</v>
      </c>
      <c r="C1484">
        <v>282544</v>
      </c>
    </row>
    <row r="1485" spans="1:3" x14ac:dyDescent="0.2">
      <c r="A1485" s="39">
        <v>282547</v>
      </c>
      <c r="B1485" t="s">
        <v>919</v>
      </c>
      <c r="C1485">
        <v>282547</v>
      </c>
    </row>
    <row r="1486" spans="1:3" x14ac:dyDescent="0.2">
      <c r="A1486" s="39">
        <v>282550</v>
      </c>
      <c r="B1486" t="s">
        <v>920</v>
      </c>
      <c r="C1486">
        <v>282550</v>
      </c>
    </row>
    <row r="1487" spans="1:3" x14ac:dyDescent="0.2">
      <c r="A1487" s="39">
        <v>282553</v>
      </c>
      <c r="B1487" t="s">
        <v>921</v>
      </c>
      <c r="C1487">
        <v>282553</v>
      </c>
    </row>
    <row r="1488" spans="1:3" x14ac:dyDescent="0.2">
      <c r="A1488" s="39">
        <v>282556</v>
      </c>
      <c r="B1488" t="s">
        <v>922</v>
      </c>
      <c r="C1488">
        <v>282556</v>
      </c>
    </row>
    <row r="1489" spans="1:3" x14ac:dyDescent="0.2">
      <c r="A1489" s="39">
        <v>282559</v>
      </c>
      <c r="B1489" t="s">
        <v>923</v>
      </c>
      <c r="C1489">
        <v>282559</v>
      </c>
    </row>
    <row r="1490" spans="1:3" x14ac:dyDescent="0.2">
      <c r="A1490" s="39">
        <v>282562</v>
      </c>
      <c r="B1490" t="s">
        <v>924</v>
      </c>
      <c r="C1490">
        <v>282562</v>
      </c>
    </row>
    <row r="1491" spans="1:3" x14ac:dyDescent="0.2">
      <c r="A1491" s="39">
        <v>282565</v>
      </c>
      <c r="B1491" t="s">
        <v>925</v>
      </c>
      <c r="C1491">
        <v>282565</v>
      </c>
    </row>
    <row r="1492" spans="1:3" x14ac:dyDescent="0.2">
      <c r="A1492" s="39">
        <v>282568</v>
      </c>
      <c r="B1492" t="s">
        <v>926</v>
      </c>
      <c r="C1492">
        <v>282568</v>
      </c>
    </row>
    <row r="1493" spans="1:3" x14ac:dyDescent="0.2">
      <c r="A1493" s="39">
        <v>282571</v>
      </c>
      <c r="B1493" t="s">
        <v>927</v>
      </c>
      <c r="C1493">
        <v>282571</v>
      </c>
    </row>
    <row r="1494" spans="1:3" x14ac:dyDescent="0.2">
      <c r="A1494" s="39">
        <v>282574</v>
      </c>
      <c r="B1494" t="s">
        <v>928</v>
      </c>
      <c r="C1494">
        <v>282574</v>
      </c>
    </row>
    <row r="1495" spans="1:3" x14ac:dyDescent="0.2">
      <c r="A1495" s="39">
        <v>282577</v>
      </c>
      <c r="B1495" t="s">
        <v>929</v>
      </c>
      <c r="C1495">
        <v>282577</v>
      </c>
    </row>
    <row r="1496" spans="1:3" x14ac:dyDescent="0.2">
      <c r="A1496" s="39">
        <v>282580</v>
      </c>
      <c r="B1496" t="s">
        <v>930</v>
      </c>
      <c r="C1496">
        <v>282580</v>
      </c>
    </row>
    <row r="1497" spans="1:3" x14ac:dyDescent="0.2">
      <c r="A1497" s="39">
        <v>282583</v>
      </c>
      <c r="B1497" t="s">
        <v>931</v>
      </c>
      <c r="C1497">
        <v>282583</v>
      </c>
    </row>
    <row r="1498" spans="1:3" x14ac:dyDescent="0.2">
      <c r="A1498" s="39">
        <v>282586</v>
      </c>
      <c r="B1498" t="s">
        <v>932</v>
      </c>
      <c r="C1498">
        <v>282586</v>
      </c>
    </row>
    <row r="1499" spans="1:3" x14ac:dyDescent="0.2">
      <c r="A1499" s="39">
        <v>282589</v>
      </c>
      <c r="B1499" t="s">
        <v>933</v>
      </c>
      <c r="C1499">
        <v>282589</v>
      </c>
    </row>
    <row r="1500" spans="1:3" x14ac:dyDescent="0.2">
      <c r="A1500" s="39">
        <v>282592</v>
      </c>
      <c r="B1500" t="s">
        <v>934</v>
      </c>
      <c r="C1500">
        <v>282592</v>
      </c>
    </row>
    <row r="1501" spans="1:3" x14ac:dyDescent="0.2">
      <c r="A1501" s="39">
        <v>282595</v>
      </c>
      <c r="B1501" t="s">
        <v>2893</v>
      </c>
      <c r="C1501">
        <v>282595</v>
      </c>
    </row>
    <row r="1502" spans="1:3" x14ac:dyDescent="0.2">
      <c r="A1502" s="39">
        <v>282598</v>
      </c>
      <c r="B1502" t="s">
        <v>935</v>
      </c>
      <c r="C1502">
        <v>282598</v>
      </c>
    </row>
    <row r="1503" spans="1:3" x14ac:dyDescent="0.2">
      <c r="A1503" s="39">
        <v>282601</v>
      </c>
      <c r="B1503" t="s">
        <v>936</v>
      </c>
      <c r="C1503">
        <v>282601</v>
      </c>
    </row>
    <row r="1504" spans="1:3" x14ac:dyDescent="0.2">
      <c r="A1504" s="39">
        <v>282604</v>
      </c>
      <c r="B1504" t="s">
        <v>937</v>
      </c>
      <c r="C1504">
        <v>282604</v>
      </c>
    </row>
    <row r="1505" spans="1:3" x14ac:dyDescent="0.2">
      <c r="A1505" s="39">
        <v>282607</v>
      </c>
      <c r="B1505" t="s">
        <v>938</v>
      </c>
      <c r="C1505">
        <v>282607</v>
      </c>
    </row>
    <row r="1506" spans="1:3" x14ac:dyDescent="0.2">
      <c r="A1506" s="39">
        <v>282610</v>
      </c>
      <c r="B1506" t="s">
        <v>939</v>
      </c>
      <c r="C1506">
        <v>282610</v>
      </c>
    </row>
    <row r="1507" spans="1:3" x14ac:dyDescent="0.2">
      <c r="A1507" s="39">
        <v>282613</v>
      </c>
      <c r="B1507" t="s">
        <v>940</v>
      </c>
      <c r="C1507">
        <v>282613</v>
      </c>
    </row>
    <row r="1508" spans="1:3" x14ac:dyDescent="0.2">
      <c r="A1508" s="39">
        <v>282616</v>
      </c>
      <c r="B1508" t="s">
        <v>941</v>
      </c>
      <c r="C1508">
        <v>282616</v>
      </c>
    </row>
    <row r="1509" spans="1:3" x14ac:dyDescent="0.2">
      <c r="A1509" s="39">
        <v>282619</v>
      </c>
      <c r="B1509" t="s">
        <v>942</v>
      </c>
      <c r="C1509">
        <v>282619</v>
      </c>
    </row>
    <row r="1510" spans="1:3" x14ac:dyDescent="0.2">
      <c r="A1510" s="39">
        <v>282622</v>
      </c>
      <c r="B1510" t="s">
        <v>943</v>
      </c>
      <c r="C1510">
        <v>282622</v>
      </c>
    </row>
    <row r="1511" spans="1:3" x14ac:dyDescent="0.2">
      <c r="A1511" s="39">
        <v>282625</v>
      </c>
      <c r="B1511" t="s">
        <v>944</v>
      </c>
      <c r="C1511">
        <v>282625</v>
      </c>
    </row>
    <row r="1512" spans="1:3" x14ac:dyDescent="0.2">
      <c r="A1512" s="39">
        <v>282628</v>
      </c>
      <c r="B1512" t="s">
        <v>945</v>
      </c>
      <c r="C1512">
        <v>282628</v>
      </c>
    </row>
    <row r="1513" spans="1:3" x14ac:dyDescent="0.2">
      <c r="A1513" s="39">
        <v>286987</v>
      </c>
      <c r="B1513" t="s">
        <v>2894</v>
      </c>
      <c r="C1513">
        <v>286987</v>
      </c>
    </row>
    <row r="1514" spans="1:3" x14ac:dyDescent="0.2">
      <c r="A1514" s="39">
        <v>282631</v>
      </c>
      <c r="B1514" t="s">
        <v>946</v>
      </c>
      <c r="C1514">
        <v>282631</v>
      </c>
    </row>
    <row r="1515" spans="1:3" x14ac:dyDescent="0.2">
      <c r="A1515" s="39">
        <v>282634</v>
      </c>
      <c r="B1515" t="s">
        <v>947</v>
      </c>
      <c r="C1515">
        <v>282634</v>
      </c>
    </row>
    <row r="1516" spans="1:3" x14ac:dyDescent="0.2">
      <c r="A1516" s="39">
        <v>282637</v>
      </c>
      <c r="B1516" t="s">
        <v>948</v>
      </c>
      <c r="C1516">
        <v>282637</v>
      </c>
    </row>
    <row r="1517" spans="1:3" x14ac:dyDescent="0.2">
      <c r="A1517" s="39">
        <v>282640</v>
      </c>
      <c r="B1517" t="s">
        <v>949</v>
      </c>
      <c r="C1517">
        <v>282640</v>
      </c>
    </row>
    <row r="1518" spans="1:3" x14ac:dyDescent="0.2">
      <c r="A1518" s="39">
        <v>282643</v>
      </c>
      <c r="B1518" t="s">
        <v>950</v>
      </c>
      <c r="C1518">
        <v>282643</v>
      </c>
    </row>
    <row r="1519" spans="1:3" x14ac:dyDescent="0.2">
      <c r="A1519" s="39">
        <v>282646</v>
      </c>
      <c r="B1519" t="s">
        <v>951</v>
      </c>
      <c r="C1519">
        <v>282646</v>
      </c>
    </row>
    <row r="1520" spans="1:3" x14ac:dyDescent="0.2">
      <c r="A1520" s="39">
        <v>282649</v>
      </c>
      <c r="B1520" t="s">
        <v>952</v>
      </c>
      <c r="C1520">
        <v>282649</v>
      </c>
    </row>
    <row r="1521" spans="1:3" x14ac:dyDescent="0.2">
      <c r="A1521" s="39">
        <v>282652</v>
      </c>
      <c r="B1521" t="s">
        <v>953</v>
      </c>
      <c r="C1521">
        <v>282652</v>
      </c>
    </row>
    <row r="1522" spans="1:3" x14ac:dyDescent="0.2">
      <c r="A1522" s="39">
        <v>282655</v>
      </c>
      <c r="B1522" t="s">
        <v>954</v>
      </c>
      <c r="C1522">
        <v>282655</v>
      </c>
    </row>
    <row r="1523" spans="1:3" x14ac:dyDescent="0.2">
      <c r="A1523" s="39">
        <v>282658</v>
      </c>
      <c r="B1523" t="s">
        <v>955</v>
      </c>
      <c r="C1523">
        <v>282658</v>
      </c>
    </row>
    <row r="1524" spans="1:3" x14ac:dyDescent="0.2">
      <c r="A1524" s="39">
        <v>282661</v>
      </c>
      <c r="B1524" t="s">
        <v>956</v>
      </c>
      <c r="C1524">
        <v>282661</v>
      </c>
    </row>
    <row r="1525" spans="1:3" x14ac:dyDescent="0.2">
      <c r="A1525" s="39">
        <v>282664</v>
      </c>
      <c r="B1525" t="s">
        <v>957</v>
      </c>
      <c r="C1525">
        <v>282664</v>
      </c>
    </row>
    <row r="1526" spans="1:3" x14ac:dyDescent="0.2">
      <c r="A1526" s="39">
        <v>282667</v>
      </c>
      <c r="B1526" t="s">
        <v>958</v>
      </c>
      <c r="C1526">
        <v>282667</v>
      </c>
    </row>
    <row r="1527" spans="1:3" x14ac:dyDescent="0.2">
      <c r="A1527" s="39">
        <v>282670</v>
      </c>
      <c r="B1527" t="s">
        <v>959</v>
      </c>
      <c r="C1527">
        <v>282670</v>
      </c>
    </row>
    <row r="1528" spans="1:3" x14ac:dyDescent="0.2">
      <c r="A1528" s="39">
        <v>282673</v>
      </c>
      <c r="B1528" t="s">
        <v>960</v>
      </c>
      <c r="C1528">
        <v>282673</v>
      </c>
    </row>
    <row r="1529" spans="1:3" x14ac:dyDescent="0.2">
      <c r="A1529" s="39">
        <v>282676</v>
      </c>
      <c r="B1529" t="s">
        <v>961</v>
      </c>
      <c r="C1529">
        <v>282676</v>
      </c>
    </row>
    <row r="1530" spans="1:3" x14ac:dyDescent="0.2">
      <c r="A1530" s="39">
        <v>282679</v>
      </c>
      <c r="B1530" t="s">
        <v>962</v>
      </c>
      <c r="C1530">
        <v>282679</v>
      </c>
    </row>
    <row r="1531" spans="1:3" x14ac:dyDescent="0.2">
      <c r="A1531" s="39">
        <v>282682</v>
      </c>
      <c r="B1531" t="s">
        <v>963</v>
      </c>
      <c r="C1531">
        <v>282682</v>
      </c>
    </row>
    <row r="1532" spans="1:3" x14ac:dyDescent="0.2">
      <c r="A1532" s="39">
        <v>282685</v>
      </c>
      <c r="B1532" t="s">
        <v>964</v>
      </c>
      <c r="C1532">
        <v>282685</v>
      </c>
    </row>
    <row r="1533" spans="1:3" x14ac:dyDescent="0.2">
      <c r="A1533" s="39">
        <v>282688</v>
      </c>
      <c r="B1533" t="s">
        <v>965</v>
      </c>
      <c r="C1533">
        <v>282688</v>
      </c>
    </row>
    <row r="1534" spans="1:3" x14ac:dyDescent="0.2">
      <c r="A1534" s="39">
        <v>282691</v>
      </c>
      <c r="B1534" t="s">
        <v>966</v>
      </c>
      <c r="C1534">
        <v>282691</v>
      </c>
    </row>
    <row r="1535" spans="1:3" x14ac:dyDescent="0.2">
      <c r="A1535" s="39">
        <v>282694</v>
      </c>
      <c r="B1535" t="s">
        <v>967</v>
      </c>
      <c r="C1535">
        <v>282694</v>
      </c>
    </row>
    <row r="1536" spans="1:3" x14ac:dyDescent="0.2">
      <c r="A1536" s="39">
        <v>282697</v>
      </c>
      <c r="B1536" t="s">
        <v>968</v>
      </c>
      <c r="C1536">
        <v>282697</v>
      </c>
    </row>
    <row r="1537" spans="1:3" x14ac:dyDescent="0.2">
      <c r="A1537" s="39">
        <v>282700</v>
      </c>
      <c r="B1537" t="s">
        <v>969</v>
      </c>
      <c r="C1537">
        <v>282700</v>
      </c>
    </row>
    <row r="1538" spans="1:3" x14ac:dyDescent="0.2">
      <c r="A1538" s="39">
        <v>282703</v>
      </c>
      <c r="B1538" t="s">
        <v>970</v>
      </c>
      <c r="C1538">
        <v>282703</v>
      </c>
    </row>
    <row r="1539" spans="1:3" x14ac:dyDescent="0.2">
      <c r="A1539" s="39">
        <v>282706</v>
      </c>
      <c r="B1539" t="s">
        <v>971</v>
      </c>
      <c r="C1539">
        <v>282706</v>
      </c>
    </row>
    <row r="1540" spans="1:3" x14ac:dyDescent="0.2">
      <c r="A1540" s="39">
        <v>282709</v>
      </c>
      <c r="B1540" t="s">
        <v>972</v>
      </c>
      <c r="C1540">
        <v>282709</v>
      </c>
    </row>
    <row r="1541" spans="1:3" x14ac:dyDescent="0.2">
      <c r="A1541" s="39">
        <v>282712</v>
      </c>
      <c r="B1541" t="s">
        <v>973</v>
      </c>
      <c r="C1541">
        <v>282712</v>
      </c>
    </row>
    <row r="1542" spans="1:3" x14ac:dyDescent="0.2">
      <c r="A1542" s="39">
        <v>282715</v>
      </c>
      <c r="B1542" t="s">
        <v>974</v>
      </c>
      <c r="C1542">
        <v>282715</v>
      </c>
    </row>
    <row r="1543" spans="1:3" x14ac:dyDescent="0.2">
      <c r="A1543" s="39">
        <v>282718</v>
      </c>
      <c r="B1543" t="s">
        <v>975</v>
      </c>
      <c r="C1543">
        <v>282718</v>
      </c>
    </row>
    <row r="1544" spans="1:3" x14ac:dyDescent="0.2">
      <c r="A1544" s="39">
        <v>282721</v>
      </c>
      <c r="B1544" t="s">
        <v>976</v>
      </c>
      <c r="C1544">
        <v>282721</v>
      </c>
    </row>
    <row r="1545" spans="1:3" x14ac:dyDescent="0.2">
      <c r="A1545" s="39">
        <v>282724</v>
      </c>
      <c r="B1545" t="s">
        <v>977</v>
      </c>
      <c r="C1545">
        <v>282724</v>
      </c>
    </row>
    <row r="1546" spans="1:3" x14ac:dyDescent="0.2">
      <c r="A1546" s="39">
        <v>282727</v>
      </c>
      <c r="B1546" t="s">
        <v>978</v>
      </c>
      <c r="C1546">
        <v>282727</v>
      </c>
    </row>
    <row r="1547" spans="1:3" x14ac:dyDescent="0.2">
      <c r="A1547" s="39">
        <v>282730</v>
      </c>
      <c r="B1547" t="s">
        <v>979</v>
      </c>
      <c r="C1547">
        <v>282730</v>
      </c>
    </row>
    <row r="1548" spans="1:3" x14ac:dyDescent="0.2">
      <c r="A1548" s="39">
        <v>282733</v>
      </c>
      <c r="B1548" t="s">
        <v>980</v>
      </c>
      <c r="C1548">
        <v>282733</v>
      </c>
    </row>
    <row r="1549" spans="1:3" x14ac:dyDescent="0.2">
      <c r="A1549" s="39">
        <v>282736</v>
      </c>
      <c r="B1549" t="s">
        <v>981</v>
      </c>
      <c r="C1549">
        <v>282736</v>
      </c>
    </row>
    <row r="1550" spans="1:3" x14ac:dyDescent="0.2">
      <c r="A1550" s="39">
        <v>282739</v>
      </c>
      <c r="B1550" t="s">
        <v>982</v>
      </c>
      <c r="C1550">
        <v>282739</v>
      </c>
    </row>
    <row r="1551" spans="1:3" x14ac:dyDescent="0.2">
      <c r="A1551" s="39">
        <v>282742</v>
      </c>
      <c r="B1551" t="s">
        <v>983</v>
      </c>
      <c r="C1551">
        <v>282742</v>
      </c>
    </row>
    <row r="1552" spans="1:3" x14ac:dyDescent="0.2">
      <c r="A1552" s="39">
        <v>282745</v>
      </c>
      <c r="B1552" t="s">
        <v>984</v>
      </c>
      <c r="C1552">
        <v>282745</v>
      </c>
    </row>
    <row r="1553" spans="1:3" x14ac:dyDescent="0.2">
      <c r="A1553" s="39">
        <v>282748</v>
      </c>
      <c r="B1553" t="s">
        <v>985</v>
      </c>
      <c r="C1553">
        <v>282748</v>
      </c>
    </row>
    <row r="1554" spans="1:3" x14ac:dyDescent="0.2">
      <c r="A1554" s="39">
        <v>282751</v>
      </c>
      <c r="B1554" t="s">
        <v>986</v>
      </c>
      <c r="C1554">
        <v>282751</v>
      </c>
    </row>
    <row r="1555" spans="1:3" x14ac:dyDescent="0.2">
      <c r="A1555" s="39">
        <v>282754</v>
      </c>
      <c r="B1555" t="s">
        <v>987</v>
      </c>
      <c r="C1555">
        <v>282754</v>
      </c>
    </row>
    <row r="1556" spans="1:3" x14ac:dyDescent="0.2">
      <c r="A1556" s="39">
        <v>288184</v>
      </c>
      <c r="B1556" t="s">
        <v>2895</v>
      </c>
      <c r="C1556">
        <v>288184</v>
      </c>
    </row>
    <row r="1557" spans="1:3" x14ac:dyDescent="0.2">
      <c r="A1557" s="39">
        <v>282757</v>
      </c>
      <c r="B1557" t="s">
        <v>988</v>
      </c>
      <c r="C1557">
        <v>282757</v>
      </c>
    </row>
    <row r="1558" spans="1:3" x14ac:dyDescent="0.2">
      <c r="A1558" s="39">
        <v>282760</v>
      </c>
      <c r="B1558" t="s">
        <v>989</v>
      </c>
      <c r="C1558">
        <v>282760</v>
      </c>
    </row>
    <row r="1559" spans="1:3" x14ac:dyDescent="0.2">
      <c r="A1559" s="39">
        <v>282763</v>
      </c>
      <c r="B1559" t="s">
        <v>990</v>
      </c>
      <c r="C1559">
        <v>282763</v>
      </c>
    </row>
    <row r="1560" spans="1:3" x14ac:dyDescent="0.2">
      <c r="A1560" s="39">
        <v>282766</v>
      </c>
      <c r="B1560" t="s">
        <v>991</v>
      </c>
      <c r="C1560">
        <v>282766</v>
      </c>
    </row>
    <row r="1561" spans="1:3" x14ac:dyDescent="0.2">
      <c r="A1561" s="39">
        <v>282769</v>
      </c>
      <c r="B1561" t="s">
        <v>992</v>
      </c>
      <c r="C1561">
        <v>282769</v>
      </c>
    </row>
    <row r="1562" spans="1:3" x14ac:dyDescent="0.2">
      <c r="A1562" s="39">
        <v>282772</v>
      </c>
      <c r="B1562" t="s">
        <v>993</v>
      </c>
      <c r="C1562">
        <v>282772</v>
      </c>
    </row>
    <row r="1563" spans="1:3" x14ac:dyDescent="0.2">
      <c r="A1563" s="39">
        <v>282775</v>
      </c>
      <c r="B1563" t="s">
        <v>994</v>
      </c>
      <c r="C1563">
        <v>282775</v>
      </c>
    </row>
    <row r="1564" spans="1:3" x14ac:dyDescent="0.2">
      <c r="A1564" s="39">
        <v>282778</v>
      </c>
      <c r="B1564" t="s">
        <v>995</v>
      </c>
      <c r="C1564">
        <v>282778</v>
      </c>
    </row>
    <row r="1565" spans="1:3" x14ac:dyDescent="0.2">
      <c r="A1565" s="39">
        <v>282781</v>
      </c>
      <c r="B1565" t="s">
        <v>996</v>
      </c>
      <c r="C1565">
        <v>282781</v>
      </c>
    </row>
    <row r="1566" spans="1:3" x14ac:dyDescent="0.2">
      <c r="A1566" s="39">
        <v>282784</v>
      </c>
      <c r="B1566" t="s">
        <v>997</v>
      </c>
      <c r="C1566">
        <v>282784</v>
      </c>
    </row>
    <row r="1567" spans="1:3" x14ac:dyDescent="0.2">
      <c r="A1567" s="39">
        <v>282787</v>
      </c>
      <c r="B1567" t="s">
        <v>998</v>
      </c>
      <c r="C1567">
        <v>282787</v>
      </c>
    </row>
    <row r="1568" spans="1:3" x14ac:dyDescent="0.2">
      <c r="A1568" s="39">
        <v>282790</v>
      </c>
      <c r="B1568" t="s">
        <v>999</v>
      </c>
      <c r="C1568">
        <v>282790</v>
      </c>
    </row>
    <row r="1569" spans="1:3" x14ac:dyDescent="0.2">
      <c r="A1569" s="39">
        <v>282793</v>
      </c>
      <c r="B1569" t="s">
        <v>1000</v>
      </c>
      <c r="C1569">
        <v>282793</v>
      </c>
    </row>
    <row r="1570" spans="1:3" x14ac:dyDescent="0.2">
      <c r="A1570" s="39">
        <v>282796</v>
      </c>
      <c r="B1570" t="s">
        <v>1001</v>
      </c>
      <c r="C1570">
        <v>282796</v>
      </c>
    </row>
    <row r="1571" spans="1:3" x14ac:dyDescent="0.2">
      <c r="A1571" s="39">
        <v>282799</v>
      </c>
      <c r="B1571" t="s">
        <v>1002</v>
      </c>
      <c r="C1571">
        <v>282799</v>
      </c>
    </row>
    <row r="1572" spans="1:3" x14ac:dyDescent="0.2">
      <c r="A1572" s="39">
        <v>282802</v>
      </c>
      <c r="B1572" t="s">
        <v>1003</v>
      </c>
      <c r="C1572">
        <v>282802</v>
      </c>
    </row>
    <row r="1573" spans="1:3" x14ac:dyDescent="0.2">
      <c r="A1573" s="39">
        <v>282805</v>
      </c>
      <c r="B1573" t="s">
        <v>1004</v>
      </c>
      <c r="C1573">
        <v>282805</v>
      </c>
    </row>
    <row r="1574" spans="1:3" x14ac:dyDescent="0.2">
      <c r="A1574" s="39">
        <v>282808</v>
      </c>
      <c r="B1574" t="s">
        <v>1005</v>
      </c>
      <c r="C1574">
        <v>282808</v>
      </c>
    </row>
    <row r="1575" spans="1:3" x14ac:dyDescent="0.2">
      <c r="A1575" s="39">
        <v>282811</v>
      </c>
      <c r="B1575" t="s">
        <v>1006</v>
      </c>
      <c r="C1575">
        <v>282811</v>
      </c>
    </row>
    <row r="1576" spans="1:3" x14ac:dyDescent="0.2">
      <c r="A1576" s="39">
        <v>282814</v>
      </c>
      <c r="B1576" t="s">
        <v>1007</v>
      </c>
      <c r="C1576">
        <v>282814</v>
      </c>
    </row>
    <row r="1577" spans="1:3" x14ac:dyDescent="0.2">
      <c r="A1577" s="39">
        <v>282817</v>
      </c>
      <c r="B1577" t="s">
        <v>1008</v>
      </c>
      <c r="C1577">
        <v>282817</v>
      </c>
    </row>
    <row r="1578" spans="1:3" x14ac:dyDescent="0.2">
      <c r="A1578" s="39">
        <v>282820</v>
      </c>
      <c r="B1578" t="s">
        <v>1009</v>
      </c>
      <c r="C1578">
        <v>282820</v>
      </c>
    </row>
    <row r="1579" spans="1:3" x14ac:dyDescent="0.2">
      <c r="A1579" s="39">
        <v>282823</v>
      </c>
      <c r="B1579" t="s">
        <v>1010</v>
      </c>
      <c r="C1579">
        <v>282823</v>
      </c>
    </row>
    <row r="1580" spans="1:3" x14ac:dyDescent="0.2">
      <c r="A1580" s="39">
        <v>282826</v>
      </c>
      <c r="B1580" t="s">
        <v>1011</v>
      </c>
      <c r="C1580">
        <v>282826</v>
      </c>
    </row>
    <row r="1581" spans="1:3" x14ac:dyDescent="0.2">
      <c r="A1581" s="39">
        <v>282829</v>
      </c>
      <c r="B1581" t="s">
        <v>1012</v>
      </c>
      <c r="C1581">
        <v>282829</v>
      </c>
    </row>
    <row r="1582" spans="1:3" x14ac:dyDescent="0.2">
      <c r="A1582" s="39">
        <v>282832</v>
      </c>
      <c r="B1582" t="s">
        <v>1013</v>
      </c>
      <c r="C1582">
        <v>282832</v>
      </c>
    </row>
    <row r="1583" spans="1:3" x14ac:dyDescent="0.2">
      <c r="A1583" s="39">
        <v>282835</v>
      </c>
      <c r="B1583" t="s">
        <v>1014</v>
      </c>
      <c r="C1583">
        <v>282835</v>
      </c>
    </row>
    <row r="1584" spans="1:3" x14ac:dyDescent="0.2">
      <c r="A1584" s="39">
        <v>282838</v>
      </c>
      <c r="B1584" t="s">
        <v>1015</v>
      </c>
      <c r="C1584">
        <v>282838</v>
      </c>
    </row>
    <row r="1585" spans="1:3" x14ac:dyDescent="0.2">
      <c r="A1585" s="39">
        <v>282841</v>
      </c>
      <c r="B1585" t="s">
        <v>1016</v>
      </c>
      <c r="C1585">
        <v>282841</v>
      </c>
    </row>
    <row r="1586" spans="1:3" x14ac:dyDescent="0.2">
      <c r="A1586" s="39">
        <v>282844</v>
      </c>
      <c r="B1586" t="s">
        <v>1017</v>
      </c>
      <c r="C1586">
        <v>282844</v>
      </c>
    </row>
    <row r="1587" spans="1:3" x14ac:dyDescent="0.2">
      <c r="A1587" s="39">
        <v>282847</v>
      </c>
      <c r="B1587" t="s">
        <v>1018</v>
      </c>
      <c r="C1587">
        <v>282847</v>
      </c>
    </row>
    <row r="1588" spans="1:3" x14ac:dyDescent="0.2">
      <c r="A1588" s="39">
        <v>282850</v>
      </c>
      <c r="B1588" t="s">
        <v>1019</v>
      </c>
      <c r="C1588">
        <v>282850</v>
      </c>
    </row>
    <row r="1589" spans="1:3" x14ac:dyDescent="0.2">
      <c r="A1589" s="39">
        <v>282853</v>
      </c>
      <c r="B1589" t="s">
        <v>1020</v>
      </c>
      <c r="C1589">
        <v>282853</v>
      </c>
    </row>
    <row r="1590" spans="1:3" x14ac:dyDescent="0.2">
      <c r="A1590" s="39">
        <v>282856</v>
      </c>
      <c r="B1590" t="s">
        <v>1021</v>
      </c>
      <c r="C1590">
        <v>282856</v>
      </c>
    </row>
    <row r="1591" spans="1:3" x14ac:dyDescent="0.2">
      <c r="A1591" s="39">
        <v>282859</v>
      </c>
      <c r="B1591" t="s">
        <v>1022</v>
      </c>
      <c r="C1591">
        <v>282859</v>
      </c>
    </row>
    <row r="1592" spans="1:3" x14ac:dyDescent="0.2">
      <c r="A1592" s="39">
        <v>282862</v>
      </c>
      <c r="B1592" t="s">
        <v>1023</v>
      </c>
      <c r="C1592">
        <v>282862</v>
      </c>
    </row>
    <row r="1593" spans="1:3" x14ac:dyDescent="0.2">
      <c r="A1593" s="39">
        <v>282865</v>
      </c>
      <c r="B1593" t="s">
        <v>1024</v>
      </c>
      <c r="C1593">
        <v>282865</v>
      </c>
    </row>
    <row r="1594" spans="1:3" x14ac:dyDescent="0.2">
      <c r="A1594" s="39">
        <v>282868</v>
      </c>
      <c r="B1594" t="s">
        <v>1025</v>
      </c>
      <c r="C1594">
        <v>282868</v>
      </c>
    </row>
    <row r="1595" spans="1:3" x14ac:dyDescent="0.2">
      <c r="A1595" s="39">
        <v>282871</v>
      </c>
      <c r="B1595" t="s">
        <v>1026</v>
      </c>
      <c r="C1595">
        <v>282871</v>
      </c>
    </row>
    <row r="1596" spans="1:3" x14ac:dyDescent="0.2">
      <c r="A1596" s="39">
        <v>282874</v>
      </c>
      <c r="B1596" t="s">
        <v>1027</v>
      </c>
      <c r="C1596">
        <v>282874</v>
      </c>
    </row>
    <row r="1597" spans="1:3" x14ac:dyDescent="0.2">
      <c r="A1597" s="39">
        <v>282877</v>
      </c>
      <c r="B1597" t="s">
        <v>1028</v>
      </c>
      <c r="C1597">
        <v>282877</v>
      </c>
    </row>
    <row r="1598" spans="1:3" x14ac:dyDescent="0.2">
      <c r="A1598" s="39">
        <v>282880</v>
      </c>
      <c r="B1598" t="s">
        <v>1029</v>
      </c>
      <c r="C1598">
        <v>282880</v>
      </c>
    </row>
    <row r="1599" spans="1:3" x14ac:dyDescent="0.2">
      <c r="A1599" s="39">
        <v>282883</v>
      </c>
      <c r="B1599" t="s">
        <v>1030</v>
      </c>
      <c r="C1599">
        <v>282883</v>
      </c>
    </row>
    <row r="1600" spans="1:3" x14ac:dyDescent="0.2">
      <c r="A1600" s="39">
        <v>282886</v>
      </c>
      <c r="B1600" t="s">
        <v>1031</v>
      </c>
      <c r="C1600">
        <v>282886</v>
      </c>
    </row>
    <row r="1601" spans="1:3" x14ac:dyDescent="0.2">
      <c r="A1601" s="39">
        <v>288058</v>
      </c>
      <c r="B1601" t="s">
        <v>2896</v>
      </c>
      <c r="C1601">
        <v>288058</v>
      </c>
    </row>
    <row r="1602" spans="1:3" x14ac:dyDescent="0.2">
      <c r="A1602" s="39">
        <v>282889</v>
      </c>
      <c r="B1602" t="s">
        <v>1032</v>
      </c>
      <c r="C1602">
        <v>282889</v>
      </c>
    </row>
    <row r="1603" spans="1:3" x14ac:dyDescent="0.2">
      <c r="A1603" s="39">
        <v>282892</v>
      </c>
      <c r="B1603" t="s">
        <v>1033</v>
      </c>
      <c r="C1603">
        <v>282892</v>
      </c>
    </row>
    <row r="1604" spans="1:3" x14ac:dyDescent="0.2">
      <c r="A1604" s="39">
        <v>282895</v>
      </c>
      <c r="B1604" t="s">
        <v>1034</v>
      </c>
      <c r="C1604">
        <v>282895</v>
      </c>
    </row>
    <row r="1605" spans="1:3" x14ac:dyDescent="0.2">
      <c r="A1605" s="39">
        <v>282898</v>
      </c>
      <c r="B1605" t="s">
        <v>1035</v>
      </c>
      <c r="C1605">
        <v>282898</v>
      </c>
    </row>
    <row r="1606" spans="1:3" x14ac:dyDescent="0.2">
      <c r="A1606" s="39">
        <v>282901</v>
      </c>
      <c r="B1606" t="s">
        <v>1036</v>
      </c>
      <c r="C1606">
        <v>282901</v>
      </c>
    </row>
    <row r="1607" spans="1:3" x14ac:dyDescent="0.2">
      <c r="A1607" s="39">
        <v>282904</v>
      </c>
      <c r="B1607" t="s">
        <v>1037</v>
      </c>
      <c r="C1607">
        <v>282904</v>
      </c>
    </row>
    <row r="1608" spans="1:3" x14ac:dyDescent="0.2">
      <c r="A1608" s="39">
        <v>282907</v>
      </c>
      <c r="B1608" t="s">
        <v>1038</v>
      </c>
      <c r="C1608">
        <v>282907</v>
      </c>
    </row>
    <row r="1609" spans="1:3" x14ac:dyDescent="0.2">
      <c r="A1609" s="39">
        <v>282910</v>
      </c>
      <c r="B1609" t="s">
        <v>1039</v>
      </c>
      <c r="C1609">
        <v>282910</v>
      </c>
    </row>
    <row r="1610" spans="1:3" x14ac:dyDescent="0.2">
      <c r="A1610" s="39">
        <v>282913</v>
      </c>
      <c r="B1610" t="s">
        <v>1040</v>
      </c>
      <c r="C1610">
        <v>282913</v>
      </c>
    </row>
    <row r="1611" spans="1:3" x14ac:dyDescent="0.2">
      <c r="A1611" s="39">
        <v>282916</v>
      </c>
      <c r="B1611" t="s">
        <v>1041</v>
      </c>
      <c r="C1611">
        <v>282916</v>
      </c>
    </row>
    <row r="1612" spans="1:3" x14ac:dyDescent="0.2">
      <c r="A1612" s="39">
        <v>282919</v>
      </c>
      <c r="B1612" t="s">
        <v>1042</v>
      </c>
      <c r="C1612">
        <v>282919</v>
      </c>
    </row>
    <row r="1613" spans="1:3" x14ac:dyDescent="0.2">
      <c r="A1613" s="39">
        <v>282922</v>
      </c>
      <c r="B1613" t="s">
        <v>1043</v>
      </c>
      <c r="C1613">
        <v>282922</v>
      </c>
    </row>
    <row r="1614" spans="1:3" x14ac:dyDescent="0.2">
      <c r="A1614" s="39">
        <v>282925</v>
      </c>
      <c r="B1614" t="s">
        <v>1044</v>
      </c>
      <c r="C1614">
        <v>282925</v>
      </c>
    </row>
    <row r="1615" spans="1:3" x14ac:dyDescent="0.2">
      <c r="A1615" s="39">
        <v>282928</v>
      </c>
      <c r="B1615" t="s">
        <v>1045</v>
      </c>
      <c r="C1615">
        <v>282928</v>
      </c>
    </row>
    <row r="1616" spans="1:3" x14ac:dyDescent="0.2">
      <c r="A1616" s="39">
        <v>282931</v>
      </c>
      <c r="B1616" t="s">
        <v>1046</v>
      </c>
      <c r="C1616">
        <v>282931</v>
      </c>
    </row>
    <row r="1617" spans="1:3" x14ac:dyDescent="0.2">
      <c r="A1617" s="39">
        <v>282934</v>
      </c>
      <c r="B1617" t="s">
        <v>1047</v>
      </c>
      <c r="C1617">
        <v>282934</v>
      </c>
    </row>
    <row r="1618" spans="1:3" x14ac:dyDescent="0.2">
      <c r="A1618" s="39">
        <v>282937</v>
      </c>
      <c r="B1618" t="s">
        <v>1048</v>
      </c>
      <c r="C1618">
        <v>282937</v>
      </c>
    </row>
    <row r="1619" spans="1:3" x14ac:dyDescent="0.2">
      <c r="A1619" s="39">
        <v>282940</v>
      </c>
      <c r="B1619" t="s">
        <v>1049</v>
      </c>
      <c r="C1619">
        <v>282940</v>
      </c>
    </row>
    <row r="1620" spans="1:3" x14ac:dyDescent="0.2">
      <c r="A1620" s="39">
        <v>282943</v>
      </c>
      <c r="B1620" t="s">
        <v>1050</v>
      </c>
      <c r="C1620">
        <v>282943</v>
      </c>
    </row>
    <row r="1621" spans="1:3" x14ac:dyDescent="0.2">
      <c r="A1621" s="39">
        <v>282946</v>
      </c>
      <c r="B1621" t="s">
        <v>1051</v>
      </c>
      <c r="C1621">
        <v>282946</v>
      </c>
    </row>
    <row r="1622" spans="1:3" x14ac:dyDescent="0.2">
      <c r="A1622" s="39">
        <v>282949</v>
      </c>
      <c r="B1622" t="s">
        <v>1052</v>
      </c>
      <c r="C1622">
        <v>282949</v>
      </c>
    </row>
    <row r="1623" spans="1:3" x14ac:dyDescent="0.2">
      <c r="A1623" s="39">
        <v>282952</v>
      </c>
      <c r="B1623" t="s">
        <v>1053</v>
      </c>
      <c r="C1623">
        <v>282952</v>
      </c>
    </row>
    <row r="1624" spans="1:3" x14ac:dyDescent="0.2">
      <c r="A1624" s="39">
        <v>282955</v>
      </c>
      <c r="B1624" t="s">
        <v>1054</v>
      </c>
      <c r="C1624">
        <v>282955</v>
      </c>
    </row>
    <row r="1625" spans="1:3" x14ac:dyDescent="0.2">
      <c r="A1625" s="39">
        <v>282958</v>
      </c>
      <c r="B1625" t="s">
        <v>1055</v>
      </c>
      <c r="C1625">
        <v>282958</v>
      </c>
    </row>
    <row r="1626" spans="1:3" x14ac:dyDescent="0.2">
      <c r="A1626" s="39">
        <v>282961</v>
      </c>
      <c r="B1626" t="s">
        <v>1056</v>
      </c>
      <c r="C1626">
        <v>282961</v>
      </c>
    </row>
    <row r="1627" spans="1:3" x14ac:dyDescent="0.2">
      <c r="A1627" s="39">
        <v>282964</v>
      </c>
      <c r="B1627" t="s">
        <v>1057</v>
      </c>
      <c r="C1627">
        <v>282964</v>
      </c>
    </row>
    <row r="1628" spans="1:3" x14ac:dyDescent="0.2">
      <c r="A1628" s="39">
        <v>282967</v>
      </c>
      <c r="B1628" t="s">
        <v>1058</v>
      </c>
      <c r="C1628">
        <v>282967</v>
      </c>
    </row>
    <row r="1629" spans="1:3" x14ac:dyDescent="0.2">
      <c r="A1629" s="39">
        <v>282970</v>
      </c>
      <c r="B1629" t="s">
        <v>1059</v>
      </c>
      <c r="C1629">
        <v>282970</v>
      </c>
    </row>
    <row r="1630" spans="1:3" x14ac:dyDescent="0.2">
      <c r="A1630" s="39">
        <v>282973</v>
      </c>
      <c r="B1630" t="s">
        <v>1060</v>
      </c>
      <c r="C1630">
        <v>282973</v>
      </c>
    </row>
    <row r="1631" spans="1:3" x14ac:dyDescent="0.2">
      <c r="A1631" s="39">
        <v>282976</v>
      </c>
      <c r="B1631" t="s">
        <v>1061</v>
      </c>
      <c r="C1631">
        <v>282976</v>
      </c>
    </row>
    <row r="1632" spans="1:3" x14ac:dyDescent="0.2">
      <c r="A1632" s="39">
        <v>282979</v>
      </c>
      <c r="B1632" t="s">
        <v>1062</v>
      </c>
      <c r="C1632">
        <v>282979</v>
      </c>
    </row>
    <row r="1633" spans="1:3" x14ac:dyDescent="0.2">
      <c r="A1633" s="39">
        <v>282982</v>
      </c>
      <c r="B1633" t="s">
        <v>1063</v>
      </c>
      <c r="C1633">
        <v>282982</v>
      </c>
    </row>
    <row r="1634" spans="1:3" x14ac:dyDescent="0.2">
      <c r="A1634" s="39">
        <v>282985</v>
      </c>
      <c r="B1634" t="s">
        <v>1064</v>
      </c>
      <c r="C1634">
        <v>282985</v>
      </c>
    </row>
    <row r="1635" spans="1:3" x14ac:dyDescent="0.2">
      <c r="A1635" s="39">
        <v>282988</v>
      </c>
      <c r="B1635" t="s">
        <v>1065</v>
      </c>
      <c r="C1635">
        <v>282988</v>
      </c>
    </row>
    <row r="1636" spans="1:3" x14ac:dyDescent="0.2">
      <c r="A1636" s="39">
        <v>282991</v>
      </c>
      <c r="B1636" t="s">
        <v>1066</v>
      </c>
      <c r="C1636">
        <v>282991</v>
      </c>
    </row>
    <row r="1637" spans="1:3" x14ac:dyDescent="0.2">
      <c r="A1637" s="39">
        <v>282994</v>
      </c>
      <c r="B1637" t="s">
        <v>1067</v>
      </c>
      <c r="C1637">
        <v>282994</v>
      </c>
    </row>
    <row r="1638" spans="1:3" x14ac:dyDescent="0.2">
      <c r="A1638" s="39">
        <v>282997</v>
      </c>
      <c r="B1638" t="s">
        <v>1068</v>
      </c>
      <c r="C1638">
        <v>282997</v>
      </c>
    </row>
    <row r="1639" spans="1:3" x14ac:dyDescent="0.2">
      <c r="A1639" s="39">
        <v>283000</v>
      </c>
      <c r="B1639" t="s">
        <v>1069</v>
      </c>
      <c r="C1639">
        <v>283000</v>
      </c>
    </row>
    <row r="1640" spans="1:3" x14ac:dyDescent="0.2">
      <c r="A1640" s="39">
        <v>283003</v>
      </c>
      <c r="B1640" t="s">
        <v>1070</v>
      </c>
      <c r="C1640">
        <v>283003</v>
      </c>
    </row>
    <row r="1641" spans="1:3" x14ac:dyDescent="0.2">
      <c r="A1641" s="39">
        <v>283006</v>
      </c>
      <c r="B1641" t="s">
        <v>1071</v>
      </c>
      <c r="C1641">
        <v>283006</v>
      </c>
    </row>
    <row r="1642" spans="1:3" x14ac:dyDescent="0.2">
      <c r="A1642" s="39">
        <v>283009</v>
      </c>
      <c r="B1642" t="s">
        <v>1072</v>
      </c>
      <c r="C1642">
        <v>283009</v>
      </c>
    </row>
    <row r="1643" spans="1:3" x14ac:dyDescent="0.2">
      <c r="A1643" s="39">
        <v>283012</v>
      </c>
      <c r="B1643" t="s">
        <v>1073</v>
      </c>
      <c r="C1643">
        <v>283012</v>
      </c>
    </row>
    <row r="1644" spans="1:3" x14ac:dyDescent="0.2">
      <c r="A1644" s="39">
        <v>283015</v>
      </c>
      <c r="B1644" t="s">
        <v>1074</v>
      </c>
      <c r="C1644">
        <v>283015</v>
      </c>
    </row>
    <row r="1645" spans="1:3" x14ac:dyDescent="0.2">
      <c r="A1645" s="39">
        <v>283018</v>
      </c>
      <c r="B1645" t="s">
        <v>1075</v>
      </c>
      <c r="C1645">
        <v>283018</v>
      </c>
    </row>
    <row r="1646" spans="1:3" x14ac:dyDescent="0.2">
      <c r="A1646" s="39">
        <v>283021</v>
      </c>
      <c r="B1646" t="s">
        <v>1076</v>
      </c>
      <c r="C1646">
        <v>283021</v>
      </c>
    </row>
    <row r="1647" spans="1:3" x14ac:dyDescent="0.2">
      <c r="A1647" s="39">
        <v>283024</v>
      </c>
      <c r="B1647" t="s">
        <v>2509</v>
      </c>
      <c r="C1647">
        <v>283024</v>
      </c>
    </row>
    <row r="1648" spans="1:3" x14ac:dyDescent="0.2">
      <c r="A1648" s="39">
        <v>283027</v>
      </c>
      <c r="B1648" t="s">
        <v>1077</v>
      </c>
      <c r="C1648">
        <v>283027</v>
      </c>
    </row>
    <row r="1649" spans="1:3" x14ac:dyDescent="0.2">
      <c r="A1649" s="39">
        <v>283030</v>
      </c>
      <c r="B1649" t="s">
        <v>1078</v>
      </c>
      <c r="C1649">
        <v>283030</v>
      </c>
    </row>
    <row r="1650" spans="1:3" x14ac:dyDescent="0.2">
      <c r="A1650" s="39">
        <v>283033</v>
      </c>
      <c r="B1650" t="s">
        <v>1079</v>
      </c>
      <c r="C1650">
        <v>283033</v>
      </c>
    </row>
    <row r="1651" spans="1:3" x14ac:dyDescent="0.2">
      <c r="A1651" s="39">
        <v>283036</v>
      </c>
      <c r="B1651" t="s">
        <v>1080</v>
      </c>
      <c r="C1651">
        <v>283036</v>
      </c>
    </row>
    <row r="1652" spans="1:3" x14ac:dyDescent="0.2">
      <c r="A1652" s="39">
        <v>283039</v>
      </c>
      <c r="B1652" t="s">
        <v>1081</v>
      </c>
      <c r="C1652">
        <v>283039</v>
      </c>
    </row>
    <row r="1653" spans="1:3" x14ac:dyDescent="0.2">
      <c r="A1653" s="39">
        <v>283042</v>
      </c>
      <c r="B1653" t="s">
        <v>1082</v>
      </c>
      <c r="C1653">
        <v>283042</v>
      </c>
    </row>
    <row r="1654" spans="1:3" x14ac:dyDescent="0.2">
      <c r="A1654" s="39">
        <v>283045</v>
      </c>
      <c r="B1654" t="s">
        <v>1083</v>
      </c>
      <c r="C1654">
        <v>283045</v>
      </c>
    </row>
    <row r="1655" spans="1:3" x14ac:dyDescent="0.2">
      <c r="A1655" s="39">
        <v>283048</v>
      </c>
      <c r="B1655" t="s">
        <v>1084</v>
      </c>
      <c r="C1655">
        <v>283048</v>
      </c>
    </row>
    <row r="1656" spans="1:3" x14ac:dyDescent="0.2">
      <c r="A1656" s="39">
        <v>283051</v>
      </c>
      <c r="B1656" t="s">
        <v>1085</v>
      </c>
      <c r="C1656">
        <v>283051</v>
      </c>
    </row>
    <row r="1657" spans="1:3" x14ac:dyDescent="0.2">
      <c r="A1657" s="39">
        <v>283054</v>
      </c>
      <c r="B1657" t="s">
        <v>1086</v>
      </c>
      <c r="C1657">
        <v>283054</v>
      </c>
    </row>
    <row r="1658" spans="1:3" x14ac:dyDescent="0.2">
      <c r="A1658" s="39">
        <v>283057</v>
      </c>
      <c r="B1658" t="s">
        <v>1087</v>
      </c>
      <c r="C1658">
        <v>283057</v>
      </c>
    </row>
    <row r="1659" spans="1:3" x14ac:dyDescent="0.2">
      <c r="A1659" s="39">
        <v>283060</v>
      </c>
      <c r="B1659" t="s">
        <v>1088</v>
      </c>
      <c r="C1659">
        <v>283060</v>
      </c>
    </row>
    <row r="1660" spans="1:3" x14ac:dyDescent="0.2">
      <c r="A1660" s="39">
        <v>283063</v>
      </c>
      <c r="B1660" t="s">
        <v>1089</v>
      </c>
      <c r="C1660">
        <v>283063</v>
      </c>
    </row>
    <row r="1661" spans="1:3" x14ac:dyDescent="0.2">
      <c r="A1661" s="39">
        <v>283066</v>
      </c>
      <c r="B1661" t="s">
        <v>1090</v>
      </c>
      <c r="C1661">
        <v>283066</v>
      </c>
    </row>
    <row r="1662" spans="1:3" x14ac:dyDescent="0.2">
      <c r="A1662" s="39">
        <v>283069</v>
      </c>
      <c r="B1662" t="s">
        <v>1091</v>
      </c>
      <c r="C1662">
        <v>283069</v>
      </c>
    </row>
    <row r="1663" spans="1:3" x14ac:dyDescent="0.2">
      <c r="A1663" s="39">
        <v>283072</v>
      </c>
      <c r="B1663" t="s">
        <v>1092</v>
      </c>
      <c r="C1663">
        <v>283072</v>
      </c>
    </row>
    <row r="1664" spans="1:3" x14ac:dyDescent="0.2">
      <c r="A1664" s="39">
        <v>283075</v>
      </c>
      <c r="B1664" t="s">
        <v>1093</v>
      </c>
      <c r="C1664">
        <v>283075</v>
      </c>
    </row>
    <row r="1665" spans="1:3" x14ac:dyDescent="0.2">
      <c r="A1665" s="39">
        <v>283078</v>
      </c>
      <c r="B1665" t="s">
        <v>1094</v>
      </c>
      <c r="C1665">
        <v>283078</v>
      </c>
    </row>
    <row r="1666" spans="1:3" x14ac:dyDescent="0.2">
      <c r="A1666" s="39">
        <v>283081</v>
      </c>
      <c r="B1666" t="s">
        <v>1095</v>
      </c>
      <c r="C1666">
        <v>283081</v>
      </c>
    </row>
    <row r="1667" spans="1:3" x14ac:dyDescent="0.2">
      <c r="A1667" s="39">
        <v>283084</v>
      </c>
      <c r="B1667" t="s">
        <v>2507</v>
      </c>
      <c r="C1667">
        <v>283084</v>
      </c>
    </row>
    <row r="1668" spans="1:3" x14ac:dyDescent="0.2">
      <c r="A1668" s="39">
        <v>283087</v>
      </c>
      <c r="B1668" t="s">
        <v>1096</v>
      </c>
      <c r="C1668">
        <v>283087</v>
      </c>
    </row>
    <row r="1669" spans="1:3" x14ac:dyDescent="0.2">
      <c r="A1669" s="39">
        <v>283090</v>
      </c>
      <c r="B1669" t="s">
        <v>1097</v>
      </c>
      <c r="C1669">
        <v>283090</v>
      </c>
    </row>
    <row r="1670" spans="1:3" x14ac:dyDescent="0.2">
      <c r="A1670" s="39">
        <v>283093</v>
      </c>
      <c r="B1670" t="s">
        <v>1098</v>
      </c>
      <c r="C1670">
        <v>283093</v>
      </c>
    </row>
    <row r="1671" spans="1:3" x14ac:dyDescent="0.2">
      <c r="A1671" s="39">
        <v>283096</v>
      </c>
      <c r="B1671" t="s">
        <v>1099</v>
      </c>
      <c r="C1671">
        <v>283096</v>
      </c>
    </row>
    <row r="1672" spans="1:3" x14ac:dyDescent="0.2">
      <c r="A1672" s="39">
        <v>283099</v>
      </c>
      <c r="B1672" t="s">
        <v>1100</v>
      </c>
      <c r="C1672">
        <v>283099</v>
      </c>
    </row>
    <row r="1673" spans="1:3" x14ac:dyDescent="0.2">
      <c r="A1673" s="39">
        <v>283102</v>
      </c>
      <c r="B1673" t="s">
        <v>1101</v>
      </c>
      <c r="C1673">
        <v>283102</v>
      </c>
    </row>
    <row r="1674" spans="1:3" x14ac:dyDescent="0.2">
      <c r="A1674" s="39">
        <v>283105</v>
      </c>
      <c r="B1674" t="s">
        <v>1102</v>
      </c>
      <c r="C1674">
        <v>283105</v>
      </c>
    </row>
    <row r="1675" spans="1:3" x14ac:dyDescent="0.2">
      <c r="A1675" s="39">
        <v>283108</v>
      </c>
      <c r="B1675" t="s">
        <v>1103</v>
      </c>
      <c r="C1675">
        <v>283108</v>
      </c>
    </row>
    <row r="1676" spans="1:3" x14ac:dyDescent="0.2">
      <c r="A1676" s="39">
        <v>283111</v>
      </c>
      <c r="B1676" t="s">
        <v>1104</v>
      </c>
      <c r="C1676">
        <v>283111</v>
      </c>
    </row>
    <row r="1677" spans="1:3" x14ac:dyDescent="0.2">
      <c r="A1677" s="39">
        <v>283114</v>
      </c>
      <c r="B1677" t="s">
        <v>1105</v>
      </c>
      <c r="C1677">
        <v>283114</v>
      </c>
    </row>
    <row r="1678" spans="1:3" x14ac:dyDescent="0.2">
      <c r="A1678" s="39">
        <v>283117</v>
      </c>
      <c r="B1678" t="s">
        <v>1106</v>
      </c>
      <c r="C1678">
        <v>283117</v>
      </c>
    </row>
    <row r="1679" spans="1:3" x14ac:dyDescent="0.2">
      <c r="A1679" s="39">
        <v>283120</v>
      </c>
      <c r="B1679" t="s">
        <v>1107</v>
      </c>
      <c r="C1679">
        <v>283120</v>
      </c>
    </row>
    <row r="1680" spans="1:3" x14ac:dyDescent="0.2">
      <c r="A1680" s="39">
        <v>283123</v>
      </c>
      <c r="B1680" t="s">
        <v>638</v>
      </c>
      <c r="C1680">
        <v>283123</v>
      </c>
    </row>
    <row r="1681" spans="1:3" x14ac:dyDescent="0.2">
      <c r="A1681" s="39">
        <v>283126</v>
      </c>
      <c r="B1681" t="s">
        <v>1113</v>
      </c>
      <c r="C1681">
        <v>283126</v>
      </c>
    </row>
    <row r="1682" spans="1:3" x14ac:dyDescent="0.2">
      <c r="A1682" s="39">
        <v>283129</v>
      </c>
      <c r="B1682" t="s">
        <v>1115</v>
      </c>
      <c r="C1682">
        <v>283129</v>
      </c>
    </row>
    <row r="1683" spans="1:3" x14ac:dyDescent="0.2">
      <c r="A1683" s="39">
        <v>283132</v>
      </c>
      <c r="B1683" t="s">
        <v>1120</v>
      </c>
      <c r="C1683">
        <v>283132</v>
      </c>
    </row>
    <row r="1684" spans="1:3" x14ac:dyDescent="0.2">
      <c r="A1684" s="39">
        <v>283135</v>
      </c>
      <c r="B1684" t="s">
        <v>1121</v>
      </c>
      <c r="C1684">
        <v>283135</v>
      </c>
    </row>
    <row r="1685" spans="1:3" x14ac:dyDescent="0.2">
      <c r="A1685" s="39">
        <v>283138</v>
      </c>
      <c r="B1685" t="s">
        <v>1124</v>
      </c>
      <c r="C1685">
        <v>283138</v>
      </c>
    </row>
    <row r="1686" spans="1:3" x14ac:dyDescent="0.2">
      <c r="A1686" s="39">
        <v>286570</v>
      </c>
      <c r="B1686" t="s">
        <v>2897</v>
      </c>
      <c r="C1686">
        <v>286570</v>
      </c>
    </row>
    <row r="1687" spans="1:3" x14ac:dyDescent="0.2">
      <c r="A1687" s="39">
        <v>286860</v>
      </c>
      <c r="B1687" t="s">
        <v>2898</v>
      </c>
      <c r="C1687">
        <v>286860</v>
      </c>
    </row>
    <row r="1688" spans="1:3" x14ac:dyDescent="0.2">
      <c r="A1688" s="39">
        <v>286862</v>
      </c>
      <c r="B1688" t="s">
        <v>2899</v>
      </c>
      <c r="C1688">
        <v>286862</v>
      </c>
    </row>
    <row r="1689" spans="1:3" x14ac:dyDescent="0.2">
      <c r="A1689" s="39">
        <v>286864</v>
      </c>
      <c r="B1689" t="s">
        <v>2900</v>
      </c>
      <c r="C1689">
        <v>286864</v>
      </c>
    </row>
    <row r="1690" spans="1:3" x14ac:dyDescent="0.2">
      <c r="A1690" s="39">
        <v>286866</v>
      </c>
      <c r="B1690" t="s">
        <v>2901</v>
      </c>
      <c r="C1690">
        <v>286866</v>
      </c>
    </row>
    <row r="1691" spans="1:3" x14ac:dyDescent="0.2">
      <c r="A1691" s="39">
        <v>286868</v>
      </c>
      <c r="B1691" t="s">
        <v>2902</v>
      </c>
      <c r="C1691">
        <v>286868</v>
      </c>
    </row>
    <row r="1692" spans="1:3" x14ac:dyDescent="0.2">
      <c r="A1692" s="39">
        <v>286989</v>
      </c>
      <c r="B1692" t="s">
        <v>2903</v>
      </c>
      <c r="C1692">
        <v>286989</v>
      </c>
    </row>
    <row r="1693" spans="1:3" x14ac:dyDescent="0.2">
      <c r="A1693" s="39">
        <v>288752</v>
      </c>
      <c r="B1693" t="s">
        <v>2904</v>
      </c>
      <c r="C1693">
        <v>288752</v>
      </c>
    </row>
    <row r="1694" spans="1:3" x14ac:dyDescent="0.2">
      <c r="A1694" s="39">
        <v>286991</v>
      </c>
      <c r="B1694" t="s">
        <v>2905</v>
      </c>
      <c r="C1694">
        <v>286991</v>
      </c>
    </row>
    <row r="1695" spans="1:3" x14ac:dyDescent="0.2">
      <c r="A1695" s="39">
        <v>288011</v>
      </c>
      <c r="B1695" t="s">
        <v>2906</v>
      </c>
      <c r="C1695">
        <v>288011</v>
      </c>
    </row>
    <row r="1696" spans="1:3" x14ac:dyDescent="0.2">
      <c r="A1696" s="39">
        <v>286993</v>
      </c>
      <c r="B1696" t="s">
        <v>2907</v>
      </c>
      <c r="C1696">
        <v>286993</v>
      </c>
    </row>
    <row r="1697" spans="1:3" x14ac:dyDescent="0.2">
      <c r="A1697" s="39">
        <v>286995</v>
      </c>
      <c r="B1697" t="s">
        <v>2908</v>
      </c>
      <c r="C1697">
        <v>286995</v>
      </c>
    </row>
    <row r="1698" spans="1:3" x14ac:dyDescent="0.2">
      <c r="A1698" s="39">
        <v>288722</v>
      </c>
      <c r="B1698" t="s">
        <v>2909</v>
      </c>
      <c r="C1698">
        <v>288722</v>
      </c>
    </row>
    <row r="1699" spans="1:3" x14ac:dyDescent="0.2">
      <c r="A1699" s="39">
        <v>286997</v>
      </c>
      <c r="B1699" t="s">
        <v>2910</v>
      </c>
      <c r="C1699">
        <v>286997</v>
      </c>
    </row>
    <row r="1700" spans="1:3" x14ac:dyDescent="0.2">
      <c r="A1700" s="39">
        <v>286999</v>
      </c>
      <c r="B1700" t="s">
        <v>2911</v>
      </c>
      <c r="C1700">
        <v>286999</v>
      </c>
    </row>
    <row r="1701" spans="1:3" x14ac:dyDescent="0.2">
      <c r="A1701" s="39">
        <v>287001</v>
      </c>
      <c r="B1701" t="s">
        <v>2912</v>
      </c>
      <c r="C1701">
        <v>287001</v>
      </c>
    </row>
    <row r="1702" spans="1:3" x14ac:dyDescent="0.2">
      <c r="A1702" s="39">
        <v>287003</v>
      </c>
      <c r="B1702" t="s">
        <v>2344</v>
      </c>
      <c r="C1702">
        <v>287003</v>
      </c>
    </row>
    <row r="1703" spans="1:3" x14ac:dyDescent="0.2">
      <c r="A1703" s="39">
        <v>287005</v>
      </c>
      <c r="B1703" t="s">
        <v>1945</v>
      </c>
      <c r="C1703">
        <v>287005</v>
      </c>
    </row>
    <row r="1704" spans="1:3" x14ac:dyDescent="0.2">
      <c r="A1704" s="39">
        <v>287007</v>
      </c>
      <c r="B1704" t="s">
        <v>2913</v>
      </c>
      <c r="C1704">
        <v>287007</v>
      </c>
    </row>
    <row r="1705" spans="1:3" x14ac:dyDescent="0.2">
      <c r="A1705" s="39">
        <v>287009</v>
      </c>
      <c r="B1705" t="s">
        <v>2914</v>
      </c>
      <c r="C1705">
        <v>287009</v>
      </c>
    </row>
    <row r="1706" spans="1:3" x14ac:dyDescent="0.2">
      <c r="A1706" s="39">
        <v>287992</v>
      </c>
      <c r="B1706" t="s">
        <v>2915</v>
      </c>
      <c r="C1706">
        <v>287992</v>
      </c>
    </row>
    <row r="1707" spans="1:3" x14ac:dyDescent="0.2">
      <c r="A1707" s="39">
        <v>287994</v>
      </c>
      <c r="B1707" t="s">
        <v>2916</v>
      </c>
      <c r="C1707">
        <v>287994</v>
      </c>
    </row>
    <row r="1708" spans="1:3" x14ac:dyDescent="0.2">
      <c r="A1708" s="39">
        <v>287996</v>
      </c>
      <c r="B1708" t="s">
        <v>2917</v>
      </c>
      <c r="C1708">
        <v>287996</v>
      </c>
    </row>
    <row r="1709" spans="1:3" x14ac:dyDescent="0.2">
      <c r="A1709" s="39">
        <v>288002</v>
      </c>
      <c r="B1709" t="s">
        <v>2918</v>
      </c>
      <c r="C1709">
        <v>288002</v>
      </c>
    </row>
    <row r="1710" spans="1:3" x14ac:dyDescent="0.2">
      <c r="A1710" s="39">
        <v>288015</v>
      </c>
      <c r="B1710" t="s">
        <v>2919</v>
      </c>
      <c r="C1710">
        <v>288015</v>
      </c>
    </row>
    <row r="1711" spans="1:3" x14ac:dyDescent="0.2">
      <c r="A1711" s="39">
        <v>288026</v>
      </c>
      <c r="B1711" t="s">
        <v>2058</v>
      </c>
      <c r="C1711">
        <v>288026</v>
      </c>
    </row>
    <row r="1712" spans="1:3" x14ac:dyDescent="0.2">
      <c r="A1712" s="39">
        <v>288032</v>
      </c>
      <c r="B1712" t="s">
        <v>2920</v>
      </c>
      <c r="C1712">
        <v>288032</v>
      </c>
    </row>
    <row r="1713" spans="1:3" x14ac:dyDescent="0.2">
      <c r="A1713" s="39">
        <v>288229</v>
      </c>
      <c r="B1713" t="s">
        <v>2921</v>
      </c>
      <c r="C1713">
        <v>288229</v>
      </c>
    </row>
    <row r="1714" spans="1:3" x14ac:dyDescent="0.2">
      <c r="A1714" s="39">
        <v>288031</v>
      </c>
      <c r="B1714" t="s">
        <v>2922</v>
      </c>
      <c r="C1714">
        <v>288031</v>
      </c>
    </row>
    <row r="1715" spans="1:3" x14ac:dyDescent="0.2">
      <c r="A1715" s="39">
        <v>288035</v>
      </c>
      <c r="B1715" t="s">
        <v>2923</v>
      </c>
      <c r="C1715">
        <v>288035</v>
      </c>
    </row>
    <row r="1716" spans="1:3" x14ac:dyDescent="0.2">
      <c r="A1716" s="39">
        <v>288037</v>
      </c>
      <c r="B1716" t="s">
        <v>2282</v>
      </c>
      <c r="C1716">
        <v>288037</v>
      </c>
    </row>
    <row r="1717" spans="1:3" x14ac:dyDescent="0.2">
      <c r="A1717" s="39">
        <v>288039</v>
      </c>
      <c r="B1717" t="s">
        <v>2924</v>
      </c>
      <c r="C1717">
        <v>288039</v>
      </c>
    </row>
    <row r="1718" spans="1:3" x14ac:dyDescent="0.2">
      <c r="A1718" s="39">
        <v>288052</v>
      </c>
      <c r="B1718" t="s">
        <v>2925</v>
      </c>
      <c r="C1718">
        <v>288052</v>
      </c>
    </row>
    <row r="1719" spans="1:3" x14ac:dyDescent="0.2">
      <c r="A1719" s="39">
        <v>288054</v>
      </c>
      <c r="B1719" t="s">
        <v>2926</v>
      </c>
      <c r="C1719">
        <v>288054</v>
      </c>
    </row>
    <row r="1720" spans="1:3" x14ac:dyDescent="0.2">
      <c r="A1720" s="39">
        <v>288064</v>
      </c>
      <c r="B1720" t="s">
        <v>2927</v>
      </c>
      <c r="C1720">
        <v>288064</v>
      </c>
    </row>
    <row r="1721" spans="1:3" x14ac:dyDescent="0.2">
      <c r="A1721" s="39">
        <v>288086</v>
      </c>
      <c r="B1721" t="s">
        <v>2928</v>
      </c>
      <c r="C1721">
        <v>288086</v>
      </c>
    </row>
    <row r="1722" spans="1:3" x14ac:dyDescent="0.2">
      <c r="A1722" s="39">
        <v>288088</v>
      </c>
      <c r="B1722" t="s">
        <v>2929</v>
      </c>
      <c r="C1722">
        <v>288088</v>
      </c>
    </row>
    <row r="1723" spans="1:3" x14ac:dyDescent="0.2">
      <c r="A1723" s="39">
        <v>288090</v>
      </c>
      <c r="B1723" t="s">
        <v>2930</v>
      </c>
      <c r="C1723">
        <v>288090</v>
      </c>
    </row>
    <row r="1724" spans="1:3" x14ac:dyDescent="0.2">
      <c r="A1724" s="39">
        <v>288093</v>
      </c>
      <c r="B1724" t="s">
        <v>2931</v>
      </c>
      <c r="C1724">
        <v>288093</v>
      </c>
    </row>
    <row r="1725" spans="1:3" x14ac:dyDescent="0.2">
      <c r="A1725" s="39">
        <v>288096</v>
      </c>
      <c r="B1725" t="s">
        <v>2932</v>
      </c>
      <c r="C1725">
        <v>288096</v>
      </c>
    </row>
    <row r="1726" spans="1:3" x14ac:dyDescent="0.2">
      <c r="A1726" s="39">
        <v>288013</v>
      </c>
      <c r="B1726" t="s">
        <v>2933</v>
      </c>
      <c r="C1726">
        <v>288013</v>
      </c>
    </row>
    <row r="1727" spans="1:3" x14ac:dyDescent="0.2">
      <c r="A1727" s="39">
        <v>288100</v>
      </c>
      <c r="B1727" t="s">
        <v>2934</v>
      </c>
      <c r="C1727">
        <v>288100</v>
      </c>
    </row>
    <row r="1728" spans="1:3" x14ac:dyDescent="0.2">
      <c r="A1728" s="39">
        <v>288103</v>
      </c>
      <c r="B1728" t="s">
        <v>2935</v>
      </c>
      <c r="C1728">
        <v>288103</v>
      </c>
    </row>
    <row r="1729" spans="1:3" x14ac:dyDescent="0.2">
      <c r="A1729" s="39">
        <v>288105</v>
      </c>
      <c r="B1729" t="s">
        <v>2936</v>
      </c>
      <c r="C1729">
        <v>288105</v>
      </c>
    </row>
    <row r="1730" spans="1:3" x14ac:dyDescent="0.2">
      <c r="A1730" s="39">
        <v>288108</v>
      </c>
      <c r="B1730" t="s">
        <v>2937</v>
      </c>
      <c r="C1730">
        <v>288108</v>
      </c>
    </row>
    <row r="1731" spans="1:3" x14ac:dyDescent="0.2">
      <c r="A1731" s="39">
        <v>288629</v>
      </c>
      <c r="B1731" t="s">
        <v>2938</v>
      </c>
      <c r="C1731">
        <v>288629</v>
      </c>
    </row>
    <row r="1732" spans="1:3" x14ac:dyDescent="0.2">
      <c r="A1732" s="39">
        <v>288111</v>
      </c>
      <c r="B1732" t="s">
        <v>2939</v>
      </c>
      <c r="C1732">
        <v>288111</v>
      </c>
    </row>
    <row r="1733" spans="1:3" x14ac:dyDescent="0.2">
      <c r="A1733" s="39">
        <v>286945</v>
      </c>
      <c r="B1733" t="s">
        <v>2940</v>
      </c>
      <c r="C1733">
        <v>286945</v>
      </c>
    </row>
    <row r="1734" spans="1:3" x14ac:dyDescent="0.2">
      <c r="A1734" s="39">
        <v>286944</v>
      </c>
      <c r="B1734" t="s">
        <v>2941</v>
      </c>
      <c r="C1734">
        <v>286944</v>
      </c>
    </row>
    <row r="1735" spans="1:3" x14ac:dyDescent="0.2">
      <c r="A1735" s="39">
        <v>286936</v>
      </c>
      <c r="B1735" t="s">
        <v>2942</v>
      </c>
      <c r="C1735">
        <v>286936</v>
      </c>
    </row>
    <row r="1736" spans="1:3" x14ac:dyDescent="0.2">
      <c r="A1736" s="39">
        <v>286918</v>
      </c>
      <c r="B1736" t="s">
        <v>2943</v>
      </c>
      <c r="C1736">
        <v>286918</v>
      </c>
    </row>
    <row r="1737" spans="1:3" x14ac:dyDescent="0.2">
      <c r="A1737" s="39">
        <v>286934</v>
      </c>
      <c r="B1737" t="s">
        <v>2944</v>
      </c>
      <c r="C1737">
        <v>286934</v>
      </c>
    </row>
    <row r="1738" spans="1:3" x14ac:dyDescent="0.2">
      <c r="A1738" s="39">
        <v>288119</v>
      </c>
      <c r="B1738" t="s">
        <v>2945</v>
      </c>
      <c r="C1738">
        <v>288119</v>
      </c>
    </row>
    <row r="1739" spans="1:3" x14ac:dyDescent="0.2">
      <c r="A1739" s="39">
        <v>288121</v>
      </c>
      <c r="B1739" t="s">
        <v>2946</v>
      </c>
      <c r="C1739">
        <v>288121</v>
      </c>
    </row>
    <row r="1740" spans="1:3" x14ac:dyDescent="0.2">
      <c r="A1740" s="39">
        <v>288124</v>
      </c>
      <c r="B1740" t="s">
        <v>2947</v>
      </c>
      <c r="C1740">
        <v>288124</v>
      </c>
    </row>
    <row r="1741" spans="1:3" x14ac:dyDescent="0.2">
      <c r="A1741" s="39">
        <v>288125</v>
      </c>
      <c r="B1741" t="s">
        <v>2948</v>
      </c>
      <c r="C1741">
        <v>288125</v>
      </c>
    </row>
    <row r="1742" spans="1:3" x14ac:dyDescent="0.2">
      <c r="A1742" s="39">
        <v>288140</v>
      </c>
      <c r="B1742" t="s">
        <v>2949</v>
      </c>
      <c r="C1742">
        <v>288140</v>
      </c>
    </row>
    <row r="1743" spans="1:3" x14ac:dyDescent="0.2">
      <c r="A1743" s="39">
        <v>288126</v>
      </c>
      <c r="B1743" t="s">
        <v>2950</v>
      </c>
      <c r="C1743">
        <v>288126</v>
      </c>
    </row>
    <row r="1744" spans="1:3" x14ac:dyDescent="0.2">
      <c r="A1744" s="39">
        <v>288144</v>
      </c>
      <c r="B1744" t="s">
        <v>1947</v>
      </c>
      <c r="C1744">
        <v>288144</v>
      </c>
    </row>
    <row r="1745" spans="1:3" x14ac:dyDescent="0.2">
      <c r="A1745" s="39">
        <v>288146</v>
      </c>
      <c r="B1745" t="s">
        <v>2951</v>
      </c>
      <c r="C1745">
        <v>288146</v>
      </c>
    </row>
    <row r="1746" spans="1:3" x14ac:dyDescent="0.2">
      <c r="A1746" s="39">
        <v>288155</v>
      </c>
      <c r="B1746" t="s">
        <v>1871</v>
      </c>
      <c r="C1746">
        <v>288155</v>
      </c>
    </row>
    <row r="1747" spans="1:3" x14ac:dyDescent="0.2">
      <c r="A1747" s="39">
        <v>288157</v>
      </c>
      <c r="B1747" t="s">
        <v>2952</v>
      </c>
      <c r="C1747">
        <v>288157</v>
      </c>
    </row>
    <row r="1748" spans="1:3" x14ac:dyDescent="0.2">
      <c r="A1748" s="39">
        <v>288160</v>
      </c>
      <c r="B1748" t="s">
        <v>2953</v>
      </c>
      <c r="C1748">
        <v>288160</v>
      </c>
    </row>
    <row r="1749" spans="1:3" x14ac:dyDescent="0.2">
      <c r="A1749" s="39">
        <v>288162</v>
      </c>
      <c r="B1749" t="s">
        <v>2954</v>
      </c>
      <c r="C1749">
        <v>288162</v>
      </c>
    </row>
    <row r="1750" spans="1:3" x14ac:dyDescent="0.2">
      <c r="A1750" s="39">
        <v>288165</v>
      </c>
      <c r="B1750" t="s">
        <v>2579</v>
      </c>
      <c r="C1750">
        <v>288165</v>
      </c>
    </row>
    <row r="1751" spans="1:3" x14ac:dyDescent="0.2">
      <c r="A1751" s="39">
        <v>288168</v>
      </c>
      <c r="B1751" t="s">
        <v>2253</v>
      </c>
      <c r="C1751">
        <v>288168</v>
      </c>
    </row>
    <row r="1752" spans="1:3" x14ac:dyDescent="0.2">
      <c r="A1752" s="39">
        <v>288170</v>
      </c>
      <c r="B1752" t="s">
        <v>2955</v>
      </c>
      <c r="C1752">
        <v>288170</v>
      </c>
    </row>
    <row r="1753" spans="1:3" x14ac:dyDescent="0.2">
      <c r="A1753" s="39">
        <v>288173</v>
      </c>
      <c r="B1753" t="s">
        <v>2956</v>
      </c>
      <c r="C1753">
        <v>288173</v>
      </c>
    </row>
    <row r="1754" spans="1:3" x14ac:dyDescent="0.2">
      <c r="A1754" s="39">
        <v>288154</v>
      </c>
      <c r="B1754" t="s">
        <v>2957</v>
      </c>
      <c r="C1754">
        <v>288154</v>
      </c>
    </row>
    <row r="1755" spans="1:3" x14ac:dyDescent="0.2">
      <c r="A1755" s="39">
        <v>288138</v>
      </c>
      <c r="B1755" t="s">
        <v>2958</v>
      </c>
      <c r="C1755">
        <v>288138</v>
      </c>
    </row>
    <row r="1756" spans="1:3" x14ac:dyDescent="0.2">
      <c r="A1756" s="39">
        <v>288188</v>
      </c>
      <c r="B1756" t="s">
        <v>2959</v>
      </c>
      <c r="C1756">
        <v>288188</v>
      </c>
    </row>
    <row r="1757" spans="1:3" x14ac:dyDescent="0.2">
      <c r="A1757" s="39">
        <v>288027</v>
      </c>
      <c r="B1757" t="s">
        <v>2960</v>
      </c>
      <c r="C1757">
        <v>288027</v>
      </c>
    </row>
    <row r="1758" spans="1:3" x14ac:dyDescent="0.2">
      <c r="A1758" s="39">
        <v>288196</v>
      </c>
      <c r="B1758" t="s">
        <v>2453</v>
      </c>
      <c r="C1758">
        <v>288196</v>
      </c>
    </row>
    <row r="1759" spans="1:3" x14ac:dyDescent="0.2">
      <c r="A1759" s="39">
        <v>288198</v>
      </c>
      <c r="B1759" t="s">
        <v>1754</v>
      </c>
      <c r="C1759">
        <v>288198</v>
      </c>
    </row>
    <row r="1760" spans="1:3" x14ac:dyDescent="0.2">
      <c r="A1760" s="39">
        <v>288129</v>
      </c>
      <c r="B1760" t="s">
        <v>2961</v>
      </c>
      <c r="C1760">
        <v>288129</v>
      </c>
    </row>
    <row r="1761" spans="1:3" x14ac:dyDescent="0.2">
      <c r="A1761" s="39">
        <v>288130</v>
      </c>
      <c r="B1761" t="s">
        <v>2962</v>
      </c>
      <c r="C1761">
        <v>288130</v>
      </c>
    </row>
    <row r="1762" spans="1:3" x14ac:dyDescent="0.2">
      <c r="A1762" s="39">
        <v>288215</v>
      </c>
      <c r="B1762" t="s">
        <v>2963</v>
      </c>
      <c r="C1762">
        <v>288215</v>
      </c>
    </row>
    <row r="1763" spans="1:3" x14ac:dyDescent="0.2">
      <c r="A1763" s="39">
        <v>288217</v>
      </c>
      <c r="B1763" t="s">
        <v>2245</v>
      </c>
      <c r="C1763">
        <v>288217</v>
      </c>
    </row>
    <row r="1764" spans="1:3" x14ac:dyDescent="0.2">
      <c r="A1764" s="39">
        <v>288219</v>
      </c>
      <c r="B1764" t="s">
        <v>2964</v>
      </c>
      <c r="C1764">
        <v>288219</v>
      </c>
    </row>
    <row r="1765" spans="1:3" x14ac:dyDescent="0.2">
      <c r="A1765" s="39">
        <v>288233</v>
      </c>
      <c r="B1765" t="s">
        <v>2368</v>
      </c>
      <c r="C1765">
        <v>288233</v>
      </c>
    </row>
    <row r="1766" spans="1:3" x14ac:dyDescent="0.2">
      <c r="A1766" s="39">
        <v>288241</v>
      </c>
      <c r="B1766" t="s">
        <v>2965</v>
      </c>
      <c r="C1766">
        <v>288241</v>
      </c>
    </row>
    <row r="1767" spans="1:3" x14ac:dyDescent="0.2">
      <c r="A1767" s="39">
        <v>288247</v>
      </c>
      <c r="B1767" t="s">
        <v>2966</v>
      </c>
      <c r="C1767">
        <v>288247</v>
      </c>
    </row>
    <row r="1768" spans="1:3" x14ac:dyDescent="0.2">
      <c r="A1768" s="39">
        <v>288249</v>
      </c>
      <c r="B1768" t="s">
        <v>1999</v>
      </c>
      <c r="C1768">
        <v>288249</v>
      </c>
    </row>
    <row r="1769" spans="1:3" x14ac:dyDescent="0.2">
      <c r="A1769" s="39">
        <v>288253</v>
      </c>
      <c r="B1769" t="s">
        <v>2967</v>
      </c>
      <c r="C1769">
        <v>288253</v>
      </c>
    </row>
    <row r="1770" spans="1:3" x14ac:dyDescent="0.2">
      <c r="A1770" s="39">
        <v>288137</v>
      </c>
      <c r="B1770" t="s">
        <v>2968</v>
      </c>
      <c r="C1770">
        <v>288137</v>
      </c>
    </row>
    <row r="1771" spans="1:3" x14ac:dyDescent="0.2">
      <c r="A1771" s="39">
        <v>288225</v>
      </c>
      <c r="B1771" t="s">
        <v>2969</v>
      </c>
      <c r="C1771">
        <v>288225</v>
      </c>
    </row>
    <row r="1772" spans="1:3" x14ac:dyDescent="0.2">
      <c r="A1772" s="39">
        <v>288210</v>
      </c>
      <c r="B1772" t="s">
        <v>2970</v>
      </c>
      <c r="C1772">
        <v>288210</v>
      </c>
    </row>
    <row r="1773" spans="1:3" x14ac:dyDescent="0.2">
      <c r="A1773" s="39">
        <v>288149</v>
      </c>
      <c r="B1773" t="s">
        <v>2971</v>
      </c>
      <c r="C1773">
        <v>288149</v>
      </c>
    </row>
    <row r="1774" spans="1:3" x14ac:dyDescent="0.2">
      <c r="A1774" s="39">
        <v>288226</v>
      </c>
      <c r="B1774" t="s">
        <v>2972</v>
      </c>
      <c r="C1774">
        <v>288226</v>
      </c>
    </row>
    <row r="1775" spans="1:3" x14ac:dyDescent="0.2">
      <c r="A1775" s="39">
        <v>288139</v>
      </c>
      <c r="B1775" t="s">
        <v>2973</v>
      </c>
      <c r="C1775">
        <v>288139</v>
      </c>
    </row>
    <row r="1776" spans="1:3" x14ac:dyDescent="0.2">
      <c r="A1776" s="39">
        <v>288017</v>
      </c>
      <c r="B1776" t="s">
        <v>2974</v>
      </c>
      <c r="C1776">
        <v>288017</v>
      </c>
    </row>
    <row r="1777" spans="1:3" x14ac:dyDescent="0.2">
      <c r="A1777" s="39">
        <v>288213</v>
      </c>
      <c r="B1777" t="s">
        <v>2975</v>
      </c>
      <c r="C1777">
        <v>288213</v>
      </c>
    </row>
    <row r="1778" spans="1:3" x14ac:dyDescent="0.2">
      <c r="A1778" s="39">
        <v>288223</v>
      </c>
      <c r="B1778" t="s">
        <v>2976</v>
      </c>
      <c r="C1778">
        <v>288223</v>
      </c>
    </row>
    <row r="1779" spans="1:3" x14ac:dyDescent="0.2">
      <c r="A1779" s="39">
        <v>288200</v>
      </c>
      <c r="B1779" t="s">
        <v>2977</v>
      </c>
      <c r="C1779">
        <v>288200</v>
      </c>
    </row>
    <row r="1780" spans="1:3" x14ac:dyDescent="0.2">
      <c r="A1780" s="39">
        <v>288193</v>
      </c>
      <c r="B1780" t="s">
        <v>2978</v>
      </c>
      <c r="C1780">
        <v>288193</v>
      </c>
    </row>
    <row r="1781" spans="1:3" x14ac:dyDescent="0.2">
      <c r="A1781" s="39">
        <v>288740</v>
      </c>
      <c r="B1781" t="s">
        <v>2979</v>
      </c>
      <c r="C1781">
        <v>288740</v>
      </c>
    </row>
    <row r="1782" spans="1:3" x14ac:dyDescent="0.2">
      <c r="A1782" s="39">
        <v>288237</v>
      </c>
      <c r="B1782" t="s">
        <v>2980</v>
      </c>
      <c r="C1782">
        <v>288237</v>
      </c>
    </row>
    <row r="1783" spans="1:3" x14ac:dyDescent="0.2">
      <c r="A1783" s="39">
        <v>288235</v>
      </c>
      <c r="B1783" t="s">
        <v>2981</v>
      </c>
      <c r="C1783">
        <v>288235</v>
      </c>
    </row>
    <row r="1784" spans="1:3" x14ac:dyDescent="0.2">
      <c r="A1784" s="39">
        <v>288240</v>
      </c>
      <c r="B1784" t="s">
        <v>2982</v>
      </c>
      <c r="C1784">
        <v>288240</v>
      </c>
    </row>
    <row r="1785" spans="1:3" x14ac:dyDescent="0.2">
      <c r="A1785" s="39">
        <v>288243</v>
      </c>
      <c r="B1785" t="s">
        <v>2983</v>
      </c>
      <c r="C1785">
        <v>288243</v>
      </c>
    </row>
    <row r="1786" spans="1:3" x14ac:dyDescent="0.2">
      <c r="A1786" s="39">
        <v>288244</v>
      </c>
      <c r="B1786" t="s">
        <v>2984</v>
      </c>
      <c r="C1786">
        <v>288244</v>
      </c>
    </row>
    <row r="1787" spans="1:3" x14ac:dyDescent="0.2">
      <c r="A1787" s="39">
        <v>288251</v>
      </c>
      <c r="B1787" t="s">
        <v>2985</v>
      </c>
      <c r="C1787">
        <v>288251</v>
      </c>
    </row>
    <row r="1788" spans="1:3" x14ac:dyDescent="0.2">
      <c r="A1788" s="39">
        <v>288245</v>
      </c>
      <c r="B1788" t="s">
        <v>2986</v>
      </c>
      <c r="C1788">
        <v>288245</v>
      </c>
    </row>
    <row r="1789" spans="1:3" x14ac:dyDescent="0.2">
      <c r="A1789" s="39">
        <v>288255</v>
      </c>
      <c r="B1789" t="s">
        <v>2987</v>
      </c>
      <c r="C1789">
        <v>288255</v>
      </c>
    </row>
    <row r="1790" spans="1:3" x14ac:dyDescent="0.2">
      <c r="A1790" s="39">
        <v>288246</v>
      </c>
      <c r="B1790" t="s">
        <v>2988</v>
      </c>
      <c r="C1790">
        <v>288246</v>
      </c>
    </row>
    <row r="1791" spans="1:3" x14ac:dyDescent="0.2">
      <c r="A1791" s="39">
        <v>288256</v>
      </c>
      <c r="B1791" t="s">
        <v>2989</v>
      </c>
      <c r="C1791">
        <v>288256</v>
      </c>
    </row>
    <row r="1792" spans="1:3" x14ac:dyDescent="0.2">
      <c r="A1792" s="39">
        <v>288257</v>
      </c>
      <c r="B1792" t="s">
        <v>2990</v>
      </c>
      <c r="C1792">
        <v>288257</v>
      </c>
    </row>
    <row r="1793" spans="1:3" x14ac:dyDescent="0.2">
      <c r="A1793" s="39">
        <v>288259</v>
      </c>
      <c r="B1793" t="s">
        <v>2991</v>
      </c>
      <c r="C1793">
        <v>288259</v>
      </c>
    </row>
    <row r="1794" spans="1:3" x14ac:dyDescent="0.2">
      <c r="A1794" s="39">
        <v>288260</v>
      </c>
      <c r="B1794" t="s">
        <v>2992</v>
      </c>
      <c r="C1794">
        <v>288260</v>
      </c>
    </row>
    <row r="1795" spans="1:3" x14ac:dyDescent="0.2">
      <c r="A1795" s="39">
        <v>288609</v>
      </c>
      <c r="B1795" t="s">
        <v>2993</v>
      </c>
      <c r="C1795">
        <v>288609</v>
      </c>
    </row>
    <row r="1796" spans="1:3" x14ac:dyDescent="0.2">
      <c r="A1796" s="39">
        <v>288222</v>
      </c>
      <c r="B1796" t="s">
        <v>2994</v>
      </c>
      <c r="C1796">
        <v>288222</v>
      </c>
    </row>
    <row r="1797" spans="1:3" x14ac:dyDescent="0.2">
      <c r="A1797" s="39">
        <v>288224</v>
      </c>
      <c r="B1797" t="s">
        <v>2995</v>
      </c>
      <c r="C1797">
        <v>288224</v>
      </c>
    </row>
    <row r="1798" spans="1:3" x14ac:dyDescent="0.2">
      <c r="A1798" s="39">
        <v>288180</v>
      </c>
      <c r="B1798" t="s">
        <v>2996</v>
      </c>
      <c r="C1798">
        <v>288180</v>
      </c>
    </row>
    <row r="1799" spans="1:3" x14ac:dyDescent="0.2">
      <c r="A1799" s="39">
        <v>288176</v>
      </c>
      <c r="B1799" t="s">
        <v>2997</v>
      </c>
      <c r="C1799">
        <v>288176</v>
      </c>
    </row>
    <row r="1800" spans="1:3" x14ac:dyDescent="0.2">
      <c r="A1800" s="39">
        <v>288359</v>
      </c>
      <c r="B1800" t="s">
        <v>2998</v>
      </c>
      <c r="C1800">
        <v>288359</v>
      </c>
    </row>
    <row r="1801" spans="1:3" x14ac:dyDescent="0.2">
      <c r="A1801" s="39">
        <v>288298</v>
      </c>
      <c r="B1801" t="s">
        <v>2999</v>
      </c>
      <c r="C1801">
        <v>288298</v>
      </c>
    </row>
    <row r="1802" spans="1:3" x14ac:dyDescent="0.2">
      <c r="A1802" s="39">
        <v>288589</v>
      </c>
      <c r="B1802" t="s">
        <v>3000</v>
      </c>
      <c r="C1802">
        <v>288589</v>
      </c>
    </row>
    <row r="1803" spans="1:3" x14ac:dyDescent="0.2">
      <c r="A1803" s="39">
        <v>288167</v>
      </c>
      <c r="B1803" t="s">
        <v>3001</v>
      </c>
      <c r="C1803">
        <v>288167</v>
      </c>
    </row>
    <row r="1804" spans="1:3" x14ac:dyDescent="0.2">
      <c r="A1804" s="39">
        <v>288159</v>
      </c>
      <c r="B1804" t="s">
        <v>3002</v>
      </c>
      <c r="C1804">
        <v>288159</v>
      </c>
    </row>
    <row r="1805" spans="1:3" x14ac:dyDescent="0.2">
      <c r="A1805" s="39">
        <v>288151</v>
      </c>
      <c r="B1805" t="s">
        <v>3003</v>
      </c>
      <c r="C1805">
        <v>288151</v>
      </c>
    </row>
    <row r="1806" spans="1:3" x14ac:dyDescent="0.2">
      <c r="A1806" s="39">
        <v>288297</v>
      </c>
      <c r="B1806" t="s">
        <v>3004</v>
      </c>
      <c r="C1806">
        <v>288297</v>
      </c>
    </row>
    <row r="1807" spans="1:3" x14ac:dyDescent="0.2">
      <c r="A1807" s="39">
        <v>288099</v>
      </c>
      <c r="B1807" t="s">
        <v>3005</v>
      </c>
      <c r="C1807">
        <v>288099</v>
      </c>
    </row>
    <row r="1808" spans="1:3" x14ac:dyDescent="0.2">
      <c r="A1808" s="39">
        <v>288005</v>
      </c>
      <c r="B1808" t="s">
        <v>3006</v>
      </c>
      <c r="C1808">
        <v>288005</v>
      </c>
    </row>
    <row r="1809" spans="1:3" x14ac:dyDescent="0.2">
      <c r="A1809" s="39">
        <v>288301</v>
      </c>
      <c r="B1809" t="s">
        <v>3007</v>
      </c>
      <c r="C1809">
        <v>288301</v>
      </c>
    </row>
    <row r="1810" spans="1:3" x14ac:dyDescent="0.2">
      <c r="A1810" s="39">
        <v>286921</v>
      </c>
      <c r="B1810" t="s">
        <v>3008</v>
      </c>
      <c r="C1810">
        <v>286921</v>
      </c>
    </row>
    <row r="1811" spans="1:3" x14ac:dyDescent="0.2">
      <c r="A1811" s="39">
        <v>288302</v>
      </c>
      <c r="B1811" t="s">
        <v>3009</v>
      </c>
      <c r="C1811">
        <v>288302</v>
      </c>
    </row>
    <row r="1812" spans="1:3" x14ac:dyDescent="0.2">
      <c r="A1812" s="39">
        <v>286916</v>
      </c>
      <c r="B1812" t="s">
        <v>3010</v>
      </c>
      <c r="C1812">
        <v>286916</v>
      </c>
    </row>
    <row r="1813" spans="1:3" x14ac:dyDescent="0.2">
      <c r="A1813" s="39">
        <v>286917</v>
      </c>
      <c r="B1813" t="s">
        <v>3011</v>
      </c>
      <c r="C1813">
        <v>286917</v>
      </c>
    </row>
    <row r="1814" spans="1:3" x14ac:dyDescent="0.2">
      <c r="A1814" s="39">
        <v>288290</v>
      </c>
      <c r="B1814" t="s">
        <v>3012</v>
      </c>
      <c r="C1814">
        <v>288290</v>
      </c>
    </row>
    <row r="1815" spans="1:3" x14ac:dyDescent="0.2">
      <c r="A1815" s="39">
        <v>287995</v>
      </c>
      <c r="B1815" t="s">
        <v>3013</v>
      </c>
      <c r="C1815">
        <v>287995</v>
      </c>
    </row>
    <row r="1816" spans="1:3" x14ac:dyDescent="0.2">
      <c r="A1816" s="39">
        <v>287999</v>
      </c>
      <c r="B1816" t="s">
        <v>3014</v>
      </c>
      <c r="C1816">
        <v>287999</v>
      </c>
    </row>
    <row r="1817" spans="1:3" x14ac:dyDescent="0.2">
      <c r="A1817" s="39">
        <v>288001</v>
      </c>
      <c r="B1817" t="s">
        <v>3015</v>
      </c>
      <c r="C1817">
        <v>288001</v>
      </c>
    </row>
    <row r="1818" spans="1:3" x14ac:dyDescent="0.2">
      <c r="A1818" s="39">
        <v>288175</v>
      </c>
      <c r="B1818" t="s">
        <v>3016</v>
      </c>
      <c r="C1818">
        <v>288175</v>
      </c>
    </row>
    <row r="1819" spans="1:3" x14ac:dyDescent="0.2">
      <c r="A1819" s="39">
        <v>288597</v>
      </c>
      <c r="B1819" t="s">
        <v>3017</v>
      </c>
      <c r="C1819">
        <v>288597</v>
      </c>
    </row>
    <row r="1820" spans="1:3" x14ac:dyDescent="0.2">
      <c r="A1820" s="39">
        <v>288731</v>
      </c>
      <c r="B1820" t="s">
        <v>2600</v>
      </c>
      <c r="C1820">
        <v>288731</v>
      </c>
    </row>
    <row r="1821" spans="1:3" x14ac:dyDescent="0.2">
      <c r="A1821" s="39">
        <v>288595</v>
      </c>
      <c r="B1821" t="s">
        <v>3018</v>
      </c>
      <c r="C1821">
        <v>288595</v>
      </c>
    </row>
    <row r="1822" spans="1:3" x14ac:dyDescent="0.2">
      <c r="A1822" s="39">
        <v>288700</v>
      </c>
      <c r="B1822" t="s">
        <v>3019</v>
      </c>
      <c r="C1822">
        <v>288700</v>
      </c>
    </row>
    <row r="1823" spans="1:3" x14ac:dyDescent="0.2">
      <c r="A1823" s="39">
        <v>288293</v>
      </c>
      <c r="B1823" t="s">
        <v>3020</v>
      </c>
      <c r="C1823">
        <v>288293</v>
      </c>
    </row>
    <row r="1824" spans="1:3" x14ac:dyDescent="0.2">
      <c r="A1824" s="39">
        <v>288738</v>
      </c>
      <c r="B1824" t="s">
        <v>3021</v>
      </c>
      <c r="C1824">
        <v>288738</v>
      </c>
    </row>
    <row r="1825" spans="1:3" x14ac:dyDescent="0.2">
      <c r="A1825" s="39">
        <v>288014</v>
      </c>
      <c r="B1825" t="s">
        <v>3022</v>
      </c>
      <c r="C1825">
        <v>288014</v>
      </c>
    </row>
    <row r="1826" spans="1:3" x14ac:dyDescent="0.2">
      <c r="A1826" s="39">
        <v>288294</v>
      </c>
      <c r="B1826" t="s">
        <v>3023</v>
      </c>
      <c r="C1826">
        <v>288294</v>
      </c>
    </row>
    <row r="1827" spans="1:3" x14ac:dyDescent="0.2">
      <c r="A1827" s="39">
        <v>288295</v>
      </c>
      <c r="B1827" t="s">
        <v>3024</v>
      </c>
      <c r="C1827">
        <v>288295</v>
      </c>
    </row>
    <row r="1828" spans="1:3" x14ac:dyDescent="0.2">
      <c r="A1828" s="39">
        <v>288190</v>
      </c>
      <c r="B1828" t="s">
        <v>3025</v>
      </c>
      <c r="C1828">
        <v>288190</v>
      </c>
    </row>
    <row r="1829" spans="1:3" x14ac:dyDescent="0.2">
      <c r="A1829" s="39">
        <v>288717</v>
      </c>
      <c r="B1829" t="s">
        <v>3026</v>
      </c>
      <c r="C1829">
        <v>288717</v>
      </c>
    </row>
    <row r="1830" spans="1:3" x14ac:dyDescent="0.2">
      <c r="A1830" s="39">
        <v>288728</v>
      </c>
      <c r="B1830" t="s">
        <v>3027</v>
      </c>
      <c r="C1830">
        <v>288728</v>
      </c>
    </row>
    <row r="1831" spans="1:3" x14ac:dyDescent="0.2">
      <c r="A1831" s="39">
        <v>288690</v>
      </c>
      <c r="B1831" t="s">
        <v>3028</v>
      </c>
      <c r="C1831">
        <v>288690</v>
      </c>
    </row>
    <row r="1832" spans="1:3" x14ac:dyDescent="0.2">
      <c r="A1832" s="39">
        <v>288238</v>
      </c>
      <c r="B1832" t="s">
        <v>3029</v>
      </c>
      <c r="C1832">
        <v>288238</v>
      </c>
    </row>
    <row r="1833" spans="1:3" x14ac:dyDescent="0.2">
      <c r="A1833" s="39">
        <v>288594</v>
      </c>
      <c r="B1833" t="s">
        <v>3030</v>
      </c>
      <c r="C1833">
        <v>288594</v>
      </c>
    </row>
    <row r="1834" spans="1:3" x14ac:dyDescent="0.2">
      <c r="A1834" s="39">
        <v>288736</v>
      </c>
      <c r="B1834" t="s">
        <v>3031</v>
      </c>
      <c r="C1834">
        <v>288736</v>
      </c>
    </row>
    <row r="1835" spans="1:3" x14ac:dyDescent="0.2">
      <c r="A1835" s="39">
        <v>288239</v>
      </c>
      <c r="B1835" t="s">
        <v>3032</v>
      </c>
      <c r="C1835">
        <v>288239</v>
      </c>
    </row>
    <row r="1836" spans="1:3" x14ac:dyDescent="0.2">
      <c r="A1836" s="39">
        <v>288723</v>
      </c>
      <c r="B1836" t="s">
        <v>3033</v>
      </c>
      <c r="C1836">
        <v>288723</v>
      </c>
    </row>
    <row r="1837" spans="1:3" x14ac:dyDescent="0.2">
      <c r="A1837" s="39">
        <v>288741</v>
      </c>
      <c r="B1837" t="s">
        <v>3034</v>
      </c>
      <c r="C1837">
        <v>288741</v>
      </c>
    </row>
    <row r="1838" spans="1:3" x14ac:dyDescent="0.2">
      <c r="A1838" s="39">
        <v>288743</v>
      </c>
      <c r="B1838" t="s">
        <v>3035</v>
      </c>
      <c r="C1838">
        <v>288743</v>
      </c>
    </row>
    <row r="1839" spans="1:3" x14ac:dyDescent="0.2">
      <c r="A1839" s="39">
        <v>288692</v>
      </c>
      <c r="B1839" t="s">
        <v>3036</v>
      </c>
      <c r="C1839">
        <v>288692</v>
      </c>
    </row>
    <row r="1840" spans="1:3" x14ac:dyDescent="0.2">
      <c r="A1840" s="39">
        <v>288711</v>
      </c>
      <c r="B1840" t="s">
        <v>3037</v>
      </c>
      <c r="C1840">
        <v>288711</v>
      </c>
    </row>
    <row r="1841" spans="1:3" x14ac:dyDescent="0.2">
      <c r="A1841" s="39">
        <v>288726</v>
      </c>
      <c r="B1841" t="s">
        <v>3038</v>
      </c>
      <c r="C1841">
        <v>288726</v>
      </c>
    </row>
    <row r="1842" spans="1:3" x14ac:dyDescent="0.2">
      <c r="A1842" s="39">
        <v>288745</v>
      </c>
      <c r="B1842" t="s">
        <v>3039</v>
      </c>
      <c r="C1842">
        <v>288745</v>
      </c>
    </row>
    <row r="1843" spans="1:3" x14ac:dyDescent="0.2">
      <c r="A1843" s="39">
        <v>288750</v>
      </c>
      <c r="B1843" t="s">
        <v>3040</v>
      </c>
      <c r="C1843">
        <v>288750</v>
      </c>
    </row>
    <row r="1844" spans="1:3" x14ac:dyDescent="0.2">
      <c r="A1844" s="39">
        <v>288697</v>
      </c>
      <c r="B1844" t="s">
        <v>3041</v>
      </c>
      <c r="C1844">
        <v>288697</v>
      </c>
    </row>
    <row r="1845" spans="1:3" x14ac:dyDescent="0.2">
      <c r="A1845" s="39">
        <v>288724</v>
      </c>
      <c r="B1845" t="s">
        <v>3042</v>
      </c>
      <c r="C1845">
        <v>288724</v>
      </c>
    </row>
    <row r="1846" spans="1:3" x14ac:dyDescent="0.2">
      <c r="A1846" s="39">
        <v>288693</v>
      </c>
      <c r="B1846" t="s">
        <v>3043</v>
      </c>
      <c r="C1846">
        <v>288693</v>
      </c>
    </row>
    <row r="1847" spans="1:3" x14ac:dyDescent="0.2">
      <c r="A1847" s="39">
        <v>288708</v>
      </c>
      <c r="B1847" t="s">
        <v>3044</v>
      </c>
      <c r="C1847">
        <v>288708</v>
      </c>
    </row>
    <row r="1848" spans="1:3" x14ac:dyDescent="0.2">
      <c r="A1848" s="39">
        <v>288710</v>
      </c>
      <c r="B1848" t="s">
        <v>3045</v>
      </c>
      <c r="C1848">
        <v>288710</v>
      </c>
    </row>
    <row r="1849" spans="1:3" x14ac:dyDescent="0.2">
      <c r="A1849" s="39">
        <v>288694</v>
      </c>
      <c r="B1849" t="s">
        <v>3046</v>
      </c>
      <c r="C1849">
        <v>288694</v>
      </c>
    </row>
    <row r="1850" spans="1:3" x14ac:dyDescent="0.2">
      <c r="A1850" s="39">
        <v>288228</v>
      </c>
      <c r="B1850" t="s">
        <v>3047</v>
      </c>
      <c r="C1850">
        <v>288228</v>
      </c>
    </row>
    <row r="1851" spans="1:3" x14ac:dyDescent="0.2">
      <c r="A1851" s="39">
        <v>288227</v>
      </c>
      <c r="B1851" t="s">
        <v>3048</v>
      </c>
      <c r="C1851">
        <v>288227</v>
      </c>
    </row>
  </sheetData>
  <sheetProtection sheet="1" objects="1" scenarios="1" formatCells="0" formatColumns="0" formatRows="0" sort="0" autoFilter="0"/>
  <autoFilter ref="A1:C185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/>
  </sheetViews>
  <sheetFormatPr baseColWidth="10" defaultRowHeight="15" x14ac:dyDescent="0.2"/>
  <sheetData>
    <row r="1" spans="1:43" s="10" customFormat="1" ht="78" x14ac:dyDescent="0.2">
      <c r="A1" s="4" t="s">
        <v>3050</v>
      </c>
      <c r="B1" s="7" t="s">
        <v>3051</v>
      </c>
      <c r="C1" s="1" t="s">
        <v>3049</v>
      </c>
      <c r="D1" s="1" t="s">
        <v>50</v>
      </c>
      <c r="E1" s="1" t="s">
        <v>52</v>
      </c>
      <c r="F1" s="1" t="s">
        <v>22</v>
      </c>
      <c r="G1" s="37" t="s">
        <v>19</v>
      </c>
      <c r="H1" s="1"/>
      <c r="I1" s="18" t="s">
        <v>3</v>
      </c>
      <c r="J1" s="18" t="s">
        <v>4</v>
      </c>
      <c r="K1" s="18"/>
      <c r="L1" s="1" t="s">
        <v>21</v>
      </c>
      <c r="M1" s="19" t="s">
        <v>1</v>
      </c>
      <c r="N1" s="20" t="s">
        <v>0</v>
      </c>
      <c r="O1" s="21" t="s">
        <v>2</v>
      </c>
      <c r="P1" s="2" t="s">
        <v>20</v>
      </c>
      <c r="Q1" s="22" t="s">
        <v>32</v>
      </c>
      <c r="R1" s="22" t="s">
        <v>33</v>
      </c>
      <c r="S1" s="22" t="s">
        <v>36</v>
      </c>
      <c r="T1" s="22" t="s">
        <v>38</v>
      </c>
      <c r="U1" s="22"/>
      <c r="V1" s="23" t="s">
        <v>5</v>
      </c>
      <c r="W1" s="22" t="s">
        <v>39</v>
      </c>
      <c r="X1" s="22" t="s">
        <v>42</v>
      </c>
      <c r="Y1" s="23" t="s">
        <v>6</v>
      </c>
      <c r="Z1" s="24" t="s">
        <v>7</v>
      </c>
      <c r="AA1" s="23" t="s">
        <v>8</v>
      </c>
      <c r="AB1" s="23" t="s">
        <v>9</v>
      </c>
      <c r="AC1" s="23" t="s">
        <v>10</v>
      </c>
      <c r="AD1" s="22" t="s">
        <v>39</v>
      </c>
      <c r="AE1" s="22" t="s">
        <v>42</v>
      </c>
      <c r="AF1" s="23" t="s">
        <v>6</v>
      </c>
      <c r="AG1" s="24" t="s">
        <v>7</v>
      </c>
      <c r="AH1" s="22" t="s">
        <v>8</v>
      </c>
      <c r="AI1" s="23" t="s">
        <v>9</v>
      </c>
      <c r="AJ1" s="23" t="s">
        <v>11</v>
      </c>
      <c r="AK1" s="22" t="s">
        <v>39</v>
      </c>
      <c r="AL1" s="22" t="s">
        <v>42</v>
      </c>
      <c r="AM1" s="23" t="s">
        <v>6</v>
      </c>
      <c r="AN1" s="24" t="s">
        <v>7</v>
      </c>
      <c r="AO1" s="22" t="s">
        <v>8</v>
      </c>
      <c r="AP1" s="22" t="s">
        <v>9</v>
      </c>
      <c r="AQ1" s="22" t="s">
        <v>12</v>
      </c>
    </row>
    <row r="2" spans="1:43" s="10" customFormat="1" x14ac:dyDescent="0.2">
      <c r="A2" s="38" t="e">
        <v>#N/A</v>
      </c>
      <c r="B2" s="3" t="e">
        <f>VLOOKUP(A2,Clientes_id_correctas!$A:$B,2,0)</f>
        <v>#N/A</v>
      </c>
      <c r="C2" s="26" t="e">
        <v>#N/A</v>
      </c>
      <c r="D2" s="26"/>
      <c r="E2" s="26"/>
      <c r="F2" s="26" t="s">
        <v>2246</v>
      </c>
      <c r="G2" s="6" t="e">
        <v>#N/A</v>
      </c>
      <c r="H2" s="3"/>
      <c r="I2" s="27">
        <v>42780</v>
      </c>
      <c r="J2" s="27">
        <v>43145</v>
      </c>
      <c r="K2" s="27"/>
      <c r="L2" s="26" t="s">
        <v>1766</v>
      </c>
      <c r="M2" s="27" t="e">
        <v>#N/A</v>
      </c>
      <c r="N2" s="28" t="s">
        <v>13</v>
      </c>
      <c r="O2" s="29" t="e">
        <v>#N/A</v>
      </c>
      <c r="P2" s="26">
        <v>42780</v>
      </c>
      <c r="V2" s="30" t="s">
        <v>14</v>
      </c>
      <c r="W2" s="25" t="s">
        <v>40</v>
      </c>
      <c r="Y2" s="30" t="s">
        <v>15</v>
      </c>
      <c r="Z2" s="12">
        <v>323</v>
      </c>
      <c r="AA2" s="31">
        <v>1</v>
      </c>
      <c r="AB2" s="32">
        <v>1</v>
      </c>
      <c r="AC2" s="32" t="s">
        <v>16</v>
      </c>
      <c r="AD2" s="25" t="s">
        <v>40</v>
      </c>
      <c r="AF2" s="32" t="s">
        <v>17</v>
      </c>
      <c r="AG2" s="33">
        <v>352</v>
      </c>
      <c r="AH2" s="31">
        <v>1</v>
      </c>
      <c r="AI2" s="32">
        <v>1</v>
      </c>
      <c r="AJ2" s="32" t="s">
        <v>18</v>
      </c>
      <c r="AK2" s="25" t="s">
        <v>40</v>
      </c>
      <c r="AM2" s="32" t="s">
        <v>17</v>
      </c>
      <c r="AN2" s="33">
        <v>364</v>
      </c>
      <c r="AO2" s="31">
        <v>2</v>
      </c>
      <c r="AP2" s="32">
        <v>1</v>
      </c>
    </row>
    <row r="3" spans="1:43" s="10" customFormat="1" x14ac:dyDescent="0.2">
      <c r="A3" s="38" t="e">
        <v>#N/A</v>
      </c>
      <c r="B3" s="3" t="e">
        <f>VLOOKUP(A3,Clientes_id_correctas!$A:$B,2,0)</f>
        <v>#N/A</v>
      </c>
      <c r="C3" s="26" t="e">
        <v>#N/A</v>
      </c>
      <c r="D3" s="26"/>
      <c r="E3" s="26"/>
      <c r="F3" s="26" t="s">
        <v>2391</v>
      </c>
      <c r="G3" s="6" t="e">
        <v>#N/A</v>
      </c>
      <c r="H3" s="3"/>
      <c r="I3" s="27">
        <v>42770</v>
      </c>
      <c r="J3" s="27">
        <v>43135</v>
      </c>
      <c r="K3" s="27"/>
      <c r="L3" s="26" t="s">
        <v>1729</v>
      </c>
      <c r="M3" s="27" t="e">
        <v>#N/A</v>
      </c>
      <c r="N3" s="28" t="s">
        <v>13</v>
      </c>
      <c r="O3" s="29" t="e">
        <v>#N/A</v>
      </c>
      <c r="P3" s="26">
        <v>42770</v>
      </c>
      <c r="V3" s="30" t="s">
        <v>14</v>
      </c>
      <c r="W3" s="25" t="s">
        <v>40</v>
      </c>
      <c r="Y3" s="30" t="s">
        <v>15</v>
      </c>
      <c r="Z3" s="12">
        <v>323</v>
      </c>
      <c r="AA3" s="31">
        <v>1</v>
      </c>
      <c r="AB3" s="32">
        <v>1</v>
      </c>
      <c r="AC3" s="32" t="s">
        <v>16</v>
      </c>
      <c r="AD3" s="25" t="s">
        <v>40</v>
      </c>
      <c r="AF3" s="32" t="s">
        <v>17</v>
      </c>
      <c r="AG3" s="33">
        <v>352</v>
      </c>
      <c r="AH3" s="31">
        <v>1</v>
      </c>
      <c r="AI3" s="32">
        <v>1</v>
      </c>
      <c r="AJ3" s="32" t="s">
        <v>18</v>
      </c>
      <c r="AK3" s="25" t="s">
        <v>40</v>
      </c>
      <c r="AM3" s="32" t="s">
        <v>17</v>
      </c>
      <c r="AN3" s="33">
        <v>364</v>
      </c>
      <c r="AO3" s="31">
        <v>2</v>
      </c>
      <c r="AP3" s="32">
        <v>1</v>
      </c>
    </row>
    <row r="4" spans="1:43" s="10" customFormat="1" x14ac:dyDescent="0.2">
      <c r="A4" s="38" t="e">
        <v>#N/A</v>
      </c>
      <c r="B4" s="3" t="e">
        <f>VLOOKUP(A4,Clientes_id_correctas!$A:$B,2,0)</f>
        <v>#N/A</v>
      </c>
      <c r="C4" s="26" t="e">
        <v>#N/A</v>
      </c>
      <c r="D4" s="26"/>
      <c r="E4" s="26"/>
      <c r="F4" s="26" t="s">
        <v>2373</v>
      </c>
      <c r="G4" s="6" t="e">
        <v>#N/A</v>
      </c>
      <c r="H4" s="3"/>
      <c r="I4" s="27">
        <v>42783</v>
      </c>
      <c r="J4" s="27">
        <v>43148</v>
      </c>
      <c r="K4" s="27"/>
      <c r="L4" s="26" t="s">
        <v>1747</v>
      </c>
      <c r="M4" s="27" t="e">
        <v>#N/A</v>
      </c>
      <c r="N4" s="28" t="s">
        <v>13</v>
      </c>
      <c r="O4" s="29" t="e">
        <v>#N/A</v>
      </c>
      <c r="P4" s="26">
        <v>42783</v>
      </c>
      <c r="V4" s="30" t="s">
        <v>14</v>
      </c>
      <c r="W4" s="25" t="s">
        <v>40</v>
      </c>
      <c r="Y4" s="30" t="s">
        <v>15</v>
      </c>
      <c r="Z4" s="12">
        <v>323</v>
      </c>
      <c r="AA4" s="31">
        <v>1</v>
      </c>
      <c r="AB4" s="32">
        <v>1</v>
      </c>
      <c r="AC4" s="32" t="s">
        <v>16</v>
      </c>
      <c r="AD4" s="25" t="s">
        <v>40</v>
      </c>
      <c r="AF4" s="32" t="s">
        <v>17</v>
      </c>
      <c r="AG4" s="33">
        <v>352</v>
      </c>
      <c r="AH4" s="31">
        <v>1</v>
      </c>
      <c r="AI4" s="32">
        <v>1</v>
      </c>
      <c r="AJ4" s="32" t="s">
        <v>18</v>
      </c>
      <c r="AK4" s="25" t="s">
        <v>40</v>
      </c>
      <c r="AM4" s="32" t="s">
        <v>17</v>
      </c>
      <c r="AN4" s="33">
        <v>364</v>
      </c>
      <c r="AO4" s="31">
        <v>2</v>
      </c>
      <c r="AP4" s="32">
        <v>1</v>
      </c>
    </row>
    <row r="5" spans="1:43" s="10" customFormat="1" x14ac:dyDescent="0.2">
      <c r="A5" s="38" t="e">
        <v>#N/A</v>
      </c>
      <c r="B5" s="3" t="e">
        <f>VLOOKUP(A5,Clientes_id_correctas!$A:$B,2,0)</f>
        <v>#N/A</v>
      </c>
      <c r="C5" s="26" t="e">
        <v>#N/A</v>
      </c>
      <c r="D5" s="26"/>
      <c r="E5" s="26"/>
      <c r="F5" s="26" t="s">
        <v>2408</v>
      </c>
      <c r="G5" s="6" t="e">
        <v>#N/A</v>
      </c>
      <c r="H5" s="3"/>
      <c r="I5" s="27">
        <v>42782</v>
      </c>
      <c r="J5" s="27">
        <v>43147</v>
      </c>
      <c r="K5" s="27"/>
      <c r="L5" s="26" t="s">
        <v>1783</v>
      </c>
      <c r="M5" s="27" t="e">
        <v>#N/A</v>
      </c>
      <c r="N5" s="28" t="s">
        <v>13</v>
      </c>
      <c r="O5" s="29" t="e">
        <v>#N/A</v>
      </c>
      <c r="P5" s="26">
        <v>42782</v>
      </c>
      <c r="V5" s="30" t="s">
        <v>14</v>
      </c>
      <c r="W5" s="25" t="s">
        <v>40</v>
      </c>
      <c r="Y5" s="30" t="s">
        <v>15</v>
      </c>
      <c r="Z5" s="12">
        <v>323</v>
      </c>
      <c r="AA5" s="31">
        <v>1</v>
      </c>
      <c r="AB5" s="32">
        <v>1</v>
      </c>
      <c r="AC5" s="32" t="s">
        <v>16</v>
      </c>
      <c r="AD5" s="25" t="s">
        <v>40</v>
      </c>
      <c r="AF5" s="32" t="s">
        <v>17</v>
      </c>
      <c r="AG5" s="33">
        <v>352</v>
      </c>
      <c r="AH5" s="31">
        <v>1</v>
      </c>
      <c r="AI5" s="32">
        <v>1</v>
      </c>
      <c r="AJ5" s="32" t="s">
        <v>18</v>
      </c>
      <c r="AK5" s="25" t="s">
        <v>40</v>
      </c>
      <c r="AM5" s="32" t="s">
        <v>17</v>
      </c>
      <c r="AN5" s="33">
        <v>364</v>
      </c>
      <c r="AO5" s="31">
        <v>2</v>
      </c>
      <c r="AP5" s="32">
        <v>1</v>
      </c>
    </row>
    <row r="6" spans="1:43" s="10" customFormat="1" x14ac:dyDescent="0.2">
      <c r="A6" s="38" t="e">
        <v>#N/A</v>
      </c>
      <c r="B6" s="3" t="e">
        <f>VLOOKUP(A6,Clientes_id_correctas!$A:$B,2,0)</f>
        <v>#N/A</v>
      </c>
      <c r="C6" s="26" t="e">
        <v>#N/A</v>
      </c>
      <c r="D6" s="26"/>
      <c r="E6" s="26"/>
      <c r="F6" s="26" t="s">
        <v>2409</v>
      </c>
      <c r="G6" s="6" t="e">
        <v>#N/A</v>
      </c>
      <c r="H6" s="3"/>
      <c r="I6" s="27">
        <v>42782</v>
      </c>
      <c r="J6" s="27">
        <v>43147</v>
      </c>
      <c r="K6" s="27"/>
      <c r="L6" s="26" t="s">
        <v>1783</v>
      </c>
      <c r="M6" s="27" t="e">
        <v>#N/A</v>
      </c>
      <c r="N6" s="28" t="s">
        <v>13</v>
      </c>
      <c r="O6" s="29" t="e">
        <v>#N/A</v>
      </c>
      <c r="P6" s="26">
        <v>42782</v>
      </c>
      <c r="V6" s="30" t="s">
        <v>14</v>
      </c>
      <c r="W6" s="25" t="s">
        <v>40</v>
      </c>
      <c r="Y6" s="30" t="s">
        <v>15</v>
      </c>
      <c r="Z6" s="12">
        <v>323</v>
      </c>
      <c r="AA6" s="31">
        <v>1</v>
      </c>
      <c r="AB6" s="32">
        <v>1</v>
      </c>
      <c r="AC6" s="32" t="s">
        <v>16</v>
      </c>
      <c r="AD6" s="25" t="s">
        <v>40</v>
      </c>
      <c r="AF6" s="32" t="s">
        <v>17</v>
      </c>
      <c r="AG6" s="33">
        <v>352</v>
      </c>
      <c r="AH6" s="31">
        <v>1</v>
      </c>
      <c r="AI6" s="32">
        <v>1</v>
      </c>
      <c r="AJ6" s="32" t="s">
        <v>18</v>
      </c>
      <c r="AK6" s="25" t="s">
        <v>40</v>
      </c>
      <c r="AM6" s="32" t="s">
        <v>17</v>
      </c>
      <c r="AN6" s="33">
        <v>364</v>
      </c>
      <c r="AO6" s="31">
        <v>2</v>
      </c>
      <c r="AP6" s="32">
        <v>1</v>
      </c>
    </row>
    <row r="7" spans="1:43" s="10" customFormat="1" x14ac:dyDescent="0.2">
      <c r="A7" s="38" t="e">
        <v>#N/A</v>
      </c>
      <c r="B7" s="3" t="e">
        <f>VLOOKUP(A7,Clientes_id_correctas!$A:$B,2,0)</f>
        <v>#N/A</v>
      </c>
      <c r="C7" s="26" t="e">
        <v>#N/A</v>
      </c>
      <c r="D7" s="26"/>
      <c r="E7" s="26"/>
      <c r="F7" s="26" t="s">
        <v>2283</v>
      </c>
      <c r="G7" s="6" t="e">
        <v>#N/A</v>
      </c>
      <c r="H7" s="3"/>
      <c r="I7" s="27">
        <v>42776</v>
      </c>
      <c r="J7" s="27">
        <v>43141</v>
      </c>
      <c r="K7" s="27"/>
      <c r="L7" s="26" t="s">
        <v>1741</v>
      </c>
      <c r="M7" s="27" t="e">
        <v>#N/A</v>
      </c>
      <c r="N7" s="28" t="s">
        <v>13</v>
      </c>
      <c r="O7" s="29" t="e">
        <v>#N/A</v>
      </c>
      <c r="P7" s="26">
        <v>42776</v>
      </c>
      <c r="V7" s="30" t="s">
        <v>14</v>
      </c>
      <c r="W7" s="25" t="s">
        <v>40</v>
      </c>
      <c r="Y7" s="30" t="s">
        <v>15</v>
      </c>
      <c r="Z7" s="12">
        <v>323</v>
      </c>
      <c r="AA7" s="31">
        <v>1</v>
      </c>
      <c r="AB7" s="32">
        <v>1</v>
      </c>
      <c r="AC7" s="32" t="s">
        <v>16</v>
      </c>
      <c r="AD7" s="25" t="s">
        <v>40</v>
      </c>
      <c r="AF7" s="32" t="s">
        <v>17</v>
      </c>
      <c r="AG7" s="33">
        <v>352</v>
      </c>
      <c r="AH7" s="31">
        <v>1</v>
      </c>
      <c r="AI7" s="32">
        <v>1</v>
      </c>
      <c r="AJ7" s="32" t="s">
        <v>18</v>
      </c>
      <c r="AK7" s="25" t="s">
        <v>40</v>
      </c>
      <c r="AM7" s="32" t="s">
        <v>17</v>
      </c>
      <c r="AN7" s="33">
        <v>364</v>
      </c>
      <c r="AO7" s="31">
        <v>2</v>
      </c>
      <c r="AP7" s="32">
        <v>1</v>
      </c>
    </row>
    <row r="8" spans="1:43" s="10" customFormat="1" x14ac:dyDescent="0.2">
      <c r="A8" s="38" t="e">
        <v>#N/A</v>
      </c>
      <c r="B8" s="3" t="e">
        <f>VLOOKUP(A8,Clientes_id_correctas!$A:$B,2,0)</f>
        <v>#N/A</v>
      </c>
      <c r="C8" s="26" t="e">
        <v>#N/A</v>
      </c>
      <c r="D8" s="26"/>
      <c r="E8" s="26"/>
      <c r="F8" s="26" t="s">
        <v>2345</v>
      </c>
      <c r="G8" s="6" t="e">
        <v>#N/A</v>
      </c>
      <c r="H8" s="3"/>
      <c r="I8" s="27">
        <v>42779</v>
      </c>
      <c r="J8" s="27">
        <v>43144</v>
      </c>
      <c r="K8" s="27"/>
      <c r="L8" s="26" t="s">
        <v>1760</v>
      </c>
      <c r="M8" s="27" t="e">
        <v>#N/A</v>
      </c>
      <c r="N8" s="28" t="s">
        <v>13</v>
      </c>
      <c r="O8" s="29" t="e">
        <v>#N/A</v>
      </c>
      <c r="P8" s="26">
        <v>42779</v>
      </c>
      <c r="V8" s="30" t="s">
        <v>14</v>
      </c>
      <c r="W8" s="25" t="s">
        <v>40</v>
      </c>
      <c r="Y8" s="30" t="s">
        <v>15</v>
      </c>
      <c r="Z8" s="12">
        <v>323</v>
      </c>
      <c r="AA8" s="31">
        <v>1</v>
      </c>
      <c r="AB8" s="32">
        <v>1</v>
      </c>
      <c r="AC8" s="32" t="s">
        <v>16</v>
      </c>
      <c r="AD8" s="25" t="s">
        <v>40</v>
      </c>
      <c r="AF8" s="32" t="s">
        <v>17</v>
      </c>
      <c r="AG8" s="33">
        <v>352</v>
      </c>
      <c r="AH8" s="31">
        <v>1</v>
      </c>
      <c r="AI8" s="32">
        <v>1</v>
      </c>
      <c r="AJ8" s="32" t="s">
        <v>18</v>
      </c>
      <c r="AK8" s="25" t="s">
        <v>40</v>
      </c>
      <c r="AM8" s="32" t="s">
        <v>17</v>
      </c>
      <c r="AN8" s="33">
        <v>364</v>
      </c>
      <c r="AO8" s="31">
        <v>2</v>
      </c>
      <c r="AP8" s="32">
        <v>1</v>
      </c>
    </row>
    <row r="9" spans="1:43" s="10" customFormat="1" x14ac:dyDescent="0.2">
      <c r="A9" s="38" t="e">
        <v>#N/A</v>
      </c>
      <c r="B9" s="3" t="e">
        <f>VLOOKUP(A9,Clientes_id_correctas!$A:$B,2,0)</f>
        <v>#N/A</v>
      </c>
      <c r="C9" s="26" t="e">
        <v>#N/A</v>
      </c>
      <c r="D9" s="26"/>
      <c r="E9" s="26"/>
      <c r="F9" s="26" t="s">
        <v>1878</v>
      </c>
      <c r="G9" s="6" t="e">
        <v>#N/A</v>
      </c>
      <c r="H9" s="3"/>
      <c r="I9" s="27">
        <v>42418</v>
      </c>
      <c r="J9" s="27">
        <v>42783</v>
      </c>
      <c r="K9" s="27"/>
      <c r="L9" s="26" t="s">
        <v>1766</v>
      </c>
      <c r="M9" s="27" t="e">
        <v>#N/A</v>
      </c>
      <c r="N9" s="28" t="s">
        <v>13</v>
      </c>
      <c r="O9" s="29" t="e">
        <v>#N/A</v>
      </c>
      <c r="P9" s="26">
        <v>42418</v>
      </c>
      <c r="V9" s="30" t="s">
        <v>14</v>
      </c>
      <c r="W9" s="25" t="s">
        <v>40</v>
      </c>
      <c r="Y9" s="30" t="s">
        <v>15</v>
      </c>
      <c r="Z9" s="12">
        <v>323</v>
      </c>
      <c r="AA9" s="31">
        <v>1</v>
      </c>
      <c r="AB9" s="32">
        <v>1</v>
      </c>
      <c r="AC9" s="32" t="s">
        <v>16</v>
      </c>
      <c r="AD9" s="25" t="s">
        <v>40</v>
      </c>
      <c r="AF9" s="32" t="s">
        <v>17</v>
      </c>
      <c r="AG9" s="33">
        <v>352</v>
      </c>
      <c r="AH9" s="31">
        <v>1</v>
      </c>
      <c r="AI9" s="32">
        <v>1</v>
      </c>
      <c r="AJ9" s="32" t="s">
        <v>18</v>
      </c>
      <c r="AK9" s="25" t="s">
        <v>40</v>
      </c>
      <c r="AM9" s="32" t="s">
        <v>17</v>
      </c>
      <c r="AN9" s="33">
        <v>364</v>
      </c>
      <c r="AO9" s="31">
        <v>2</v>
      </c>
      <c r="AP9" s="32">
        <v>1</v>
      </c>
    </row>
    <row r="10" spans="1:43" s="10" customFormat="1" x14ac:dyDescent="0.2">
      <c r="A10" s="38" t="e">
        <v>#N/A</v>
      </c>
      <c r="B10" s="3" t="e">
        <f>VLOOKUP(A10,Clientes_id_correctas!$A:$B,2,0)</f>
        <v>#N/A</v>
      </c>
      <c r="C10" s="26" t="e">
        <v>#N/A</v>
      </c>
      <c r="D10" s="26"/>
      <c r="E10" s="26"/>
      <c r="F10" s="26" t="s">
        <v>1755</v>
      </c>
      <c r="G10" s="6" t="e">
        <v>#N/A</v>
      </c>
      <c r="H10" s="3"/>
      <c r="I10" s="27">
        <v>42779</v>
      </c>
      <c r="J10" s="27">
        <v>43144</v>
      </c>
      <c r="K10" s="27"/>
      <c r="L10" s="26" t="s">
        <v>1753</v>
      </c>
      <c r="M10" s="27" t="e">
        <v>#N/A</v>
      </c>
      <c r="N10" s="28" t="s">
        <v>13</v>
      </c>
      <c r="O10" s="29" t="e">
        <v>#N/A</v>
      </c>
      <c r="P10" s="26">
        <v>42779</v>
      </c>
      <c r="V10" s="30" t="s">
        <v>14</v>
      </c>
      <c r="W10" s="25" t="s">
        <v>40</v>
      </c>
      <c r="Y10" s="30" t="s">
        <v>15</v>
      </c>
      <c r="Z10" s="12">
        <v>323</v>
      </c>
      <c r="AA10" s="31">
        <v>1</v>
      </c>
      <c r="AB10" s="32">
        <v>1</v>
      </c>
      <c r="AC10" s="32" t="s">
        <v>16</v>
      </c>
      <c r="AD10" s="25" t="s">
        <v>40</v>
      </c>
      <c r="AF10" s="32" t="s">
        <v>17</v>
      </c>
      <c r="AG10" s="33">
        <v>352</v>
      </c>
      <c r="AH10" s="31">
        <v>1</v>
      </c>
      <c r="AI10" s="32">
        <v>1</v>
      </c>
      <c r="AJ10" s="32" t="s">
        <v>18</v>
      </c>
      <c r="AK10" s="25" t="s">
        <v>40</v>
      </c>
      <c r="AM10" s="32" t="s">
        <v>17</v>
      </c>
      <c r="AN10" s="33">
        <v>364</v>
      </c>
      <c r="AO10" s="31">
        <v>2</v>
      </c>
      <c r="AP10" s="32">
        <v>1</v>
      </c>
    </row>
    <row r="11" spans="1:43" s="10" customFormat="1" x14ac:dyDescent="0.2">
      <c r="A11" s="38" t="e">
        <v>#N/A</v>
      </c>
      <c r="B11" s="3" t="e">
        <f>VLOOKUP(A11,Clientes_id_correctas!$A:$B,2,0)</f>
        <v>#N/A</v>
      </c>
      <c r="C11" s="26" t="e">
        <v>#N/A</v>
      </c>
      <c r="D11" s="26"/>
      <c r="E11" s="26"/>
      <c r="F11" s="26" t="s">
        <v>2254</v>
      </c>
      <c r="G11" s="6" t="e">
        <v>#N/A</v>
      </c>
      <c r="H11" s="3"/>
      <c r="I11" s="27">
        <v>42782</v>
      </c>
      <c r="J11" s="27">
        <v>43147</v>
      </c>
      <c r="K11" s="27"/>
      <c r="L11" s="26" t="s">
        <v>1766</v>
      </c>
      <c r="M11" s="27" t="e">
        <v>#N/A</v>
      </c>
      <c r="N11" s="28" t="s">
        <v>13</v>
      </c>
      <c r="O11" s="29" t="e">
        <v>#N/A</v>
      </c>
      <c r="P11" s="26">
        <v>42782</v>
      </c>
      <c r="V11" s="30" t="s">
        <v>14</v>
      </c>
      <c r="W11" s="25" t="s">
        <v>40</v>
      </c>
      <c r="Y11" s="30" t="s">
        <v>15</v>
      </c>
      <c r="Z11" s="12">
        <v>323</v>
      </c>
      <c r="AA11" s="31">
        <v>1</v>
      </c>
      <c r="AB11" s="32">
        <v>1</v>
      </c>
      <c r="AC11" s="32" t="s">
        <v>16</v>
      </c>
      <c r="AD11" s="25" t="s">
        <v>40</v>
      </c>
      <c r="AF11" s="32" t="s">
        <v>17</v>
      </c>
      <c r="AG11" s="33">
        <v>352</v>
      </c>
      <c r="AH11" s="31">
        <v>1</v>
      </c>
      <c r="AI11" s="32">
        <v>1</v>
      </c>
      <c r="AJ11" s="32" t="s">
        <v>18</v>
      </c>
      <c r="AK11" s="25" t="s">
        <v>40</v>
      </c>
      <c r="AM11" s="32" t="s">
        <v>17</v>
      </c>
      <c r="AN11" s="33">
        <v>364</v>
      </c>
      <c r="AO11" s="31">
        <v>2</v>
      </c>
      <c r="AP11" s="32">
        <v>1</v>
      </c>
    </row>
    <row r="12" spans="1:43" s="10" customFormat="1" x14ac:dyDescent="0.2">
      <c r="A12" s="38" t="e">
        <v>#N/A</v>
      </c>
      <c r="B12" s="3" t="e">
        <f>VLOOKUP(A12,Clientes_id_correctas!$A:$B,2,0)</f>
        <v>#N/A</v>
      </c>
      <c r="C12" s="26" t="e">
        <v>#N/A</v>
      </c>
      <c r="D12" s="26"/>
      <c r="E12" s="26"/>
      <c r="F12" s="26" t="s">
        <v>2467</v>
      </c>
      <c r="G12" s="6" t="e">
        <v>#N/A</v>
      </c>
      <c r="H12" s="3"/>
      <c r="I12" s="27">
        <v>42782</v>
      </c>
      <c r="J12" s="27">
        <v>43147</v>
      </c>
      <c r="K12" s="27"/>
      <c r="L12" s="26" t="s">
        <v>2393</v>
      </c>
      <c r="M12" s="27" t="e">
        <v>#N/A</v>
      </c>
      <c r="N12" s="28" t="s">
        <v>13</v>
      </c>
      <c r="O12" s="29" t="e">
        <v>#N/A</v>
      </c>
      <c r="P12" s="26">
        <v>42782</v>
      </c>
      <c r="V12" s="30" t="s">
        <v>14</v>
      </c>
      <c r="W12" s="25" t="s">
        <v>40</v>
      </c>
      <c r="Y12" s="30" t="s">
        <v>15</v>
      </c>
      <c r="Z12" s="12">
        <v>323</v>
      </c>
      <c r="AA12" s="31">
        <v>1</v>
      </c>
      <c r="AB12" s="32">
        <v>1</v>
      </c>
      <c r="AC12" s="32" t="s">
        <v>16</v>
      </c>
      <c r="AD12" s="25" t="s">
        <v>40</v>
      </c>
      <c r="AF12" s="32" t="s">
        <v>17</v>
      </c>
      <c r="AG12" s="33">
        <v>352</v>
      </c>
      <c r="AH12" s="31">
        <v>1</v>
      </c>
      <c r="AI12" s="32">
        <v>1</v>
      </c>
      <c r="AJ12" s="32" t="s">
        <v>18</v>
      </c>
      <c r="AK12" s="25" t="s">
        <v>40</v>
      </c>
      <c r="AM12" s="32" t="s">
        <v>17</v>
      </c>
      <c r="AN12" s="33">
        <v>364</v>
      </c>
      <c r="AO12" s="31">
        <v>2</v>
      </c>
      <c r="AP12" s="32">
        <v>1</v>
      </c>
    </row>
    <row r="13" spans="1:43" s="10" customFormat="1" x14ac:dyDescent="0.2">
      <c r="A13" s="38" t="e">
        <v>#N/A</v>
      </c>
      <c r="B13" s="3" t="e">
        <f>VLOOKUP(A13,Clientes_id_correctas!$A:$B,2,0)</f>
        <v>#N/A</v>
      </c>
      <c r="C13" s="26" t="e">
        <v>#N/A</v>
      </c>
      <c r="D13" s="26"/>
      <c r="E13" s="26"/>
      <c r="F13" s="26" t="s">
        <v>2468</v>
      </c>
      <c r="G13" s="6" t="e">
        <v>#N/A</v>
      </c>
      <c r="H13" s="3"/>
      <c r="I13" s="27">
        <v>42782</v>
      </c>
      <c r="J13" s="27">
        <v>43147</v>
      </c>
      <c r="K13" s="27"/>
      <c r="L13" s="26" t="s">
        <v>2393</v>
      </c>
      <c r="M13" s="27" t="e">
        <v>#N/A</v>
      </c>
      <c r="N13" s="28" t="s">
        <v>13</v>
      </c>
      <c r="O13" s="29" t="e">
        <v>#N/A</v>
      </c>
      <c r="P13" s="26">
        <v>42782</v>
      </c>
      <c r="V13" s="30" t="s">
        <v>14</v>
      </c>
      <c r="W13" s="25" t="s">
        <v>40</v>
      </c>
      <c r="Y13" s="30" t="s">
        <v>15</v>
      </c>
      <c r="Z13" s="12">
        <v>323</v>
      </c>
      <c r="AA13" s="31">
        <v>1</v>
      </c>
      <c r="AB13" s="32">
        <v>1</v>
      </c>
      <c r="AC13" s="32" t="s">
        <v>16</v>
      </c>
      <c r="AD13" s="25" t="s">
        <v>40</v>
      </c>
      <c r="AF13" s="32" t="s">
        <v>17</v>
      </c>
      <c r="AG13" s="33">
        <v>352</v>
      </c>
      <c r="AH13" s="31">
        <v>1</v>
      </c>
      <c r="AI13" s="32">
        <v>1</v>
      </c>
      <c r="AJ13" s="32" t="s">
        <v>18</v>
      </c>
      <c r="AK13" s="25" t="s">
        <v>40</v>
      </c>
      <c r="AM13" s="32" t="s">
        <v>17</v>
      </c>
      <c r="AN13" s="33">
        <v>364</v>
      </c>
      <c r="AO13" s="31">
        <v>2</v>
      </c>
      <c r="AP13" s="32">
        <v>1</v>
      </c>
    </row>
    <row r="14" spans="1:43" s="10" customFormat="1" x14ac:dyDescent="0.2">
      <c r="A14" s="38" t="e">
        <v>#N/A</v>
      </c>
      <c r="B14" s="3" t="e">
        <f>VLOOKUP(A14,Clientes_id_correctas!$A:$B,2,0)</f>
        <v>#N/A</v>
      </c>
      <c r="C14" s="26" t="e">
        <v>#N/A</v>
      </c>
      <c r="D14" s="26"/>
      <c r="E14" s="26"/>
      <c r="F14" s="26" t="s">
        <v>2471</v>
      </c>
      <c r="G14" s="6" t="e">
        <v>#N/A</v>
      </c>
      <c r="H14" s="3"/>
      <c r="I14" s="27">
        <v>42276</v>
      </c>
      <c r="J14" s="27">
        <v>42641</v>
      </c>
      <c r="K14" s="27"/>
      <c r="L14" s="26" t="s">
        <v>1728</v>
      </c>
      <c r="M14" s="27" t="e">
        <v>#N/A</v>
      </c>
      <c r="N14" s="28" t="s">
        <v>13</v>
      </c>
      <c r="O14" s="29" t="e">
        <v>#N/A</v>
      </c>
      <c r="P14" s="26">
        <v>42276</v>
      </c>
      <c r="V14" s="30" t="s">
        <v>14</v>
      </c>
      <c r="W14" s="25" t="s">
        <v>40</v>
      </c>
      <c r="Y14" s="30" t="s">
        <v>15</v>
      </c>
      <c r="Z14" s="12">
        <v>323</v>
      </c>
      <c r="AA14" s="31">
        <v>1</v>
      </c>
      <c r="AB14" s="32">
        <v>1</v>
      </c>
      <c r="AC14" s="32" t="s">
        <v>16</v>
      </c>
      <c r="AD14" s="25" t="s">
        <v>40</v>
      </c>
      <c r="AF14" s="32" t="s">
        <v>17</v>
      </c>
      <c r="AG14" s="33">
        <v>352</v>
      </c>
      <c r="AH14" s="31">
        <v>1</v>
      </c>
      <c r="AI14" s="32">
        <v>1</v>
      </c>
      <c r="AJ14" s="32" t="s">
        <v>18</v>
      </c>
      <c r="AK14" s="25" t="s">
        <v>40</v>
      </c>
      <c r="AM14" s="32" t="s">
        <v>17</v>
      </c>
      <c r="AN14" s="33">
        <v>364</v>
      </c>
      <c r="AO14" s="31">
        <v>2</v>
      </c>
      <c r="AP14" s="32">
        <v>1</v>
      </c>
    </row>
    <row r="15" spans="1:43" s="10" customFormat="1" x14ac:dyDescent="0.2">
      <c r="A15" s="38" t="e">
        <v>#N/A</v>
      </c>
      <c r="B15" s="3" t="e">
        <f>VLOOKUP(A15,Clientes_id_correctas!$A:$B,2,0)</f>
        <v>#N/A</v>
      </c>
      <c r="C15" s="26" t="e">
        <v>#N/A</v>
      </c>
      <c r="D15" s="26"/>
      <c r="E15" s="26"/>
      <c r="F15" s="26" t="s">
        <v>2481</v>
      </c>
      <c r="G15" s="6" t="e">
        <v>#N/A</v>
      </c>
      <c r="H15" s="3"/>
      <c r="I15" s="27">
        <v>42786</v>
      </c>
      <c r="J15" s="27">
        <v>43151</v>
      </c>
      <c r="K15" s="27"/>
      <c r="L15" s="26" t="s">
        <v>2422</v>
      </c>
      <c r="M15" s="27" t="e">
        <v>#N/A</v>
      </c>
      <c r="N15" s="28" t="s">
        <v>13</v>
      </c>
      <c r="O15" s="29" t="e">
        <v>#N/A</v>
      </c>
      <c r="P15" s="26">
        <v>42786</v>
      </c>
      <c r="V15" s="30" t="s">
        <v>14</v>
      </c>
      <c r="W15" s="25" t="s">
        <v>40</v>
      </c>
      <c r="Y15" s="30" t="s">
        <v>15</v>
      </c>
      <c r="Z15" s="12">
        <v>323</v>
      </c>
      <c r="AA15" s="31">
        <v>1</v>
      </c>
      <c r="AB15" s="32">
        <v>1</v>
      </c>
      <c r="AC15" s="32" t="s">
        <v>16</v>
      </c>
      <c r="AD15" s="25" t="s">
        <v>40</v>
      </c>
      <c r="AF15" s="32" t="s">
        <v>17</v>
      </c>
      <c r="AG15" s="33">
        <v>352</v>
      </c>
      <c r="AH15" s="31">
        <v>1</v>
      </c>
      <c r="AI15" s="32">
        <v>1</v>
      </c>
      <c r="AJ15" s="32" t="s">
        <v>18</v>
      </c>
      <c r="AK15" s="25" t="s">
        <v>40</v>
      </c>
      <c r="AM15" s="32" t="s">
        <v>17</v>
      </c>
      <c r="AN15" s="33">
        <v>364</v>
      </c>
      <c r="AO15" s="31">
        <v>2</v>
      </c>
      <c r="AP15" s="32">
        <v>1</v>
      </c>
    </row>
    <row r="16" spans="1:43" s="10" customFormat="1" x14ac:dyDescent="0.2">
      <c r="A16" s="38" t="e">
        <v>#N/A</v>
      </c>
      <c r="B16" s="3" t="e">
        <f>VLOOKUP(A16,Clientes_id_correctas!$A:$B,2,0)</f>
        <v>#N/A</v>
      </c>
      <c r="C16" s="26" t="e">
        <v>#N/A</v>
      </c>
      <c r="D16" s="26"/>
      <c r="E16" s="26"/>
      <c r="F16" s="26" t="s">
        <v>2482</v>
      </c>
      <c r="G16" s="6" t="e">
        <v>#N/A</v>
      </c>
      <c r="H16" s="3"/>
      <c r="I16" s="27">
        <v>42786</v>
      </c>
      <c r="J16" s="27">
        <v>43151</v>
      </c>
      <c r="K16" s="27"/>
      <c r="L16" s="26" t="s">
        <v>2422</v>
      </c>
      <c r="M16" s="27" t="e">
        <v>#N/A</v>
      </c>
      <c r="N16" s="28" t="s">
        <v>13</v>
      </c>
      <c r="O16" s="29" t="e">
        <v>#N/A</v>
      </c>
      <c r="P16" s="26">
        <v>42786</v>
      </c>
      <c r="V16" s="30" t="s">
        <v>14</v>
      </c>
      <c r="W16" s="25" t="s">
        <v>40</v>
      </c>
      <c r="Y16" s="30" t="s">
        <v>15</v>
      </c>
      <c r="Z16" s="12">
        <v>323</v>
      </c>
      <c r="AA16" s="31">
        <v>1</v>
      </c>
      <c r="AB16" s="32">
        <v>1</v>
      </c>
      <c r="AC16" s="32" t="s">
        <v>16</v>
      </c>
      <c r="AD16" s="25" t="s">
        <v>40</v>
      </c>
      <c r="AF16" s="32" t="s">
        <v>17</v>
      </c>
      <c r="AG16" s="33">
        <v>352</v>
      </c>
      <c r="AH16" s="31">
        <v>1</v>
      </c>
      <c r="AI16" s="32">
        <v>1</v>
      </c>
      <c r="AJ16" s="32" t="s">
        <v>18</v>
      </c>
      <c r="AK16" s="25" t="s">
        <v>40</v>
      </c>
      <c r="AM16" s="32" t="s">
        <v>17</v>
      </c>
      <c r="AN16" s="33">
        <v>364</v>
      </c>
      <c r="AO16" s="31">
        <v>2</v>
      </c>
      <c r="AP16" s="32">
        <v>1</v>
      </c>
    </row>
    <row r="17" spans="1:42" s="10" customFormat="1" x14ac:dyDescent="0.2">
      <c r="A17" s="38" t="e">
        <v>#N/A</v>
      </c>
      <c r="B17" s="3" t="e">
        <f>VLOOKUP(A17,Clientes_id_correctas!$A:$B,2,0)</f>
        <v>#N/A</v>
      </c>
      <c r="C17" s="26" t="e">
        <v>#N/A</v>
      </c>
      <c r="D17" s="26"/>
      <c r="E17" s="26"/>
      <c r="F17" s="26" t="s">
        <v>2369</v>
      </c>
      <c r="G17" s="6" t="e">
        <v>#N/A</v>
      </c>
      <c r="H17" s="3"/>
      <c r="I17" s="27">
        <v>42783</v>
      </c>
      <c r="J17" s="27">
        <v>43148</v>
      </c>
      <c r="K17" s="27"/>
      <c r="L17" s="26" t="s">
        <v>1747</v>
      </c>
      <c r="M17" s="27" t="e">
        <v>#N/A</v>
      </c>
      <c r="N17" s="28" t="s">
        <v>13</v>
      </c>
      <c r="O17" s="29" t="e">
        <v>#N/A</v>
      </c>
      <c r="P17" s="26">
        <v>42783</v>
      </c>
      <c r="V17" s="30" t="s">
        <v>14</v>
      </c>
      <c r="W17" s="25" t="s">
        <v>40</v>
      </c>
      <c r="Y17" s="30" t="s">
        <v>15</v>
      </c>
      <c r="Z17" s="12">
        <v>323</v>
      </c>
      <c r="AA17" s="31">
        <v>1</v>
      </c>
      <c r="AB17" s="32">
        <v>1</v>
      </c>
      <c r="AC17" s="32" t="s">
        <v>16</v>
      </c>
      <c r="AD17" s="25" t="s">
        <v>40</v>
      </c>
      <c r="AF17" s="32" t="s">
        <v>17</v>
      </c>
      <c r="AG17" s="33">
        <v>352</v>
      </c>
      <c r="AH17" s="31">
        <v>1</v>
      </c>
      <c r="AI17" s="32">
        <v>1</v>
      </c>
      <c r="AJ17" s="32" t="s">
        <v>18</v>
      </c>
      <c r="AK17" s="25" t="s">
        <v>40</v>
      </c>
      <c r="AM17" s="32" t="s">
        <v>17</v>
      </c>
      <c r="AN17" s="33">
        <v>364</v>
      </c>
      <c r="AO17" s="31">
        <v>2</v>
      </c>
      <c r="AP17" s="32">
        <v>1</v>
      </c>
    </row>
    <row r="18" spans="1:42" s="10" customFormat="1" x14ac:dyDescent="0.2">
      <c r="A18" s="38" t="e">
        <v>#N/A</v>
      </c>
      <c r="B18" s="3" t="e">
        <f>VLOOKUP(A18,Clientes_id_correctas!$A:$B,2,0)</f>
        <v>#N/A</v>
      </c>
      <c r="C18" s="26" t="e">
        <v>#N/A</v>
      </c>
      <c r="D18" s="26"/>
      <c r="E18" s="26"/>
      <c r="F18" s="26" t="s">
        <v>1974</v>
      </c>
      <c r="G18" s="6" t="e">
        <v>#N/A</v>
      </c>
      <c r="H18" s="3"/>
      <c r="I18" s="27">
        <v>42373</v>
      </c>
      <c r="J18" s="27">
        <v>42738</v>
      </c>
      <c r="K18" s="27"/>
      <c r="L18" s="26" t="s">
        <v>1766</v>
      </c>
      <c r="M18" s="27" t="e">
        <v>#N/A</v>
      </c>
      <c r="N18" s="28" t="s">
        <v>13</v>
      </c>
      <c r="O18" s="29" t="e">
        <v>#N/A</v>
      </c>
      <c r="P18" s="26">
        <v>42373</v>
      </c>
      <c r="V18" s="30" t="s">
        <v>14</v>
      </c>
      <c r="W18" s="25" t="s">
        <v>40</v>
      </c>
      <c r="Y18" s="30" t="s">
        <v>15</v>
      </c>
      <c r="Z18" s="12">
        <v>323</v>
      </c>
      <c r="AA18" s="31">
        <v>1</v>
      </c>
      <c r="AB18" s="32">
        <v>1</v>
      </c>
      <c r="AC18" s="32" t="s">
        <v>16</v>
      </c>
      <c r="AD18" s="25" t="s">
        <v>40</v>
      </c>
      <c r="AF18" s="32" t="s">
        <v>17</v>
      </c>
      <c r="AG18" s="33">
        <v>352</v>
      </c>
      <c r="AH18" s="31">
        <v>1</v>
      </c>
      <c r="AI18" s="32">
        <v>1</v>
      </c>
      <c r="AJ18" s="32" t="s">
        <v>18</v>
      </c>
      <c r="AK18" s="25" t="s">
        <v>40</v>
      </c>
      <c r="AM18" s="32" t="s">
        <v>17</v>
      </c>
      <c r="AN18" s="33">
        <v>364</v>
      </c>
      <c r="AO18" s="31">
        <v>2</v>
      </c>
      <c r="AP18" s="32">
        <v>1</v>
      </c>
    </row>
    <row r="19" spans="1:42" s="10" customFormat="1" x14ac:dyDescent="0.2">
      <c r="A19" s="38" t="e">
        <v>#N/A</v>
      </c>
      <c r="B19" s="3" t="e">
        <f>VLOOKUP(A19,Clientes_id_correctas!$A:$B,2,0)</f>
        <v>#N/A</v>
      </c>
      <c r="C19" s="26" t="e">
        <v>#N/A</v>
      </c>
      <c r="D19" s="26"/>
      <c r="E19" s="26"/>
      <c r="F19" s="26" t="s">
        <v>2059</v>
      </c>
      <c r="G19" s="6" t="e">
        <v>#N/A</v>
      </c>
      <c r="H19" s="3"/>
      <c r="I19" s="27">
        <v>42775</v>
      </c>
      <c r="J19" s="27">
        <v>43140</v>
      </c>
      <c r="K19" s="27"/>
      <c r="L19" s="26" t="s">
        <v>1760</v>
      </c>
      <c r="M19" s="27" t="e">
        <v>#N/A</v>
      </c>
      <c r="N19" s="28" t="s">
        <v>13</v>
      </c>
      <c r="O19" s="29" t="e">
        <v>#N/A</v>
      </c>
      <c r="P19" s="26">
        <v>42775</v>
      </c>
      <c r="V19" s="30" t="s">
        <v>14</v>
      </c>
      <c r="W19" s="25" t="s">
        <v>40</v>
      </c>
      <c r="Y19" s="30" t="s">
        <v>15</v>
      </c>
      <c r="Z19" s="12">
        <v>323</v>
      </c>
      <c r="AA19" s="31">
        <v>1</v>
      </c>
      <c r="AB19" s="32">
        <v>1</v>
      </c>
      <c r="AC19" s="32" t="s">
        <v>16</v>
      </c>
      <c r="AD19" s="25" t="s">
        <v>40</v>
      </c>
      <c r="AF19" s="32" t="s">
        <v>17</v>
      </c>
      <c r="AG19" s="33">
        <v>352</v>
      </c>
      <c r="AH19" s="31">
        <v>1</v>
      </c>
      <c r="AI19" s="32">
        <v>1</v>
      </c>
      <c r="AJ19" s="32" t="s">
        <v>18</v>
      </c>
      <c r="AK19" s="25" t="s">
        <v>40</v>
      </c>
      <c r="AM19" s="32" t="s">
        <v>17</v>
      </c>
      <c r="AN19" s="33">
        <v>364</v>
      </c>
      <c r="AO19" s="31">
        <v>2</v>
      </c>
      <c r="AP19" s="32">
        <v>1</v>
      </c>
    </row>
    <row r="20" spans="1:42" s="10" customFormat="1" x14ac:dyDescent="0.2">
      <c r="A20" s="38" t="e">
        <v>#N/A</v>
      </c>
      <c r="B20" s="3" t="e">
        <f>VLOOKUP(A20,Clientes_id_correctas!$A:$B,2,0)</f>
        <v>#N/A</v>
      </c>
      <c r="C20" s="26" t="e">
        <v>#N/A</v>
      </c>
      <c r="D20" s="26"/>
      <c r="E20" s="26"/>
      <c r="F20" s="26" t="s">
        <v>2362</v>
      </c>
      <c r="G20" s="6" t="e">
        <v>#N/A</v>
      </c>
      <c r="H20" s="3"/>
      <c r="I20" s="27">
        <v>42780</v>
      </c>
      <c r="J20" s="27">
        <v>43145</v>
      </c>
      <c r="K20" s="27"/>
      <c r="L20" s="26" t="s">
        <v>1747</v>
      </c>
      <c r="M20" s="27" t="e">
        <v>#N/A</v>
      </c>
      <c r="N20" s="28" t="s">
        <v>13</v>
      </c>
      <c r="O20" s="29" t="e">
        <v>#N/A</v>
      </c>
      <c r="P20" s="26">
        <v>42780</v>
      </c>
      <c r="V20" s="30" t="s">
        <v>14</v>
      </c>
      <c r="W20" s="25" t="s">
        <v>40</v>
      </c>
      <c r="Y20" s="30" t="s">
        <v>15</v>
      </c>
      <c r="Z20" s="12">
        <v>323</v>
      </c>
      <c r="AA20" s="31">
        <v>1</v>
      </c>
      <c r="AB20" s="32">
        <v>1</v>
      </c>
      <c r="AC20" s="32" t="s">
        <v>16</v>
      </c>
      <c r="AD20" s="25" t="s">
        <v>40</v>
      </c>
      <c r="AF20" s="32" t="s">
        <v>17</v>
      </c>
      <c r="AG20" s="33">
        <v>352</v>
      </c>
      <c r="AH20" s="31">
        <v>1</v>
      </c>
      <c r="AI20" s="32">
        <v>1</v>
      </c>
      <c r="AJ20" s="32" t="s">
        <v>18</v>
      </c>
      <c r="AK20" s="25" t="s">
        <v>40</v>
      </c>
      <c r="AM20" s="32" t="s">
        <v>17</v>
      </c>
      <c r="AN20" s="33">
        <v>364</v>
      </c>
      <c r="AO20" s="31">
        <v>2</v>
      </c>
      <c r="AP20" s="32">
        <v>1</v>
      </c>
    </row>
    <row r="21" spans="1:42" s="10" customFormat="1" x14ac:dyDescent="0.2">
      <c r="A21" s="38" t="e">
        <v>#N/A</v>
      </c>
      <c r="B21" s="3" t="e">
        <f>VLOOKUP(A21,Clientes_id_correctas!$A:$B,2,0)</f>
        <v>#N/A</v>
      </c>
      <c r="C21" s="26" t="e">
        <v>#N/A</v>
      </c>
      <c r="D21" s="26"/>
      <c r="E21" s="26"/>
      <c r="F21" s="26" t="s">
        <v>1740</v>
      </c>
      <c r="G21" s="6" t="e">
        <v>#N/A</v>
      </c>
      <c r="H21" s="3"/>
      <c r="I21" s="27">
        <v>42332</v>
      </c>
      <c r="J21" s="27">
        <v>42697</v>
      </c>
      <c r="K21" s="27"/>
      <c r="L21" s="26" t="s">
        <v>1738</v>
      </c>
      <c r="M21" s="27" t="e">
        <v>#N/A</v>
      </c>
      <c r="N21" s="28" t="s">
        <v>13</v>
      </c>
      <c r="O21" s="29" t="e">
        <v>#N/A</v>
      </c>
      <c r="P21" s="26">
        <v>42332</v>
      </c>
      <c r="V21" s="30" t="s">
        <v>14</v>
      </c>
      <c r="W21" s="25" t="s">
        <v>40</v>
      </c>
      <c r="Y21" s="30" t="s">
        <v>15</v>
      </c>
      <c r="Z21" s="12">
        <v>323</v>
      </c>
      <c r="AA21" s="31">
        <v>1</v>
      </c>
      <c r="AB21" s="32">
        <v>1</v>
      </c>
      <c r="AC21" s="32" t="s">
        <v>16</v>
      </c>
      <c r="AD21" s="25" t="s">
        <v>40</v>
      </c>
      <c r="AF21" s="32" t="s">
        <v>17</v>
      </c>
      <c r="AG21" s="33">
        <v>352</v>
      </c>
      <c r="AH21" s="31">
        <v>1</v>
      </c>
      <c r="AI21" s="32">
        <v>1</v>
      </c>
      <c r="AJ21" s="32" t="s">
        <v>18</v>
      </c>
      <c r="AK21" s="25" t="s">
        <v>40</v>
      </c>
      <c r="AM21" s="32" t="s">
        <v>17</v>
      </c>
      <c r="AN21" s="33">
        <v>364</v>
      </c>
      <c r="AO21" s="31">
        <v>2</v>
      </c>
      <c r="AP21" s="32">
        <v>1</v>
      </c>
    </row>
    <row r="22" spans="1:42" s="10" customFormat="1" x14ac:dyDescent="0.2">
      <c r="A22" s="38" t="e">
        <v>#N/A</v>
      </c>
      <c r="B22" s="3" t="e">
        <f>VLOOKUP(A22,Clientes_id_correctas!$A:$B,2,0)</f>
        <v>#N/A</v>
      </c>
      <c r="C22" s="26" t="e">
        <v>#N/A</v>
      </c>
      <c r="D22" s="26"/>
      <c r="E22" s="26"/>
      <c r="F22" s="26" t="s">
        <v>2371</v>
      </c>
      <c r="G22" s="6" t="e">
        <v>#N/A</v>
      </c>
      <c r="H22" s="3"/>
      <c r="I22" s="27">
        <v>42783</v>
      </c>
      <c r="J22" s="27">
        <v>43148</v>
      </c>
      <c r="K22" s="27"/>
      <c r="L22" s="26" t="s">
        <v>1747</v>
      </c>
      <c r="M22" s="27" t="e">
        <v>#N/A</v>
      </c>
      <c r="N22" s="28" t="s">
        <v>13</v>
      </c>
      <c r="O22" s="29" t="e">
        <v>#N/A</v>
      </c>
      <c r="P22" s="26">
        <v>42783</v>
      </c>
      <c r="V22" s="30" t="s">
        <v>14</v>
      </c>
      <c r="W22" s="25" t="s">
        <v>40</v>
      </c>
      <c r="Y22" s="30" t="s">
        <v>15</v>
      </c>
      <c r="Z22" s="12">
        <v>323</v>
      </c>
      <c r="AA22" s="31">
        <v>1</v>
      </c>
      <c r="AB22" s="32">
        <v>1</v>
      </c>
      <c r="AC22" s="32" t="s">
        <v>16</v>
      </c>
      <c r="AD22" s="25" t="s">
        <v>40</v>
      </c>
      <c r="AF22" s="32" t="s">
        <v>17</v>
      </c>
      <c r="AG22" s="33">
        <v>352</v>
      </c>
      <c r="AH22" s="31">
        <v>1</v>
      </c>
      <c r="AI22" s="32">
        <v>1</v>
      </c>
      <c r="AJ22" s="32" t="s">
        <v>18</v>
      </c>
      <c r="AK22" s="25" t="s">
        <v>40</v>
      </c>
      <c r="AM22" s="32" t="s">
        <v>17</v>
      </c>
      <c r="AN22" s="33">
        <v>364</v>
      </c>
      <c r="AO22" s="31">
        <v>2</v>
      </c>
      <c r="AP22" s="32">
        <v>1</v>
      </c>
    </row>
    <row r="23" spans="1:42" s="10" customFormat="1" x14ac:dyDescent="0.2">
      <c r="A23" s="38" t="e">
        <v>#N/A</v>
      </c>
      <c r="B23" s="3" t="e">
        <f>VLOOKUP(A23,Clientes_id_correctas!$A:$B,2,0)</f>
        <v>#N/A</v>
      </c>
      <c r="C23" s="26" t="e">
        <v>#N/A</v>
      </c>
      <c r="D23" s="26"/>
      <c r="E23" s="26"/>
      <c r="F23" s="26" t="s">
        <v>2374</v>
      </c>
      <c r="G23" s="6" t="e">
        <v>#N/A</v>
      </c>
      <c r="H23" s="3"/>
      <c r="I23" s="27">
        <v>42783</v>
      </c>
      <c r="J23" s="27">
        <v>43148</v>
      </c>
      <c r="K23" s="27"/>
      <c r="L23" s="26" t="s">
        <v>1747</v>
      </c>
      <c r="M23" s="27" t="e">
        <v>#N/A</v>
      </c>
      <c r="N23" s="28" t="s">
        <v>13</v>
      </c>
      <c r="O23" s="29" t="e">
        <v>#N/A</v>
      </c>
      <c r="P23" s="26">
        <v>42783</v>
      </c>
      <c r="V23" s="30" t="s">
        <v>14</v>
      </c>
      <c r="W23" s="25" t="s">
        <v>40</v>
      </c>
      <c r="Y23" s="30" t="s">
        <v>15</v>
      </c>
      <c r="Z23" s="12">
        <v>323</v>
      </c>
      <c r="AA23" s="31">
        <v>1</v>
      </c>
      <c r="AB23" s="32">
        <v>1</v>
      </c>
      <c r="AC23" s="32" t="s">
        <v>16</v>
      </c>
      <c r="AD23" s="25" t="s">
        <v>40</v>
      </c>
      <c r="AF23" s="32" t="s">
        <v>17</v>
      </c>
      <c r="AG23" s="33">
        <v>352</v>
      </c>
      <c r="AH23" s="31">
        <v>1</v>
      </c>
      <c r="AI23" s="32">
        <v>1</v>
      </c>
      <c r="AJ23" s="32" t="s">
        <v>18</v>
      </c>
      <c r="AK23" s="25" t="s">
        <v>40</v>
      </c>
      <c r="AM23" s="32" t="s">
        <v>17</v>
      </c>
      <c r="AN23" s="33">
        <v>364</v>
      </c>
      <c r="AO23" s="31">
        <v>2</v>
      </c>
      <c r="AP23" s="32">
        <v>1</v>
      </c>
    </row>
    <row r="24" spans="1:42" s="10" customFormat="1" x14ac:dyDescent="0.2">
      <c r="A24" s="38" t="e">
        <v>#N/A</v>
      </c>
      <c r="B24" s="3" t="e">
        <f>VLOOKUP(A24,Clientes_id_correctas!$A:$B,2,0)</f>
        <v>#N/A</v>
      </c>
      <c r="C24" s="26" t="e">
        <v>#N/A</v>
      </c>
      <c r="D24" s="26"/>
      <c r="E24" s="26"/>
      <c r="F24" s="26" t="s">
        <v>1763</v>
      </c>
      <c r="G24" s="6" t="e">
        <v>#N/A</v>
      </c>
      <c r="H24" s="3"/>
      <c r="I24" s="27">
        <v>42244</v>
      </c>
      <c r="J24" s="27">
        <v>42609</v>
      </c>
      <c r="K24" s="27"/>
      <c r="L24" s="26" t="s">
        <v>1760</v>
      </c>
      <c r="M24" s="27" t="e">
        <v>#N/A</v>
      </c>
      <c r="N24" s="28" t="s">
        <v>13</v>
      </c>
      <c r="O24" s="29" t="e">
        <v>#N/A</v>
      </c>
      <c r="P24" s="26">
        <v>42244</v>
      </c>
      <c r="V24" s="30" t="s">
        <v>14</v>
      </c>
      <c r="W24" s="25" t="s">
        <v>40</v>
      </c>
      <c r="Y24" s="30" t="s">
        <v>15</v>
      </c>
      <c r="Z24" s="12">
        <v>323</v>
      </c>
      <c r="AA24" s="31">
        <v>1</v>
      </c>
      <c r="AB24" s="32">
        <v>1</v>
      </c>
      <c r="AC24" s="32" t="s">
        <v>16</v>
      </c>
      <c r="AD24" s="25" t="s">
        <v>40</v>
      </c>
      <c r="AF24" s="32" t="s">
        <v>17</v>
      </c>
      <c r="AG24" s="33">
        <v>352</v>
      </c>
      <c r="AH24" s="31">
        <v>1</v>
      </c>
      <c r="AI24" s="32">
        <v>1</v>
      </c>
      <c r="AJ24" s="32" t="s">
        <v>18</v>
      </c>
      <c r="AK24" s="25" t="s">
        <v>40</v>
      </c>
      <c r="AM24" s="32" t="s">
        <v>17</v>
      </c>
      <c r="AN24" s="33">
        <v>364</v>
      </c>
      <c r="AO24" s="31">
        <v>2</v>
      </c>
      <c r="AP24" s="32">
        <v>1</v>
      </c>
    </row>
    <row r="25" spans="1:42" s="10" customFormat="1" x14ac:dyDescent="0.2">
      <c r="A25" s="38" t="e">
        <v>#N/A</v>
      </c>
      <c r="B25" s="3" t="e">
        <f>VLOOKUP(A25,Clientes_id_correctas!$A:$B,2,0)</f>
        <v>#N/A</v>
      </c>
      <c r="C25" s="26" t="e">
        <v>#N/A</v>
      </c>
      <c r="D25" s="26"/>
      <c r="E25" s="26"/>
      <c r="F25" s="26" t="s">
        <v>2495</v>
      </c>
      <c r="G25" s="6" t="e">
        <v>#N/A</v>
      </c>
      <c r="H25" s="3"/>
      <c r="I25" s="27">
        <v>42786</v>
      </c>
      <c r="J25" s="27">
        <v>43151</v>
      </c>
      <c r="K25" s="27"/>
      <c r="L25" s="26" t="s">
        <v>1783</v>
      </c>
      <c r="M25" s="27" t="e">
        <v>#N/A</v>
      </c>
      <c r="N25" s="28" t="s">
        <v>13</v>
      </c>
      <c r="O25" s="29" t="e">
        <v>#N/A</v>
      </c>
      <c r="P25" s="26">
        <v>42786</v>
      </c>
      <c r="V25" s="30" t="s">
        <v>14</v>
      </c>
      <c r="W25" s="25" t="s">
        <v>40</v>
      </c>
      <c r="Y25" s="30" t="s">
        <v>15</v>
      </c>
      <c r="Z25" s="12">
        <v>323</v>
      </c>
      <c r="AA25" s="31">
        <v>1</v>
      </c>
      <c r="AB25" s="32">
        <v>1</v>
      </c>
      <c r="AC25" s="32" t="s">
        <v>16</v>
      </c>
      <c r="AD25" s="25" t="s">
        <v>40</v>
      </c>
      <c r="AF25" s="32" t="s">
        <v>17</v>
      </c>
      <c r="AG25" s="33">
        <v>352</v>
      </c>
      <c r="AH25" s="31">
        <v>1</v>
      </c>
      <c r="AI25" s="32">
        <v>1</v>
      </c>
      <c r="AJ25" s="32" t="s">
        <v>18</v>
      </c>
      <c r="AK25" s="25" t="s">
        <v>40</v>
      </c>
      <c r="AM25" s="32" t="s">
        <v>17</v>
      </c>
      <c r="AN25" s="33">
        <v>364</v>
      </c>
      <c r="AO25" s="31">
        <v>2</v>
      </c>
      <c r="AP25" s="32">
        <v>1</v>
      </c>
    </row>
    <row r="26" spans="1:42" s="10" customFormat="1" x14ac:dyDescent="0.2">
      <c r="A26" s="38" t="e">
        <v>#N/A</v>
      </c>
      <c r="B26" s="3" t="e">
        <f>VLOOKUP(A26,Clientes_id_correctas!$A:$B,2,0)</f>
        <v>#N/A</v>
      </c>
      <c r="C26" s="26" t="e">
        <v>#N/A</v>
      </c>
      <c r="D26" s="26"/>
      <c r="E26" s="26"/>
      <c r="F26" s="26" t="s">
        <v>2356</v>
      </c>
      <c r="G26" s="6" t="e">
        <v>#N/A</v>
      </c>
      <c r="H26" s="3"/>
      <c r="I26" s="27">
        <v>42776</v>
      </c>
      <c r="J26" s="27">
        <v>43141</v>
      </c>
      <c r="K26" s="27"/>
      <c r="L26" s="26" t="s">
        <v>1741</v>
      </c>
      <c r="M26" s="27" t="e">
        <v>#N/A</v>
      </c>
      <c r="N26" s="28" t="s">
        <v>13</v>
      </c>
      <c r="O26" s="29" t="e">
        <v>#N/A</v>
      </c>
      <c r="P26" s="26">
        <v>42776</v>
      </c>
      <c r="V26" s="30" t="s">
        <v>14</v>
      </c>
      <c r="W26" s="25" t="s">
        <v>40</v>
      </c>
      <c r="Y26" s="30" t="s">
        <v>15</v>
      </c>
      <c r="Z26" s="12">
        <v>323</v>
      </c>
      <c r="AA26" s="31">
        <v>1</v>
      </c>
      <c r="AB26" s="32">
        <v>1</v>
      </c>
      <c r="AC26" s="32" t="s">
        <v>16</v>
      </c>
      <c r="AD26" s="25" t="s">
        <v>40</v>
      </c>
      <c r="AF26" s="32" t="s">
        <v>17</v>
      </c>
      <c r="AG26" s="33">
        <v>352</v>
      </c>
      <c r="AH26" s="31">
        <v>1</v>
      </c>
      <c r="AI26" s="32">
        <v>1</v>
      </c>
      <c r="AJ26" s="32" t="s">
        <v>18</v>
      </c>
      <c r="AK26" s="25" t="s">
        <v>40</v>
      </c>
      <c r="AM26" s="32" t="s">
        <v>17</v>
      </c>
      <c r="AN26" s="33">
        <v>364</v>
      </c>
      <c r="AO26" s="31">
        <v>2</v>
      </c>
      <c r="AP26" s="32">
        <v>1</v>
      </c>
    </row>
    <row r="27" spans="1:42" s="10" customFormat="1" x14ac:dyDescent="0.2">
      <c r="A27" s="38" t="e">
        <v>#N/A</v>
      </c>
      <c r="B27" s="3" t="e">
        <f>VLOOKUP(A27,Clientes_id_correctas!$A:$B,2,0)</f>
        <v>#N/A</v>
      </c>
      <c r="C27" s="26" t="e">
        <v>#N/A</v>
      </c>
      <c r="D27" s="26"/>
      <c r="E27" s="26"/>
      <c r="F27" s="26" t="s">
        <v>2357</v>
      </c>
      <c r="G27" s="6" t="e">
        <v>#N/A</v>
      </c>
      <c r="H27" s="3"/>
      <c r="I27" s="27">
        <v>42776</v>
      </c>
      <c r="J27" s="27">
        <v>43141</v>
      </c>
      <c r="K27" s="27"/>
      <c r="L27" s="26" t="s">
        <v>1741</v>
      </c>
      <c r="M27" s="27" t="e">
        <v>#N/A</v>
      </c>
      <c r="N27" s="28" t="s">
        <v>13</v>
      </c>
      <c r="O27" s="29" t="e">
        <v>#N/A</v>
      </c>
      <c r="P27" s="26">
        <v>42776</v>
      </c>
      <c r="V27" s="30" t="s">
        <v>14</v>
      </c>
      <c r="W27" s="25" t="s">
        <v>40</v>
      </c>
      <c r="Y27" s="30" t="s">
        <v>15</v>
      </c>
      <c r="Z27" s="12">
        <v>323</v>
      </c>
      <c r="AA27" s="31">
        <v>1</v>
      </c>
      <c r="AB27" s="32">
        <v>1</v>
      </c>
      <c r="AC27" s="32" t="s">
        <v>16</v>
      </c>
      <c r="AD27" s="25" t="s">
        <v>40</v>
      </c>
      <c r="AF27" s="32" t="s">
        <v>17</v>
      </c>
      <c r="AG27" s="33">
        <v>352</v>
      </c>
      <c r="AH27" s="31">
        <v>1</v>
      </c>
      <c r="AI27" s="32">
        <v>1</v>
      </c>
      <c r="AJ27" s="32" t="s">
        <v>18</v>
      </c>
      <c r="AK27" s="25" t="s">
        <v>40</v>
      </c>
      <c r="AM27" s="32" t="s">
        <v>17</v>
      </c>
      <c r="AN27" s="33">
        <v>364</v>
      </c>
      <c r="AO27" s="31">
        <v>2</v>
      </c>
      <c r="AP27" s="32">
        <v>1</v>
      </c>
    </row>
    <row r="28" spans="1:42" s="10" customFormat="1" x14ac:dyDescent="0.2">
      <c r="A28" s="38" t="e">
        <v>#N/A</v>
      </c>
      <c r="B28" s="3" t="e">
        <f>VLOOKUP(A28,Clientes_id_correctas!$A:$B,2,0)</f>
        <v>#N/A</v>
      </c>
      <c r="C28" s="26" t="e">
        <v>#N/A</v>
      </c>
      <c r="D28" s="26"/>
      <c r="E28" s="26"/>
      <c r="F28" s="26" t="s">
        <v>2501</v>
      </c>
      <c r="G28" s="6" t="e">
        <v>#N/A</v>
      </c>
      <c r="H28" s="3"/>
      <c r="I28" s="27">
        <v>42452</v>
      </c>
      <c r="J28" s="27">
        <v>42817</v>
      </c>
      <c r="K28" s="27"/>
      <c r="L28" s="26" t="s">
        <v>1729</v>
      </c>
      <c r="M28" s="27" t="e">
        <v>#N/A</v>
      </c>
      <c r="N28" s="28" t="s">
        <v>13</v>
      </c>
      <c r="O28" s="29" t="e">
        <v>#N/A</v>
      </c>
      <c r="P28" s="26">
        <v>42452</v>
      </c>
      <c r="V28" s="30" t="s">
        <v>14</v>
      </c>
      <c r="W28" s="25" t="s">
        <v>40</v>
      </c>
      <c r="Y28" s="30" t="s">
        <v>15</v>
      </c>
      <c r="Z28" s="12">
        <v>323</v>
      </c>
      <c r="AA28" s="31">
        <v>1</v>
      </c>
      <c r="AB28" s="32">
        <v>1</v>
      </c>
      <c r="AC28" s="32" t="s">
        <v>16</v>
      </c>
      <c r="AD28" s="25" t="s">
        <v>40</v>
      </c>
      <c r="AF28" s="32" t="s">
        <v>17</v>
      </c>
      <c r="AG28" s="33">
        <v>352</v>
      </c>
      <c r="AH28" s="31">
        <v>1</v>
      </c>
      <c r="AI28" s="32">
        <v>1</v>
      </c>
      <c r="AJ28" s="32" t="s">
        <v>18</v>
      </c>
      <c r="AK28" s="25" t="s">
        <v>40</v>
      </c>
      <c r="AM28" s="32" t="s">
        <v>17</v>
      </c>
      <c r="AN28" s="33">
        <v>364</v>
      </c>
      <c r="AO28" s="31">
        <v>2</v>
      </c>
      <c r="AP28" s="32">
        <v>1</v>
      </c>
    </row>
    <row r="29" spans="1:42" s="10" customFormat="1" x14ac:dyDescent="0.2">
      <c r="A29" s="38" t="e">
        <v>#N/A</v>
      </c>
      <c r="B29" s="3" t="e">
        <f>VLOOKUP(A29,Clientes_id_correctas!$A:$B,2,0)</f>
        <v>#N/A</v>
      </c>
      <c r="C29" s="26" t="e">
        <v>#N/A</v>
      </c>
      <c r="D29" s="26"/>
      <c r="E29" s="26"/>
      <c r="F29" s="26" t="s">
        <v>2502</v>
      </c>
      <c r="G29" s="6" t="e">
        <v>#N/A</v>
      </c>
      <c r="H29" s="3"/>
      <c r="I29" s="27">
        <v>42452</v>
      </c>
      <c r="J29" s="27">
        <v>42817</v>
      </c>
      <c r="K29" s="27"/>
      <c r="L29" s="26" t="s">
        <v>1729</v>
      </c>
      <c r="M29" s="27" t="e">
        <v>#N/A</v>
      </c>
      <c r="N29" s="28" t="s">
        <v>13</v>
      </c>
      <c r="O29" s="29" t="e">
        <v>#N/A</v>
      </c>
      <c r="P29" s="26">
        <v>42452</v>
      </c>
      <c r="V29" s="30" t="s">
        <v>14</v>
      </c>
      <c r="W29" s="25" t="s">
        <v>40</v>
      </c>
      <c r="Y29" s="30" t="s">
        <v>15</v>
      </c>
      <c r="Z29" s="12">
        <v>323</v>
      </c>
      <c r="AA29" s="31">
        <v>1</v>
      </c>
      <c r="AB29" s="32">
        <v>1</v>
      </c>
      <c r="AC29" s="32" t="s">
        <v>16</v>
      </c>
      <c r="AD29" s="25" t="s">
        <v>40</v>
      </c>
      <c r="AF29" s="32" t="s">
        <v>17</v>
      </c>
      <c r="AG29" s="33">
        <v>352</v>
      </c>
      <c r="AH29" s="31">
        <v>1</v>
      </c>
      <c r="AI29" s="32">
        <v>1</v>
      </c>
      <c r="AJ29" s="32" t="s">
        <v>18</v>
      </c>
      <c r="AK29" s="25" t="s">
        <v>40</v>
      </c>
      <c r="AM29" s="32" t="s">
        <v>17</v>
      </c>
      <c r="AN29" s="33">
        <v>364</v>
      </c>
      <c r="AO29" s="31">
        <v>2</v>
      </c>
      <c r="AP29" s="32">
        <v>1</v>
      </c>
    </row>
    <row r="30" spans="1:42" s="10" customFormat="1" x14ac:dyDescent="0.2">
      <c r="A30" s="38" t="e">
        <v>#N/A</v>
      </c>
      <c r="B30" s="3" t="e">
        <f>VLOOKUP(A30,Clientes_id_correctas!$A:$B,2,0)</f>
        <v>#N/A</v>
      </c>
      <c r="C30" s="26" t="e">
        <v>#N/A</v>
      </c>
      <c r="D30" s="26"/>
      <c r="E30" s="26"/>
      <c r="F30" s="26" t="s">
        <v>2055</v>
      </c>
      <c r="G30" s="6" t="e">
        <v>#N/A</v>
      </c>
      <c r="H30" s="3"/>
      <c r="I30" s="27">
        <v>42452</v>
      </c>
      <c r="J30" s="27">
        <v>42817</v>
      </c>
      <c r="K30" s="27"/>
      <c r="L30" s="26" t="s">
        <v>1760</v>
      </c>
      <c r="M30" s="27" t="e">
        <v>#N/A</v>
      </c>
      <c r="N30" s="28" t="s">
        <v>13</v>
      </c>
      <c r="O30" s="29" t="e">
        <v>#N/A</v>
      </c>
      <c r="P30" s="26">
        <v>42452</v>
      </c>
      <c r="V30" s="30" t="s">
        <v>14</v>
      </c>
      <c r="W30" s="25" t="s">
        <v>40</v>
      </c>
      <c r="Y30" s="30" t="s">
        <v>15</v>
      </c>
      <c r="Z30" s="12">
        <v>323</v>
      </c>
      <c r="AA30" s="31">
        <v>1</v>
      </c>
      <c r="AB30" s="32">
        <v>1</v>
      </c>
      <c r="AC30" s="32" t="s">
        <v>16</v>
      </c>
      <c r="AD30" s="25" t="s">
        <v>40</v>
      </c>
      <c r="AF30" s="32" t="s">
        <v>17</v>
      </c>
      <c r="AG30" s="33">
        <v>352</v>
      </c>
      <c r="AH30" s="31">
        <v>1</v>
      </c>
      <c r="AI30" s="32">
        <v>1</v>
      </c>
      <c r="AJ30" s="32" t="s">
        <v>18</v>
      </c>
      <c r="AK30" s="25" t="s">
        <v>40</v>
      </c>
      <c r="AM30" s="32" t="s">
        <v>17</v>
      </c>
      <c r="AN30" s="33">
        <v>364</v>
      </c>
      <c r="AO30" s="31">
        <v>2</v>
      </c>
      <c r="AP30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 </vt:lpstr>
      <vt:lpstr>Layout recursos-clientesEyV</vt:lpstr>
      <vt:lpstr>Clientes_id_correctas</vt:lpstr>
      <vt:lpstr>series sin cliente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BPB</dc:creator>
  <cp:lastModifiedBy>Usuario de Microsoft Office</cp:lastModifiedBy>
  <dcterms:created xsi:type="dcterms:W3CDTF">2017-01-14T17:27:45Z</dcterms:created>
  <dcterms:modified xsi:type="dcterms:W3CDTF">2017-04-04T21:10:07Z</dcterms:modified>
</cp:coreProperties>
</file>