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xr:revisionPtr revIDLastSave="319" documentId="11_FE924CFF99FCDE19EA5D4F24535B482A9F4EA1BA" xr6:coauthVersionLast="47" xr6:coauthVersionMax="47" xr10:uidLastSave="{A507AE73-5F22-4B01-9BBA-22DAEB57EAD4}"/>
  <bookViews>
    <workbookView xWindow="0" yWindow="0" windowWidth="16384" windowHeight="8192" tabRatio="500" xr2:uid="{00000000-000D-0000-FFFF-FFFF00000000}"/>
  </bookViews>
  <sheets>
    <sheet name="Hoja1" sheetId="1" r:id="rId1"/>
  </sheets>
  <definedNames>
    <definedName name="_xlnm._FilterDatabase" localSheetId="0" hidden="1">Hoja1!$A$1:$E$1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F2" i="1"/>
  <c r="G3" i="1"/>
  <c r="G4" i="1"/>
  <c r="G5" i="1"/>
  <c r="G6" i="1"/>
  <c r="G7" i="1"/>
  <c r="G8" i="1"/>
  <c r="G9" i="1"/>
  <c r="G10" i="1"/>
  <c r="G11" i="1"/>
  <c r="G12" i="1"/>
  <c r="G2" i="1"/>
  <c r="E12" i="1"/>
  <c r="E3" i="1"/>
  <c r="E4" i="1"/>
  <c r="E5" i="1"/>
  <c r="E6" i="1"/>
  <c r="E7" i="1"/>
  <c r="E8" i="1"/>
  <c r="E9" i="1"/>
  <c r="E10" i="1"/>
  <c r="E11" i="1"/>
  <c r="E2" i="1"/>
  <c r="G14" i="1" l="1"/>
</calcChain>
</file>

<file path=xl/sharedStrings.xml><?xml version="1.0" encoding="utf-8"?>
<sst xmlns="http://schemas.openxmlformats.org/spreadsheetml/2006/main" count="30" uniqueCount="23">
  <si>
    <t>ARTICULOS</t>
  </si>
  <si>
    <t>UNIDAD</t>
  </si>
  <si>
    <t>CANTIDAD</t>
  </si>
  <si>
    <t>PRECIO UNITARIO</t>
  </si>
  <si>
    <t>TOTAL ARTICULO</t>
  </si>
  <si>
    <t>DESCUENTO</t>
  </si>
  <si>
    <t>PRECIO FINAL</t>
  </si>
  <si>
    <t>Doritos</t>
  </si>
  <si>
    <t>Bolsa</t>
  </si>
  <si>
    <t>Almendras</t>
  </si>
  <si>
    <t>Caja</t>
  </si>
  <si>
    <t>Papas Margarita</t>
  </si>
  <si>
    <t>Chocolatina Jet</t>
  </si>
  <si>
    <t>Barra</t>
  </si>
  <si>
    <t>Kit Kat</t>
  </si>
  <si>
    <t>Caja de 48</t>
  </si>
  <si>
    <t>Sparkies</t>
  </si>
  <si>
    <t>Chocolate Kinder</t>
  </si>
  <si>
    <t>Masmelos</t>
  </si>
  <si>
    <t>Snickers</t>
  </si>
  <si>
    <t>Hershey's chocolate</t>
  </si>
  <si>
    <t>M&amp;Ms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</si>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</sst>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b/>
      <sz val="10"/>
      <name val="Verdana"/>
    </font>
    <font>
      <sz val="10"/>
      <name val="Verdana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quotePrefix="1" applyFont="1"/>
    <xf numFmtId="0" fontId="2" fillId="0" borderId="2" xfId="0" applyFont="1" applyFill="1" applyBorder="1" applyAlignment="1"/>
    <xf numFmtId="0" fontId="2" fillId="0" borderId="1" xfId="0" applyFont="1" applyFill="1" applyBorder="1" applyAlignment="1"/>
    <xf numFmtId="0" fontId="2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F2" sqref="F2:F12"/>
    </sheetView>
  </sheetViews>
  <sheetFormatPr defaultColWidth="11.5703125" defaultRowHeight="12.75"/>
  <cols>
    <col min="1" max="1" width="21.85546875" style="1" customWidth="1"/>
    <col min="2" max="3" width="11.5703125" style="1"/>
    <col min="4" max="4" width="20" style="1" customWidth="1"/>
    <col min="5" max="5" width="17.85546875" style="1" customWidth="1"/>
    <col min="6" max="6" width="14" style="1" customWidth="1"/>
    <col min="7" max="7" width="15.7109375" style="1" customWidth="1"/>
    <col min="8" max="16384" width="11.5703125" style="1"/>
  </cols>
  <sheetData>
    <row r="1" spans="1:9" s="2" customForma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</row>
    <row r="2" spans="1:9" ht="15">
      <c r="A2" s="3" t="s">
        <v>7</v>
      </c>
      <c r="B2" s="3" t="s">
        <v>8</v>
      </c>
      <c r="C2" s="3">
        <v>2</v>
      </c>
      <c r="D2" s="3">
        <v>10</v>
      </c>
      <c r="E2" s="9">
        <f>+C2*D2</f>
        <v>20</v>
      </c>
      <c r="F2" s="10">
        <f>IF(OR(A2="Almendras", A2="Kit Kat"),E2*0.2,0)</f>
        <v>0</v>
      </c>
      <c r="G2" s="11">
        <f>+E2-F2</f>
        <v>20</v>
      </c>
      <c r="H2" s="8"/>
      <c r="I2" s="8"/>
    </row>
    <row r="3" spans="1:9">
      <c r="A3" s="3" t="s">
        <v>9</v>
      </c>
      <c r="B3" s="3" t="s">
        <v>10</v>
      </c>
      <c r="C3" s="3">
        <v>3</v>
      </c>
      <c r="D3" s="3">
        <v>3</v>
      </c>
      <c r="E3" s="9">
        <f t="shared" ref="E3:E12" si="0">+C3*D3</f>
        <v>9</v>
      </c>
      <c r="F3" s="10">
        <f>IF(OR(A3="Almendras", A3="Kit Kat"),E3*0.2,0)</f>
        <v>1.8</v>
      </c>
      <c r="G3" s="11">
        <f t="shared" ref="G3:G12" si="1">+E3-F3</f>
        <v>7.2</v>
      </c>
    </row>
    <row r="4" spans="1:9">
      <c r="A4" s="3" t="s">
        <v>11</v>
      </c>
      <c r="B4" s="3" t="s">
        <v>8</v>
      </c>
      <c r="C4" s="3">
        <v>5</v>
      </c>
      <c r="D4" s="3">
        <v>0.89</v>
      </c>
      <c r="E4" s="9">
        <f t="shared" si="0"/>
        <v>4.45</v>
      </c>
      <c r="F4" s="10">
        <f t="shared" ref="F4:F12" si="2">IF(OR(A4="Almendras", A4="Kit Kat"),E4*0.2,0)</f>
        <v>0</v>
      </c>
      <c r="G4" s="11">
        <f t="shared" si="1"/>
        <v>4.45</v>
      </c>
    </row>
    <row r="5" spans="1:9">
      <c r="A5" s="3" t="s">
        <v>12</v>
      </c>
      <c r="B5" s="3" t="s">
        <v>13</v>
      </c>
      <c r="C5" s="3">
        <v>4</v>
      </c>
      <c r="D5" s="3">
        <v>0.99</v>
      </c>
      <c r="E5" s="9">
        <f t="shared" si="0"/>
        <v>3.96</v>
      </c>
      <c r="F5" s="10">
        <f t="shared" si="2"/>
        <v>0</v>
      </c>
      <c r="G5" s="11">
        <f t="shared" si="1"/>
        <v>3.96</v>
      </c>
    </row>
    <row r="6" spans="1:9">
      <c r="A6" s="3" t="s">
        <v>14</v>
      </c>
      <c r="B6" s="3" t="s">
        <v>15</v>
      </c>
      <c r="C6" s="3">
        <v>4</v>
      </c>
      <c r="D6" s="3">
        <v>54.47</v>
      </c>
      <c r="E6" s="9">
        <f t="shared" si="0"/>
        <v>217.88</v>
      </c>
      <c r="F6" s="10">
        <f t="shared" si="2"/>
        <v>43.576000000000001</v>
      </c>
      <c r="G6" s="11">
        <f t="shared" si="1"/>
        <v>174.304</v>
      </c>
    </row>
    <row r="7" spans="1:9">
      <c r="A7" s="3" t="s">
        <v>16</v>
      </c>
      <c r="B7" s="3" t="s">
        <v>8</v>
      </c>
      <c r="C7" s="3">
        <v>7</v>
      </c>
      <c r="D7" s="3">
        <v>0.89</v>
      </c>
      <c r="E7" s="9">
        <f t="shared" si="0"/>
        <v>6.23</v>
      </c>
      <c r="F7" s="10">
        <f t="shared" si="2"/>
        <v>0</v>
      </c>
      <c r="G7" s="11">
        <f t="shared" si="1"/>
        <v>6.23</v>
      </c>
    </row>
    <row r="8" spans="1:9">
      <c r="A8" s="3" t="s">
        <v>17</v>
      </c>
      <c r="B8" s="3" t="s">
        <v>13</v>
      </c>
      <c r="C8" s="3">
        <v>2</v>
      </c>
      <c r="D8" s="3">
        <v>0.99</v>
      </c>
      <c r="E8" s="9">
        <f t="shared" si="0"/>
        <v>1.98</v>
      </c>
      <c r="F8" s="10">
        <f t="shared" si="2"/>
        <v>0</v>
      </c>
      <c r="G8" s="11">
        <f t="shared" si="1"/>
        <v>1.98</v>
      </c>
    </row>
    <row r="9" spans="1:9">
      <c r="A9" s="3" t="s">
        <v>18</v>
      </c>
      <c r="B9" s="3" t="s">
        <v>8</v>
      </c>
      <c r="C9" s="3">
        <v>1</v>
      </c>
      <c r="D9" s="3">
        <v>1.59</v>
      </c>
      <c r="E9" s="9">
        <f t="shared" si="0"/>
        <v>1.59</v>
      </c>
      <c r="F9" s="10">
        <f t="shared" si="2"/>
        <v>0</v>
      </c>
      <c r="G9" s="11">
        <f t="shared" si="1"/>
        <v>1.59</v>
      </c>
    </row>
    <row r="10" spans="1:9">
      <c r="A10" s="3" t="s">
        <v>19</v>
      </c>
      <c r="B10" s="3" t="s">
        <v>13</v>
      </c>
      <c r="C10" s="3">
        <v>10</v>
      </c>
      <c r="D10" s="3">
        <v>0.99</v>
      </c>
      <c r="E10" s="9">
        <f t="shared" si="0"/>
        <v>9.9</v>
      </c>
      <c r="F10" s="10">
        <f t="shared" si="2"/>
        <v>0</v>
      </c>
      <c r="G10" s="11">
        <f t="shared" si="1"/>
        <v>9.9</v>
      </c>
    </row>
    <row r="11" spans="1:9">
      <c r="A11" s="3" t="s">
        <v>20</v>
      </c>
      <c r="B11" s="3" t="s">
        <v>13</v>
      </c>
      <c r="C11" s="3">
        <v>2</v>
      </c>
      <c r="D11" s="3">
        <v>0.99</v>
      </c>
      <c r="E11" s="9">
        <f t="shared" si="0"/>
        <v>1.98</v>
      </c>
      <c r="F11" s="10">
        <f t="shared" si="2"/>
        <v>0</v>
      </c>
      <c r="G11" s="11">
        <f t="shared" si="1"/>
        <v>1.98</v>
      </c>
    </row>
    <row r="12" spans="1:9">
      <c r="A12" s="3" t="s">
        <v>21</v>
      </c>
      <c r="B12" s="3" t="s">
        <v>8</v>
      </c>
      <c r="C12" s="3">
        <v>6</v>
      </c>
      <c r="D12" s="3">
        <v>0.99</v>
      </c>
      <c r="E12" s="9">
        <f>+C12*D12</f>
        <v>5.9399999999999995</v>
      </c>
      <c r="F12" s="10">
        <f t="shared" si="2"/>
        <v>0</v>
      </c>
      <c r="G12" s="11">
        <f t="shared" si="1"/>
        <v>5.9399999999999995</v>
      </c>
    </row>
    <row r="14" spans="1:9">
      <c r="E14" s="7" t="s">
        <v>22</v>
      </c>
      <c r="F14" s="7"/>
      <c r="G14" s="4">
        <f>SUM(G2:G13)</f>
        <v>237.53399999999996</v>
      </c>
    </row>
  </sheetData>
  <mergeCells count="1">
    <mergeCell ref="E14:F14"/>
  </mergeCells>
  <dataValidations count="1">
    <dataValidation allowBlank="1" showInputMessage="1" showErrorMessage="1" sqref="F2:F12" xr:uid="{AA7D5600-70D3-407F-BF61-7B97054E5781}"/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ignoredErrors>
    <ignoredError sqref="G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Jesús Daniel Quiroga Saldaña</cp:lastModifiedBy>
  <cp:revision>1</cp:revision>
  <dcterms:created xsi:type="dcterms:W3CDTF">2021-07-09T10:56:17Z</dcterms:created>
  <dcterms:modified xsi:type="dcterms:W3CDTF">2022-11-13T20:57:27Z</dcterms:modified>
  <cp:category/>
  <cp:contentStatus/>
</cp:coreProperties>
</file>