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Habilidades digitales - Skilt/"/>
    </mc:Choice>
  </mc:AlternateContent>
  <xr:revisionPtr revIDLastSave="0" documentId="13_ncr:1_{564537A5-43F1-1F48-9612-9EE1C10909C7}" xr6:coauthVersionLast="47" xr6:coauthVersionMax="47" xr10:uidLastSave="{00000000-0000-0000-0000-000000000000}"/>
  <bookViews>
    <workbookView xWindow="1520" yWindow="1920" windowWidth="30420" windowHeight="19280" xr2:uid="{25E1E71A-C537-1443-8587-8CE5CE4E8B44}"/>
  </bookViews>
  <sheets>
    <sheet name="Baremos Madurez Dig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6" i="1" l="1"/>
  <c r="S92" i="1"/>
  <c r="S91" i="1"/>
  <c r="S90" i="1"/>
  <c r="S89" i="1"/>
  <c r="S88" i="1"/>
  <c r="S87" i="1"/>
  <c r="S85" i="1"/>
  <c r="S84" i="1"/>
  <c r="S61" i="1"/>
  <c r="S62" i="1"/>
  <c r="S63" i="1"/>
  <c r="S64" i="1"/>
  <c r="S65" i="1"/>
  <c r="S66" i="1"/>
  <c r="S79" i="1"/>
  <c r="S78" i="1"/>
  <c r="S77" i="1"/>
  <c r="S76" i="1"/>
  <c r="S75" i="1"/>
  <c r="S74" i="1"/>
  <c r="S73" i="1"/>
  <c r="S72" i="1"/>
  <c r="S71" i="1"/>
  <c r="S60" i="1"/>
  <c r="S59" i="1"/>
  <c r="S58" i="1"/>
  <c r="S53" i="1"/>
  <c r="S52" i="1"/>
  <c r="S51" i="1"/>
  <c r="S50" i="1"/>
  <c r="S49" i="1"/>
  <c r="S48" i="1"/>
  <c r="S47" i="1"/>
  <c r="S46" i="1"/>
  <c r="S45" i="1"/>
  <c r="S33" i="1"/>
  <c r="S34" i="1"/>
  <c r="S35" i="1"/>
  <c r="S36" i="1"/>
  <c r="S37" i="1"/>
  <c r="S39" i="1"/>
  <c r="S38" i="1"/>
  <c r="S32" i="1"/>
  <c r="S31" i="1"/>
  <c r="S21" i="1"/>
  <c r="S18" i="1"/>
  <c r="S26" i="1"/>
  <c r="S25" i="1"/>
  <c r="S24" i="1"/>
  <c r="S23" i="1"/>
  <c r="S22" i="1"/>
  <c r="S20" i="1"/>
  <c r="S19" i="1"/>
  <c r="D52" i="1"/>
  <c r="D51" i="1"/>
  <c r="D50" i="1"/>
  <c r="D49" i="1"/>
  <c r="D48" i="1"/>
  <c r="D47" i="1"/>
  <c r="D46" i="1"/>
  <c r="D45" i="1"/>
  <c r="D44" i="1"/>
  <c r="E18" i="1"/>
  <c r="D19" i="1" s="1"/>
  <c r="E19" i="1"/>
  <c r="D20" i="1" s="1"/>
  <c r="E20" i="1"/>
  <c r="D21" i="1" s="1"/>
  <c r="E21" i="1"/>
  <c r="E22" i="1"/>
  <c r="E23" i="1"/>
  <c r="D24" i="1" s="1"/>
  <c r="E24" i="1"/>
  <c r="D25" i="1" s="1"/>
  <c r="E25" i="1"/>
  <c r="E17" i="1"/>
  <c r="D39" i="1"/>
  <c r="D38" i="1"/>
  <c r="D37" i="1"/>
  <c r="D36" i="1"/>
  <c r="D35" i="1"/>
  <c r="D34" i="1"/>
  <c r="D33" i="1"/>
  <c r="D32" i="1"/>
  <c r="D31" i="1"/>
  <c r="D26" i="1"/>
  <c r="D18" i="1"/>
  <c r="S13" i="1"/>
  <c r="S12" i="1"/>
  <c r="S11" i="1"/>
  <c r="S10" i="1"/>
  <c r="S9" i="1"/>
  <c r="S8" i="1"/>
  <c r="S7" i="1"/>
  <c r="S6" i="1"/>
  <c r="S5" i="1"/>
  <c r="N13" i="1"/>
  <c r="N12" i="1"/>
  <c r="N11" i="1"/>
  <c r="N10" i="1"/>
  <c r="N9" i="1"/>
  <c r="N8" i="1"/>
  <c r="N7" i="1"/>
  <c r="N6" i="1"/>
  <c r="N5" i="1"/>
  <c r="D23" i="1"/>
  <c r="D22" i="1"/>
  <c r="I13" i="1"/>
  <c r="I12" i="1"/>
  <c r="I11" i="1"/>
  <c r="I10" i="1"/>
  <c r="I9" i="1"/>
  <c r="I8" i="1"/>
  <c r="I7" i="1"/>
  <c r="I6" i="1"/>
  <c r="I5" i="1"/>
  <c r="D13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<sst xmlns="http://schemas.openxmlformats.org/spreadsheetml/2006/main" count="108" uniqueCount="23">
  <si>
    <t>Puntaje baremado</t>
  </si>
  <si>
    <t>Niveles</t>
  </si>
  <si>
    <t>Desde</t>
  </si>
  <si>
    <t>Hasta</t>
  </si>
  <si>
    <t>Inicial</t>
  </si>
  <si>
    <t>En desarrollo</t>
  </si>
  <si>
    <t>Avanzado</t>
  </si>
  <si>
    <t>D1 - Población General</t>
  </si>
  <si>
    <t>D2 - Población General</t>
  </si>
  <si>
    <t>D3 - Población General</t>
  </si>
  <si>
    <t>D4 - Población General</t>
  </si>
  <si>
    <t>D1 para Comercial + Operaciones + Liderazgo + RRHH</t>
  </si>
  <si>
    <t>D1 para "Otro"</t>
  </si>
  <si>
    <t>D4 - Técnico/Producto + Soporte Interno + Mandos medios + Liderazgo</t>
  </si>
  <si>
    <t>D4 - Comercial/Cliente + Operaciones/Finanzas + Otros</t>
  </si>
  <si>
    <t>D1 para Técnico/Producto + Mandos Medios</t>
  </si>
  <si>
    <t>BAREMOS POR ROL</t>
  </si>
  <si>
    <t>BAREMOS POR NIVEL EDUCATIVO</t>
  </si>
  <si>
    <t>D4 - Secundaria</t>
  </si>
  <si>
    <t>D4 - Técnico/Tecnológico</t>
  </si>
  <si>
    <t>D4 - Universitaria</t>
  </si>
  <si>
    <t>Igual que Población General</t>
  </si>
  <si>
    <t>D4 - Posgrado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</si>
</sst>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CBA0-9165-BB4E-87A6-8D7037141263}">
  <dimension ref="A1:U92"/>
  <sheetViews>
    <sheetView tabSelected="1" topLeftCell="M22" zoomScale="139" workbookViewId="0">
      <selection activeCell="R29" sqref="R29"/>
    </sheetView>
  </sheetViews>
  <sheetFormatPr baseColWidth="10" defaultRowHeight="16" x14ac:dyDescent="0.2"/>
  <cols>
    <col min="1" max="1" width="21.6640625" customWidth="1"/>
    <col min="2" max="4" width="11.1640625" style="1" customWidth="1"/>
    <col min="5" max="10" width="11.1640625" customWidth="1"/>
    <col min="16" max="16" width="23.83203125" customWidth="1"/>
    <col min="21" max="21" width="21.1640625" customWidth="1"/>
  </cols>
  <sheetData>
    <row r="1" spans="1:20" x14ac:dyDescent="0.2">
      <c r="B1" s="6"/>
      <c r="C1" s="6"/>
      <c r="D1" s="6"/>
      <c r="E1" s="8"/>
    </row>
    <row r="2" spans="1:20" ht="17" customHeight="1" x14ac:dyDescent="0.2">
      <c r="B2" s="13" t="s">
        <v>7</v>
      </c>
      <c r="C2" s="13"/>
      <c r="D2" s="13"/>
      <c r="E2" s="13"/>
      <c r="G2" s="13" t="s">
        <v>8</v>
      </c>
      <c r="H2" s="13"/>
      <c r="I2" s="13"/>
      <c r="J2" s="13"/>
      <c r="L2" s="13" t="s">
        <v>9</v>
      </c>
      <c r="M2" s="13"/>
      <c r="N2" s="13"/>
      <c r="O2" s="13"/>
      <c r="Q2" s="13" t="s">
        <v>10</v>
      </c>
      <c r="R2" s="13"/>
      <c r="S2" s="13"/>
      <c r="T2" s="13"/>
    </row>
    <row r="3" spans="1:20" ht="34" x14ac:dyDescent="0.2">
      <c r="B3" s="9" t="s">
        <v>0</v>
      </c>
      <c r="C3" s="9" t="s">
        <v>1</v>
      </c>
      <c r="D3" s="9" t="s">
        <v>2</v>
      </c>
      <c r="E3" s="10" t="s">
        <v>3</v>
      </c>
      <c r="G3" s="9" t="s">
        <v>0</v>
      </c>
      <c r="H3" s="9" t="s">
        <v>1</v>
      </c>
      <c r="I3" s="9" t="s">
        <v>2</v>
      </c>
      <c r="J3" s="10" t="s">
        <v>3</v>
      </c>
      <c r="L3" s="9" t="s">
        <v>0</v>
      </c>
      <c r="M3" s="9" t="s">
        <v>1</v>
      </c>
      <c r="N3" s="9" t="s">
        <v>2</v>
      </c>
      <c r="O3" s="10" t="s">
        <v>3</v>
      </c>
      <c r="Q3" s="9" t="s">
        <v>0</v>
      </c>
      <c r="R3" s="9" t="s">
        <v>1</v>
      </c>
      <c r="S3" s="9" t="s">
        <v>2</v>
      </c>
      <c r="T3" s="10" t="s">
        <v>3</v>
      </c>
    </row>
    <row r="4" spans="1:20" ht="16" customHeight="1" x14ac:dyDescent="0.2">
      <c r="B4" s="3">
        <v>10</v>
      </c>
      <c r="C4" s="14" t="s">
        <v>4</v>
      </c>
      <c r="D4" s="1">
        <v>0</v>
      </c>
      <c r="E4" s="2">
        <v>4.8</v>
      </c>
      <c r="G4" s="3">
        <v>10</v>
      </c>
      <c r="H4" s="14" t="s">
        <v>4</v>
      </c>
      <c r="I4" s="1">
        <v>0</v>
      </c>
      <c r="J4" s="2">
        <v>5.8</v>
      </c>
      <c r="L4" s="3">
        <v>10</v>
      </c>
      <c r="M4" s="14" t="s">
        <v>4</v>
      </c>
      <c r="N4" s="1">
        <v>0</v>
      </c>
      <c r="O4" s="2">
        <v>4</v>
      </c>
      <c r="Q4" s="3">
        <v>10</v>
      </c>
      <c r="R4" s="14" t="s">
        <v>4</v>
      </c>
      <c r="S4" s="1">
        <v>0</v>
      </c>
      <c r="T4" s="2">
        <v>4.5</v>
      </c>
    </row>
    <row r="5" spans="1:20" x14ac:dyDescent="0.2">
      <c r="B5" s="3">
        <v>20</v>
      </c>
      <c r="C5" s="14"/>
      <c r="D5" s="1">
        <f>E4+0.01</f>
        <v>4.8099999999999996</v>
      </c>
      <c r="E5" s="2">
        <v>5.2</v>
      </c>
      <c r="G5" s="3">
        <v>20</v>
      </c>
      <c r="H5" s="14"/>
      <c r="I5" s="1">
        <f>J4+0.01</f>
        <v>5.81</v>
      </c>
      <c r="J5" s="2">
        <v>6.1</v>
      </c>
      <c r="L5" s="3">
        <v>20</v>
      </c>
      <c r="M5" s="14"/>
      <c r="N5" s="1">
        <f>O4+0.01</f>
        <v>4.01</v>
      </c>
      <c r="O5" s="2">
        <v>4.75</v>
      </c>
      <c r="Q5" s="3">
        <v>20</v>
      </c>
      <c r="R5" s="14"/>
      <c r="S5" s="1">
        <f>T4+0.01</f>
        <v>4.51</v>
      </c>
      <c r="T5" s="2">
        <v>5</v>
      </c>
    </row>
    <row r="6" spans="1:20" ht="16" customHeight="1" x14ac:dyDescent="0.2">
      <c r="B6" s="3">
        <v>30</v>
      </c>
      <c r="C6" s="14" t="s">
        <v>5</v>
      </c>
      <c r="D6" s="1">
        <f t="shared" ref="D6:D13" si="0">E5+0.01</f>
        <v>5.21</v>
      </c>
      <c r="E6" s="2">
        <v>6.1</v>
      </c>
      <c r="G6" s="3">
        <v>30</v>
      </c>
      <c r="H6" s="14" t="s">
        <v>5</v>
      </c>
      <c r="I6" s="1">
        <f t="shared" ref="I6:I13" si="1">J5+0.01</f>
        <v>6.1099999999999994</v>
      </c>
      <c r="J6" s="2">
        <v>6.4</v>
      </c>
      <c r="L6" s="3">
        <v>30</v>
      </c>
      <c r="M6" s="14" t="s">
        <v>5</v>
      </c>
      <c r="N6" s="1">
        <f t="shared" ref="N6:N13" si="2">O5+0.01</f>
        <v>4.76</v>
      </c>
      <c r="O6" s="2">
        <v>5.5</v>
      </c>
      <c r="Q6" s="3">
        <v>30</v>
      </c>
      <c r="R6" s="14" t="s">
        <v>5</v>
      </c>
      <c r="S6" s="1">
        <f t="shared" ref="S6:S13" si="3">T5+0.01</f>
        <v>5.01</v>
      </c>
      <c r="T6" s="2">
        <v>6</v>
      </c>
    </row>
    <row r="7" spans="1:20" x14ac:dyDescent="0.2">
      <c r="B7" s="3">
        <v>40</v>
      </c>
      <c r="C7" s="14"/>
      <c r="D7" s="1">
        <f t="shared" si="0"/>
        <v>6.1099999999999994</v>
      </c>
      <c r="E7" s="2">
        <v>6.5</v>
      </c>
      <c r="G7" s="3">
        <v>40</v>
      </c>
      <c r="H7" s="14"/>
      <c r="I7" s="1">
        <f t="shared" si="1"/>
        <v>6.41</v>
      </c>
      <c r="J7" s="2">
        <v>6.7</v>
      </c>
      <c r="L7" s="3">
        <v>40</v>
      </c>
      <c r="M7" s="14"/>
      <c r="N7" s="1">
        <f t="shared" si="2"/>
        <v>5.51</v>
      </c>
      <c r="O7" s="2">
        <v>6.2</v>
      </c>
      <c r="Q7" s="3">
        <v>40</v>
      </c>
      <c r="R7" s="14"/>
      <c r="S7" s="1">
        <f t="shared" si="3"/>
        <v>6.01</v>
      </c>
      <c r="T7" s="2">
        <v>6.5</v>
      </c>
    </row>
    <row r="8" spans="1:20" x14ac:dyDescent="0.2">
      <c r="B8" s="3">
        <v>50</v>
      </c>
      <c r="C8" s="14"/>
      <c r="D8" s="1">
        <f t="shared" si="0"/>
        <v>6.51</v>
      </c>
      <c r="E8" s="4">
        <v>7</v>
      </c>
      <c r="G8" s="3">
        <v>50</v>
      </c>
      <c r="H8" s="14"/>
      <c r="I8" s="1">
        <f t="shared" si="1"/>
        <v>6.71</v>
      </c>
      <c r="J8" s="4">
        <v>7.1</v>
      </c>
      <c r="L8" s="3">
        <v>50</v>
      </c>
      <c r="M8" s="14"/>
      <c r="N8" s="1">
        <f t="shared" si="2"/>
        <v>6.21</v>
      </c>
      <c r="O8" s="4">
        <v>6.4</v>
      </c>
      <c r="Q8" s="3">
        <v>50</v>
      </c>
      <c r="R8" s="14"/>
      <c r="S8" s="1">
        <f t="shared" si="3"/>
        <v>6.51</v>
      </c>
      <c r="T8" s="4">
        <v>7</v>
      </c>
    </row>
    <row r="9" spans="1:20" x14ac:dyDescent="0.2">
      <c r="B9" s="3">
        <v>60</v>
      </c>
      <c r="C9" s="14"/>
      <c r="D9" s="1">
        <f t="shared" si="0"/>
        <v>7.01</v>
      </c>
      <c r="E9" s="2">
        <v>7.4</v>
      </c>
      <c r="G9" s="3">
        <v>60</v>
      </c>
      <c r="H9" s="14"/>
      <c r="I9" s="1">
        <f t="shared" si="1"/>
        <v>7.1099999999999994</v>
      </c>
      <c r="J9" s="2">
        <v>7.5</v>
      </c>
      <c r="L9" s="3">
        <v>60</v>
      </c>
      <c r="M9" s="14"/>
      <c r="N9" s="1">
        <f t="shared" si="2"/>
        <v>6.41</v>
      </c>
      <c r="O9" s="2">
        <v>7</v>
      </c>
      <c r="Q9" s="3">
        <v>60</v>
      </c>
      <c r="R9" s="14"/>
      <c r="S9" s="1">
        <f t="shared" si="3"/>
        <v>7.01</v>
      </c>
      <c r="T9" s="2">
        <v>7.5</v>
      </c>
    </row>
    <row r="10" spans="1:20" x14ac:dyDescent="0.2">
      <c r="B10" s="3">
        <v>70</v>
      </c>
      <c r="C10" s="14"/>
      <c r="D10" s="1">
        <f t="shared" si="0"/>
        <v>7.41</v>
      </c>
      <c r="E10" s="2">
        <v>7.8</v>
      </c>
      <c r="G10" s="3">
        <v>70</v>
      </c>
      <c r="H10" s="14"/>
      <c r="I10" s="1">
        <f t="shared" si="1"/>
        <v>7.51</v>
      </c>
      <c r="J10" s="2">
        <v>7.9</v>
      </c>
      <c r="L10" s="3">
        <v>70</v>
      </c>
      <c r="M10" s="14"/>
      <c r="N10" s="1">
        <f t="shared" si="2"/>
        <v>7.01</v>
      </c>
      <c r="O10" s="2">
        <v>7.7</v>
      </c>
      <c r="Q10" s="3">
        <v>70</v>
      </c>
      <c r="R10" s="14"/>
      <c r="S10" s="1">
        <f t="shared" si="3"/>
        <v>7.51</v>
      </c>
      <c r="T10" s="2">
        <v>8</v>
      </c>
    </row>
    <row r="11" spans="1:20" x14ac:dyDescent="0.2">
      <c r="B11" s="3">
        <v>80</v>
      </c>
      <c r="C11" s="14" t="s">
        <v>6</v>
      </c>
      <c r="D11" s="1">
        <f t="shared" si="0"/>
        <v>7.81</v>
      </c>
      <c r="E11" s="2">
        <v>8.1999999999999993</v>
      </c>
      <c r="G11" s="3">
        <v>80</v>
      </c>
      <c r="H11" s="14" t="s">
        <v>6</v>
      </c>
      <c r="I11" s="1">
        <f t="shared" si="1"/>
        <v>7.91</v>
      </c>
      <c r="J11" s="2">
        <v>8.5</v>
      </c>
      <c r="L11" s="3">
        <v>80</v>
      </c>
      <c r="M11" s="14" t="s">
        <v>6</v>
      </c>
      <c r="N11" s="1">
        <f t="shared" si="2"/>
        <v>7.71</v>
      </c>
      <c r="O11" s="2">
        <v>8.5</v>
      </c>
      <c r="Q11" s="3">
        <v>80</v>
      </c>
      <c r="R11" s="14" t="s">
        <v>6</v>
      </c>
      <c r="S11" s="1">
        <f t="shared" si="3"/>
        <v>8.01</v>
      </c>
      <c r="T11" s="2">
        <v>8.5</v>
      </c>
    </row>
    <row r="12" spans="1:20" x14ac:dyDescent="0.2">
      <c r="B12" s="3">
        <v>90</v>
      </c>
      <c r="C12" s="14"/>
      <c r="D12" s="1">
        <f t="shared" si="0"/>
        <v>8.2099999999999991</v>
      </c>
      <c r="E12" s="2">
        <v>9.1</v>
      </c>
      <c r="G12" s="3">
        <v>90</v>
      </c>
      <c r="H12" s="14"/>
      <c r="I12" s="1">
        <f t="shared" si="1"/>
        <v>8.51</v>
      </c>
      <c r="J12" s="2">
        <v>8.8000000000000007</v>
      </c>
      <c r="L12" s="3">
        <v>90</v>
      </c>
      <c r="M12" s="14"/>
      <c r="N12" s="1">
        <f t="shared" si="2"/>
        <v>8.51</v>
      </c>
      <c r="O12" s="2">
        <v>9.25</v>
      </c>
      <c r="Q12" s="3">
        <v>90</v>
      </c>
      <c r="R12" s="14"/>
      <c r="S12" s="1">
        <f t="shared" si="3"/>
        <v>8.51</v>
      </c>
      <c r="T12" s="2">
        <v>8.8000000000000007</v>
      </c>
    </row>
    <row r="13" spans="1:20" ht="16" customHeight="1" x14ac:dyDescent="0.2">
      <c r="B13" s="5">
        <v>100</v>
      </c>
      <c r="C13" s="15"/>
      <c r="D13" s="6">
        <f t="shared" si="0"/>
        <v>9.11</v>
      </c>
      <c r="E13" s="7">
        <v>10</v>
      </c>
      <c r="G13" s="5">
        <v>100</v>
      </c>
      <c r="H13" s="15"/>
      <c r="I13" s="6">
        <f t="shared" si="1"/>
        <v>8.81</v>
      </c>
      <c r="J13" s="7">
        <v>10</v>
      </c>
      <c r="L13" s="5">
        <v>100</v>
      </c>
      <c r="M13" s="15"/>
      <c r="N13" s="6">
        <f t="shared" si="2"/>
        <v>9.26</v>
      </c>
      <c r="O13" s="7">
        <v>10</v>
      </c>
      <c r="Q13" s="5">
        <v>100</v>
      </c>
      <c r="R13" s="15"/>
      <c r="S13" s="6">
        <f t="shared" si="3"/>
        <v>8.81</v>
      </c>
      <c r="T13" s="7">
        <v>10</v>
      </c>
    </row>
    <row r="14" spans="1:20" x14ac:dyDescent="0.2">
      <c r="A14" s="8"/>
      <c r="P14" s="8"/>
    </row>
    <row r="15" spans="1:20" ht="30" customHeight="1" x14ac:dyDescent="0.2">
      <c r="A15" s="9" t="s">
        <v>16</v>
      </c>
      <c r="B15" s="13" t="s">
        <v>11</v>
      </c>
      <c r="C15" s="13"/>
      <c r="D15" s="13"/>
      <c r="E15" s="13"/>
      <c r="P15" s="9" t="s">
        <v>16</v>
      </c>
      <c r="Q15" s="13" t="s">
        <v>14</v>
      </c>
      <c r="R15" s="13"/>
      <c r="S15" s="13"/>
      <c r="T15" s="13"/>
    </row>
    <row r="16" spans="1:20" ht="34" x14ac:dyDescent="0.2">
      <c r="B16" s="9" t="s">
        <v>0</v>
      </c>
      <c r="C16" s="9" t="s">
        <v>1</v>
      </c>
      <c r="D16" s="9" t="s">
        <v>2</v>
      </c>
      <c r="E16" s="10" t="s">
        <v>3</v>
      </c>
      <c r="Q16" s="9" t="s">
        <v>0</v>
      </c>
      <c r="R16" s="9" t="s">
        <v>1</v>
      </c>
      <c r="S16" s="9" t="s">
        <v>2</v>
      </c>
      <c r="T16" s="10" t="s">
        <v>3</v>
      </c>
    </row>
    <row r="17" spans="2:20" x14ac:dyDescent="0.2">
      <c r="B17" s="3">
        <v>10</v>
      </c>
      <c r="C17" s="14" t="s">
        <v>4</v>
      </c>
      <c r="D17" s="1">
        <v>0</v>
      </c>
      <c r="E17" s="11">
        <f>E4+0.3</f>
        <v>5.0999999999999996</v>
      </c>
      <c r="Q17" s="3">
        <v>10</v>
      </c>
      <c r="R17" s="14" t="s">
        <v>4</v>
      </c>
      <c r="S17" s="1">
        <v>0</v>
      </c>
      <c r="T17" s="2">
        <v>4.0999999999999996</v>
      </c>
    </row>
    <row r="18" spans="2:20" x14ac:dyDescent="0.2">
      <c r="B18" s="3">
        <v>20</v>
      </c>
      <c r="C18" s="14"/>
      <c r="D18" s="1">
        <f>E17+0.01</f>
        <v>5.1099999999999994</v>
      </c>
      <c r="E18" s="2">
        <f t="shared" ref="E18:E25" si="4">E5+0.3</f>
        <v>5.5</v>
      </c>
      <c r="Q18" s="3">
        <v>20</v>
      </c>
      <c r="R18" s="14"/>
      <c r="S18" s="1">
        <f>T17+0.01</f>
        <v>4.1099999999999994</v>
      </c>
      <c r="T18" s="2">
        <v>4.5999999999999996</v>
      </c>
    </row>
    <row r="19" spans="2:20" x14ac:dyDescent="0.2">
      <c r="B19" s="3">
        <v>30</v>
      </c>
      <c r="C19" s="14" t="s">
        <v>5</v>
      </c>
      <c r="D19" s="1">
        <f t="shared" ref="D19:D26" si="5">E18+0.01</f>
        <v>5.51</v>
      </c>
      <c r="E19" s="2">
        <f t="shared" si="4"/>
        <v>6.3999999999999995</v>
      </c>
      <c r="Q19" s="3">
        <v>30</v>
      </c>
      <c r="R19" s="14" t="s">
        <v>5</v>
      </c>
      <c r="S19" s="1">
        <f t="shared" ref="S19:S26" si="6">T18+0.01</f>
        <v>4.6099999999999994</v>
      </c>
      <c r="T19" s="2">
        <v>5.6</v>
      </c>
    </row>
    <row r="20" spans="2:20" x14ac:dyDescent="0.2">
      <c r="B20" s="3">
        <v>40</v>
      </c>
      <c r="C20" s="14"/>
      <c r="D20" s="1">
        <f t="shared" si="5"/>
        <v>6.4099999999999993</v>
      </c>
      <c r="E20" s="2">
        <f t="shared" si="4"/>
        <v>6.8</v>
      </c>
      <c r="Q20" s="3">
        <v>40</v>
      </c>
      <c r="R20" s="14"/>
      <c r="S20" s="1">
        <f t="shared" si="6"/>
        <v>5.6099999999999994</v>
      </c>
      <c r="T20" s="2">
        <v>6.1</v>
      </c>
    </row>
    <row r="21" spans="2:20" x14ac:dyDescent="0.2">
      <c r="B21" s="3">
        <v>50</v>
      </c>
      <c r="C21" s="14"/>
      <c r="D21" s="1">
        <f t="shared" si="5"/>
        <v>6.81</v>
      </c>
      <c r="E21" s="2">
        <f t="shared" si="4"/>
        <v>7.3</v>
      </c>
      <c r="Q21" s="3">
        <v>50</v>
      </c>
      <c r="R21" s="14"/>
      <c r="S21" s="1">
        <f t="shared" si="6"/>
        <v>6.1099999999999994</v>
      </c>
      <c r="T21" s="2">
        <v>6.6</v>
      </c>
    </row>
    <row r="22" spans="2:20" x14ac:dyDescent="0.2">
      <c r="B22" s="3">
        <v>60</v>
      </c>
      <c r="C22" s="14"/>
      <c r="D22" s="1">
        <f t="shared" si="5"/>
        <v>7.31</v>
      </c>
      <c r="E22" s="2">
        <f t="shared" si="4"/>
        <v>7.7</v>
      </c>
      <c r="Q22" s="3">
        <v>60</v>
      </c>
      <c r="R22" s="14"/>
      <c r="S22" s="1">
        <f t="shared" si="6"/>
        <v>6.6099999999999994</v>
      </c>
      <c r="T22" s="2">
        <v>7.1</v>
      </c>
    </row>
    <row r="23" spans="2:20" x14ac:dyDescent="0.2">
      <c r="B23" s="3">
        <v>70</v>
      </c>
      <c r="C23" s="14"/>
      <c r="D23" s="1">
        <f t="shared" si="5"/>
        <v>7.71</v>
      </c>
      <c r="E23" s="2">
        <f t="shared" si="4"/>
        <v>8.1</v>
      </c>
      <c r="Q23" s="3">
        <v>70</v>
      </c>
      <c r="R23" s="14"/>
      <c r="S23" s="1">
        <f t="shared" si="6"/>
        <v>7.1099999999999994</v>
      </c>
      <c r="T23" s="2">
        <v>7.6</v>
      </c>
    </row>
    <row r="24" spans="2:20" x14ac:dyDescent="0.2">
      <c r="B24" s="3">
        <v>80</v>
      </c>
      <c r="C24" s="14" t="s">
        <v>6</v>
      </c>
      <c r="D24" s="1">
        <f t="shared" si="5"/>
        <v>8.11</v>
      </c>
      <c r="E24" s="2">
        <f t="shared" si="4"/>
        <v>8.5</v>
      </c>
      <c r="Q24" s="3">
        <v>80</v>
      </c>
      <c r="R24" s="14" t="s">
        <v>6</v>
      </c>
      <c r="S24" s="1">
        <f t="shared" si="6"/>
        <v>7.6099999999999994</v>
      </c>
      <c r="T24" s="2">
        <v>8.1</v>
      </c>
    </row>
    <row r="25" spans="2:20" x14ac:dyDescent="0.2">
      <c r="B25" s="3">
        <v>90</v>
      </c>
      <c r="C25" s="14"/>
      <c r="D25" s="1">
        <f t="shared" si="5"/>
        <v>8.51</v>
      </c>
      <c r="E25" s="2">
        <f t="shared" si="4"/>
        <v>9.4</v>
      </c>
      <c r="Q25" s="3">
        <v>90</v>
      </c>
      <c r="R25" s="14"/>
      <c r="S25" s="1">
        <f t="shared" si="6"/>
        <v>8.11</v>
      </c>
      <c r="T25" s="2">
        <v>8.4</v>
      </c>
    </row>
    <row r="26" spans="2:20" x14ac:dyDescent="0.2">
      <c r="B26" s="5">
        <v>100</v>
      </c>
      <c r="C26" s="15"/>
      <c r="D26" s="6">
        <f t="shared" si="5"/>
        <v>9.41</v>
      </c>
      <c r="E26" s="7">
        <v>10</v>
      </c>
      <c r="Q26" s="5">
        <v>100</v>
      </c>
      <c r="R26" s="15"/>
      <c r="S26" s="6">
        <f t="shared" si="6"/>
        <v>8.41</v>
      </c>
      <c r="T26" s="7">
        <v>10</v>
      </c>
    </row>
    <row r="28" spans="2:20" ht="35" customHeight="1" x14ac:dyDescent="0.2">
      <c r="B28" s="13" t="s">
        <v>15</v>
      </c>
      <c r="C28" s="13"/>
      <c r="D28" s="13"/>
      <c r="E28" s="13"/>
      <c r="Q28" s="13" t="s">
        <v>13</v>
      </c>
      <c r="R28" s="13"/>
      <c r="S28" s="13"/>
      <c r="T28" s="13"/>
    </row>
    <row r="29" spans="2:20" ht="34" x14ac:dyDescent="0.2">
      <c r="B29" s="9" t="s">
        <v>0</v>
      </c>
      <c r="C29" s="9" t="s">
        <v>1</v>
      </c>
      <c r="D29" s="9" t="s">
        <v>2</v>
      </c>
      <c r="E29" s="10" t="s">
        <v>3</v>
      </c>
      <c r="Q29" s="9" t="s">
        <v>0</v>
      </c>
      <c r="R29" s="9" t="s">
        <v>1</v>
      </c>
      <c r="S29" s="9" t="s">
        <v>2</v>
      </c>
      <c r="T29" s="10" t="s">
        <v>3</v>
      </c>
    </row>
    <row r="30" spans="2:20" x14ac:dyDescent="0.2">
      <c r="B30" s="3">
        <v>10</v>
      </c>
      <c r="C30" s="14" t="s">
        <v>4</v>
      </c>
      <c r="D30" s="1">
        <v>0</v>
      </c>
      <c r="E30" s="2">
        <v>5.3</v>
      </c>
      <c r="Q30" s="3">
        <v>10</v>
      </c>
      <c r="R30" s="14" t="s">
        <v>4</v>
      </c>
      <c r="S30" s="1">
        <v>0</v>
      </c>
      <c r="T30" s="11">
        <v>5</v>
      </c>
    </row>
    <row r="31" spans="2:20" x14ac:dyDescent="0.2">
      <c r="B31" s="3">
        <v>20</v>
      </c>
      <c r="C31" s="14"/>
      <c r="D31" s="1">
        <f>E30+0.01</f>
        <v>5.31</v>
      </c>
      <c r="E31" s="2">
        <v>5.7</v>
      </c>
      <c r="Q31" s="3">
        <v>20</v>
      </c>
      <c r="R31" s="14"/>
      <c r="S31" s="1">
        <f>T30+0.01</f>
        <v>5.01</v>
      </c>
      <c r="T31" s="2">
        <v>5.5</v>
      </c>
    </row>
    <row r="32" spans="2:20" x14ac:dyDescent="0.2">
      <c r="B32" s="3">
        <v>30</v>
      </c>
      <c r="C32" s="14" t="s">
        <v>5</v>
      </c>
      <c r="D32" s="1">
        <f t="shared" ref="D32:D39" si="7">E31+0.01</f>
        <v>5.71</v>
      </c>
      <c r="E32" s="2">
        <v>6.6</v>
      </c>
      <c r="Q32" s="3">
        <v>30</v>
      </c>
      <c r="R32" s="14" t="s">
        <v>5</v>
      </c>
      <c r="S32" s="1">
        <f t="shared" ref="S32:S39" si="8">T31+0.01</f>
        <v>5.51</v>
      </c>
      <c r="T32" s="2">
        <v>6.5</v>
      </c>
    </row>
    <row r="33" spans="2:20" x14ac:dyDescent="0.2">
      <c r="B33" s="3">
        <v>40</v>
      </c>
      <c r="C33" s="14"/>
      <c r="D33" s="1">
        <f t="shared" si="7"/>
        <v>6.6099999999999994</v>
      </c>
      <c r="E33" s="2">
        <v>7</v>
      </c>
      <c r="Q33" s="3">
        <v>40</v>
      </c>
      <c r="R33" s="14"/>
      <c r="S33" s="1">
        <f t="shared" si="8"/>
        <v>6.51</v>
      </c>
      <c r="T33" s="2">
        <v>7</v>
      </c>
    </row>
    <row r="34" spans="2:20" x14ac:dyDescent="0.2">
      <c r="B34" s="3">
        <v>50</v>
      </c>
      <c r="C34" s="14"/>
      <c r="D34" s="1">
        <f t="shared" si="7"/>
        <v>7.01</v>
      </c>
      <c r="E34" s="2">
        <v>7.5</v>
      </c>
      <c r="Q34" s="3">
        <v>50</v>
      </c>
      <c r="R34" s="14"/>
      <c r="S34" s="1">
        <f t="shared" si="8"/>
        <v>7.01</v>
      </c>
      <c r="T34" s="2">
        <v>7.5</v>
      </c>
    </row>
    <row r="35" spans="2:20" x14ac:dyDescent="0.2">
      <c r="B35" s="3">
        <v>60</v>
      </c>
      <c r="C35" s="14"/>
      <c r="D35" s="1">
        <f t="shared" si="7"/>
        <v>7.51</v>
      </c>
      <c r="E35" s="2">
        <v>7.9</v>
      </c>
      <c r="Q35" s="3">
        <v>60</v>
      </c>
      <c r="R35" s="14"/>
      <c r="S35" s="1">
        <f t="shared" si="8"/>
        <v>7.51</v>
      </c>
      <c r="T35" s="2">
        <v>8</v>
      </c>
    </row>
    <row r="36" spans="2:20" x14ac:dyDescent="0.2">
      <c r="B36" s="3">
        <v>70</v>
      </c>
      <c r="C36" s="14"/>
      <c r="D36" s="1">
        <f t="shared" si="7"/>
        <v>7.91</v>
      </c>
      <c r="E36" s="2">
        <v>8.3000000000000007</v>
      </c>
      <c r="Q36" s="3">
        <v>70</v>
      </c>
      <c r="R36" s="14"/>
      <c r="S36" s="1">
        <f t="shared" si="8"/>
        <v>8.01</v>
      </c>
      <c r="T36" s="2">
        <v>8.5</v>
      </c>
    </row>
    <row r="37" spans="2:20" x14ac:dyDescent="0.2">
      <c r="B37" s="3">
        <v>80</v>
      </c>
      <c r="C37" s="14" t="s">
        <v>6</v>
      </c>
      <c r="D37" s="1">
        <f t="shared" si="7"/>
        <v>8.31</v>
      </c>
      <c r="E37" s="2">
        <v>8.6999999999999993</v>
      </c>
      <c r="Q37" s="3">
        <v>80</v>
      </c>
      <c r="R37" s="14" t="s">
        <v>6</v>
      </c>
      <c r="S37" s="1">
        <f t="shared" si="8"/>
        <v>8.51</v>
      </c>
      <c r="T37" s="2">
        <v>9</v>
      </c>
    </row>
    <row r="38" spans="2:20" x14ac:dyDescent="0.2">
      <c r="B38" s="3">
        <v>90</v>
      </c>
      <c r="C38" s="14"/>
      <c r="D38" s="1">
        <f t="shared" si="7"/>
        <v>8.7099999999999991</v>
      </c>
      <c r="E38" s="2">
        <v>9.6</v>
      </c>
      <c r="Q38" s="3">
        <v>90</v>
      </c>
      <c r="R38" s="14"/>
      <c r="S38" s="1">
        <f t="shared" si="8"/>
        <v>9.01</v>
      </c>
      <c r="T38" s="2">
        <v>9.3000000000000007</v>
      </c>
    </row>
    <row r="39" spans="2:20" x14ac:dyDescent="0.2">
      <c r="B39" s="5">
        <v>100</v>
      </c>
      <c r="C39" s="15"/>
      <c r="D39" s="6">
        <f t="shared" si="7"/>
        <v>9.61</v>
      </c>
      <c r="E39" s="7">
        <v>10</v>
      </c>
      <c r="Q39" s="5">
        <v>100</v>
      </c>
      <c r="R39" s="15"/>
      <c r="S39" s="6">
        <f t="shared" si="8"/>
        <v>9.31</v>
      </c>
      <c r="T39" s="7">
        <v>10</v>
      </c>
    </row>
    <row r="41" spans="2:20" x14ac:dyDescent="0.2">
      <c r="B41" s="13" t="s">
        <v>12</v>
      </c>
      <c r="C41" s="13"/>
      <c r="D41" s="13"/>
      <c r="E41" s="13"/>
      <c r="P41" s="8"/>
    </row>
    <row r="42" spans="2:20" ht="34" x14ac:dyDescent="0.2">
      <c r="B42" s="9" t="s">
        <v>0</v>
      </c>
      <c r="C42" s="9" t="s">
        <v>1</v>
      </c>
      <c r="D42" s="9" t="s">
        <v>2</v>
      </c>
      <c r="E42" s="10" t="s">
        <v>3</v>
      </c>
      <c r="P42" s="9" t="s">
        <v>17</v>
      </c>
      <c r="Q42" s="13" t="s">
        <v>18</v>
      </c>
      <c r="R42" s="13"/>
      <c r="S42" s="13"/>
      <c r="T42" s="13"/>
    </row>
    <row r="43" spans="2:20" ht="34" x14ac:dyDescent="0.2">
      <c r="B43" s="3">
        <v>10</v>
      </c>
      <c r="C43" s="14" t="s">
        <v>4</v>
      </c>
      <c r="D43" s="1">
        <v>0</v>
      </c>
      <c r="E43" s="11">
        <v>4.3</v>
      </c>
      <c r="Q43" s="9" t="s">
        <v>0</v>
      </c>
      <c r="R43" s="9" t="s">
        <v>1</v>
      </c>
      <c r="S43" s="9" t="s">
        <v>2</v>
      </c>
      <c r="T43" s="10" t="s">
        <v>3</v>
      </c>
    </row>
    <row r="44" spans="2:20" x14ac:dyDescent="0.2">
      <c r="B44" s="3">
        <v>20</v>
      </c>
      <c r="C44" s="14"/>
      <c r="D44" s="1">
        <f>E43+0.01</f>
        <v>4.3099999999999996</v>
      </c>
      <c r="E44" s="2">
        <v>4.7</v>
      </c>
      <c r="Q44" s="3">
        <v>10</v>
      </c>
      <c r="R44" s="14" t="s">
        <v>4</v>
      </c>
      <c r="S44" s="1">
        <v>0</v>
      </c>
      <c r="T44" s="2">
        <v>3.7</v>
      </c>
    </row>
    <row r="45" spans="2:20" x14ac:dyDescent="0.2">
      <c r="B45" s="3">
        <v>30</v>
      </c>
      <c r="C45" s="14" t="s">
        <v>5</v>
      </c>
      <c r="D45" s="1">
        <f t="shared" ref="D45:D52" si="9">E44+0.01</f>
        <v>4.71</v>
      </c>
      <c r="E45" s="2">
        <v>5.6</v>
      </c>
      <c r="Q45" s="3">
        <v>20</v>
      </c>
      <c r="R45" s="14"/>
      <c r="S45" s="1">
        <f>T44+0.01</f>
        <v>3.71</v>
      </c>
      <c r="T45" s="2">
        <v>4.2</v>
      </c>
    </row>
    <row r="46" spans="2:20" x14ac:dyDescent="0.2">
      <c r="B46" s="3">
        <v>40</v>
      </c>
      <c r="C46" s="14"/>
      <c r="D46" s="1">
        <f t="shared" si="9"/>
        <v>5.6099999999999994</v>
      </c>
      <c r="E46" s="2">
        <v>6</v>
      </c>
      <c r="Q46" s="3">
        <v>30</v>
      </c>
      <c r="R46" s="14" t="s">
        <v>5</v>
      </c>
      <c r="S46" s="1">
        <f t="shared" ref="S46:S53" si="10">T45+0.01</f>
        <v>4.21</v>
      </c>
      <c r="T46" s="2">
        <v>5.2</v>
      </c>
    </row>
    <row r="47" spans="2:20" x14ac:dyDescent="0.2">
      <c r="B47" s="3">
        <v>50</v>
      </c>
      <c r="C47" s="14"/>
      <c r="D47" s="1">
        <f t="shared" si="9"/>
        <v>6.01</v>
      </c>
      <c r="E47" s="2">
        <v>6.5</v>
      </c>
      <c r="Q47" s="3">
        <v>40</v>
      </c>
      <c r="R47" s="14"/>
      <c r="S47" s="1">
        <f t="shared" si="10"/>
        <v>5.21</v>
      </c>
      <c r="T47" s="2">
        <v>5.7</v>
      </c>
    </row>
    <row r="48" spans="2:20" x14ac:dyDescent="0.2">
      <c r="B48" s="3">
        <v>60</v>
      </c>
      <c r="C48" s="14"/>
      <c r="D48" s="1">
        <f t="shared" si="9"/>
        <v>6.51</v>
      </c>
      <c r="E48" s="2">
        <v>6.9</v>
      </c>
      <c r="Q48" s="3">
        <v>50</v>
      </c>
      <c r="R48" s="14"/>
      <c r="S48" s="1">
        <f t="shared" si="10"/>
        <v>5.71</v>
      </c>
      <c r="T48" s="2">
        <v>6.2</v>
      </c>
    </row>
    <row r="49" spans="2:20" x14ac:dyDescent="0.2">
      <c r="B49" s="3">
        <v>70</v>
      </c>
      <c r="C49" s="14"/>
      <c r="D49" s="1">
        <f t="shared" si="9"/>
        <v>6.91</v>
      </c>
      <c r="E49" s="2">
        <v>7.3</v>
      </c>
      <c r="Q49" s="3">
        <v>60</v>
      </c>
      <c r="R49" s="14"/>
      <c r="S49" s="1">
        <f t="shared" si="10"/>
        <v>6.21</v>
      </c>
      <c r="T49" s="2">
        <v>6.7</v>
      </c>
    </row>
    <row r="50" spans="2:20" x14ac:dyDescent="0.2">
      <c r="B50" s="3">
        <v>80</v>
      </c>
      <c r="C50" s="14" t="s">
        <v>6</v>
      </c>
      <c r="D50" s="1">
        <f t="shared" si="9"/>
        <v>7.31</v>
      </c>
      <c r="E50" s="2">
        <v>7.6999999999999993</v>
      </c>
      <c r="Q50" s="3">
        <v>70</v>
      </c>
      <c r="R50" s="14"/>
      <c r="S50" s="1">
        <f t="shared" si="10"/>
        <v>6.71</v>
      </c>
      <c r="T50" s="2">
        <v>7.2</v>
      </c>
    </row>
    <row r="51" spans="2:20" x14ac:dyDescent="0.2">
      <c r="B51" s="3">
        <v>90</v>
      </c>
      <c r="C51" s="14"/>
      <c r="D51" s="1">
        <f t="shared" si="9"/>
        <v>7.7099999999999991</v>
      </c>
      <c r="E51" s="2">
        <v>8.6</v>
      </c>
      <c r="Q51" s="3">
        <v>80</v>
      </c>
      <c r="R51" s="14" t="s">
        <v>6</v>
      </c>
      <c r="S51" s="1">
        <f t="shared" si="10"/>
        <v>7.21</v>
      </c>
      <c r="T51" s="2">
        <v>7.7</v>
      </c>
    </row>
    <row r="52" spans="2:20" x14ac:dyDescent="0.2">
      <c r="B52" s="5">
        <v>100</v>
      </c>
      <c r="C52" s="15"/>
      <c r="D52" s="6">
        <f t="shared" si="9"/>
        <v>8.61</v>
      </c>
      <c r="E52" s="7">
        <v>10</v>
      </c>
      <c r="Q52" s="3">
        <v>90</v>
      </c>
      <c r="R52" s="14"/>
      <c r="S52" s="1">
        <f t="shared" si="10"/>
        <v>7.71</v>
      </c>
      <c r="T52" s="2">
        <v>8</v>
      </c>
    </row>
    <row r="53" spans="2:20" x14ac:dyDescent="0.2">
      <c r="Q53" s="5">
        <v>100</v>
      </c>
      <c r="R53" s="15"/>
      <c r="S53" s="6">
        <f t="shared" si="10"/>
        <v>8.01</v>
      </c>
      <c r="T53" s="7">
        <v>10</v>
      </c>
    </row>
    <row r="55" spans="2:20" x14ac:dyDescent="0.2">
      <c r="Q55" s="13" t="s">
        <v>19</v>
      </c>
      <c r="R55" s="13"/>
      <c r="S55" s="13"/>
      <c r="T55" s="13"/>
    </row>
    <row r="56" spans="2:20" ht="34" x14ac:dyDescent="0.2">
      <c r="Q56" s="9" t="s">
        <v>0</v>
      </c>
      <c r="R56" s="9" t="s">
        <v>1</v>
      </c>
      <c r="S56" s="9" t="s">
        <v>2</v>
      </c>
      <c r="T56" s="10" t="s">
        <v>3</v>
      </c>
    </row>
    <row r="57" spans="2:20" x14ac:dyDescent="0.2">
      <c r="Q57" s="3">
        <v>10</v>
      </c>
      <c r="R57" s="14" t="s">
        <v>4</v>
      </c>
      <c r="S57" s="1">
        <v>0</v>
      </c>
      <c r="T57" s="2">
        <v>4</v>
      </c>
    </row>
    <row r="58" spans="2:20" x14ac:dyDescent="0.2">
      <c r="Q58" s="3">
        <v>20</v>
      </c>
      <c r="R58" s="14"/>
      <c r="S58" s="1">
        <f>T57+0.01</f>
        <v>4.01</v>
      </c>
      <c r="T58" s="2">
        <v>4.5</v>
      </c>
    </row>
    <row r="59" spans="2:20" x14ac:dyDescent="0.2">
      <c r="Q59" s="3">
        <v>30</v>
      </c>
      <c r="R59" s="14" t="s">
        <v>5</v>
      </c>
      <c r="S59" s="1">
        <f t="shared" ref="S59:S66" si="11">T58+0.01</f>
        <v>4.51</v>
      </c>
      <c r="T59" s="2">
        <v>5.5</v>
      </c>
    </row>
    <row r="60" spans="2:20" x14ac:dyDescent="0.2">
      <c r="Q60" s="3">
        <v>40</v>
      </c>
      <c r="R60" s="14"/>
      <c r="S60" s="1">
        <f t="shared" si="11"/>
        <v>5.51</v>
      </c>
      <c r="T60" s="2">
        <v>6</v>
      </c>
    </row>
    <row r="61" spans="2:20" x14ac:dyDescent="0.2">
      <c r="Q61" s="3">
        <v>50</v>
      </c>
      <c r="R61" s="14"/>
      <c r="S61" s="1">
        <f t="shared" si="11"/>
        <v>6.01</v>
      </c>
      <c r="T61" s="2">
        <v>6.5</v>
      </c>
    </row>
    <row r="62" spans="2:20" x14ac:dyDescent="0.2">
      <c r="Q62" s="3">
        <v>60</v>
      </c>
      <c r="R62" s="14"/>
      <c r="S62" s="1">
        <f t="shared" si="11"/>
        <v>6.51</v>
      </c>
      <c r="T62" s="2">
        <v>7</v>
      </c>
    </row>
    <row r="63" spans="2:20" x14ac:dyDescent="0.2">
      <c r="Q63" s="3">
        <v>70</v>
      </c>
      <c r="R63" s="14"/>
      <c r="S63" s="1">
        <f t="shared" si="11"/>
        <v>7.01</v>
      </c>
      <c r="T63" s="2">
        <v>7.5</v>
      </c>
    </row>
    <row r="64" spans="2:20" x14ac:dyDescent="0.2">
      <c r="Q64" s="3">
        <v>80</v>
      </c>
      <c r="R64" s="14" t="s">
        <v>6</v>
      </c>
      <c r="S64" s="1">
        <f t="shared" si="11"/>
        <v>7.51</v>
      </c>
      <c r="T64" s="2">
        <v>8</v>
      </c>
    </row>
    <row r="65" spans="17:21" x14ac:dyDescent="0.2">
      <c r="Q65" s="3">
        <v>90</v>
      </c>
      <c r="R65" s="14"/>
      <c r="S65" s="1">
        <f t="shared" si="11"/>
        <v>8.01</v>
      </c>
      <c r="T65" s="2">
        <v>8.3000000000000007</v>
      </c>
    </row>
    <row r="66" spans="17:21" x14ac:dyDescent="0.2">
      <c r="Q66" s="5">
        <v>100</v>
      </c>
      <c r="R66" s="15"/>
      <c r="S66" s="6">
        <f t="shared" si="11"/>
        <v>8.31</v>
      </c>
      <c r="T66" s="7">
        <v>10</v>
      </c>
    </row>
    <row r="67" spans="17:21" x14ac:dyDescent="0.2">
      <c r="U67" s="8"/>
    </row>
    <row r="68" spans="17:21" ht="22" customHeight="1" x14ac:dyDescent="0.2">
      <c r="Q68" s="13" t="s">
        <v>20</v>
      </c>
      <c r="R68" s="13"/>
      <c r="S68" s="13"/>
      <c r="T68" s="13"/>
      <c r="U68" s="12" t="s">
        <v>21</v>
      </c>
    </row>
    <row r="69" spans="17:21" ht="34" x14ac:dyDescent="0.2">
      <c r="Q69" s="9" t="s">
        <v>0</v>
      </c>
      <c r="R69" s="9" t="s">
        <v>1</v>
      </c>
      <c r="S69" s="9" t="s">
        <v>2</v>
      </c>
      <c r="T69" s="10" t="s">
        <v>3</v>
      </c>
    </row>
    <row r="70" spans="17:21" x14ac:dyDescent="0.2">
      <c r="Q70" s="3">
        <v>10</v>
      </c>
      <c r="R70" s="14" t="s">
        <v>4</v>
      </c>
      <c r="S70" s="1">
        <v>0</v>
      </c>
      <c r="T70" s="2">
        <v>4.5</v>
      </c>
    </row>
    <row r="71" spans="17:21" x14ac:dyDescent="0.2">
      <c r="Q71" s="3">
        <v>20</v>
      </c>
      <c r="R71" s="14"/>
      <c r="S71" s="1">
        <f>T70+0.01</f>
        <v>4.51</v>
      </c>
      <c r="T71" s="2">
        <v>5</v>
      </c>
    </row>
    <row r="72" spans="17:21" x14ac:dyDescent="0.2">
      <c r="Q72" s="3">
        <v>30</v>
      </c>
      <c r="R72" s="14" t="s">
        <v>5</v>
      </c>
      <c r="S72" s="1">
        <f t="shared" ref="S72:S79" si="12">T71+0.01</f>
        <v>5.01</v>
      </c>
      <c r="T72" s="2">
        <v>6</v>
      </c>
    </row>
    <row r="73" spans="17:21" x14ac:dyDescent="0.2">
      <c r="Q73" s="3">
        <v>40</v>
      </c>
      <c r="R73" s="14"/>
      <c r="S73" s="1">
        <f t="shared" si="12"/>
        <v>6.01</v>
      </c>
      <c r="T73" s="2">
        <v>6.5</v>
      </c>
    </row>
    <row r="74" spans="17:21" x14ac:dyDescent="0.2">
      <c r="Q74" s="3">
        <v>50</v>
      </c>
      <c r="R74" s="14"/>
      <c r="S74" s="1">
        <f t="shared" si="12"/>
        <v>6.51</v>
      </c>
      <c r="T74" s="4">
        <v>7</v>
      </c>
    </row>
    <row r="75" spans="17:21" x14ac:dyDescent="0.2">
      <c r="Q75" s="3">
        <v>60</v>
      </c>
      <c r="R75" s="14"/>
      <c r="S75" s="1">
        <f t="shared" si="12"/>
        <v>7.01</v>
      </c>
      <c r="T75" s="2">
        <v>7.5</v>
      </c>
    </row>
    <row r="76" spans="17:21" x14ac:dyDescent="0.2">
      <c r="Q76" s="3">
        <v>70</v>
      </c>
      <c r="R76" s="14"/>
      <c r="S76" s="1">
        <f t="shared" si="12"/>
        <v>7.51</v>
      </c>
      <c r="T76" s="2">
        <v>8</v>
      </c>
    </row>
    <row r="77" spans="17:21" x14ac:dyDescent="0.2">
      <c r="Q77" s="3">
        <v>80</v>
      </c>
      <c r="R77" s="14" t="s">
        <v>6</v>
      </c>
      <c r="S77" s="1">
        <f t="shared" si="12"/>
        <v>8.01</v>
      </c>
      <c r="T77" s="2">
        <v>8.5</v>
      </c>
    </row>
    <row r="78" spans="17:21" x14ac:dyDescent="0.2">
      <c r="Q78" s="3">
        <v>90</v>
      </c>
      <c r="R78" s="14"/>
      <c r="S78" s="1">
        <f t="shared" si="12"/>
        <v>8.51</v>
      </c>
      <c r="T78" s="2">
        <v>8.8000000000000007</v>
      </c>
    </row>
    <row r="79" spans="17:21" x14ac:dyDescent="0.2">
      <c r="Q79" s="5">
        <v>100</v>
      </c>
      <c r="R79" s="15"/>
      <c r="S79" s="6">
        <f t="shared" si="12"/>
        <v>8.81</v>
      </c>
      <c r="T79" s="7">
        <v>10</v>
      </c>
    </row>
    <row r="81" spans="17:20" x14ac:dyDescent="0.2">
      <c r="Q81" s="13" t="s">
        <v>22</v>
      </c>
      <c r="R81" s="13"/>
      <c r="S81" s="13"/>
      <c r="T81" s="13"/>
    </row>
    <row r="82" spans="17:20" ht="34" x14ac:dyDescent="0.2">
      <c r="Q82" s="9" t="s">
        <v>0</v>
      </c>
      <c r="R82" s="9" t="s">
        <v>1</v>
      </c>
      <c r="S82" s="9" t="s">
        <v>2</v>
      </c>
      <c r="T82" s="10" t="s">
        <v>3</v>
      </c>
    </row>
    <row r="83" spans="17:20" x14ac:dyDescent="0.2">
      <c r="Q83" s="3">
        <v>10</v>
      </c>
      <c r="R83" s="14" t="s">
        <v>4</v>
      </c>
      <c r="S83" s="1">
        <v>0</v>
      </c>
      <c r="T83" s="2">
        <v>5.3</v>
      </c>
    </row>
    <row r="84" spans="17:20" x14ac:dyDescent="0.2">
      <c r="Q84" s="3">
        <v>20</v>
      </c>
      <c r="R84" s="14"/>
      <c r="S84" s="1">
        <f>T83+0.01</f>
        <v>5.31</v>
      </c>
      <c r="T84" s="2">
        <v>5.8</v>
      </c>
    </row>
    <row r="85" spans="17:20" x14ac:dyDescent="0.2">
      <c r="Q85" s="3">
        <v>30</v>
      </c>
      <c r="R85" s="14" t="s">
        <v>5</v>
      </c>
      <c r="S85" s="1">
        <f t="shared" ref="S85:S92" si="13">T84+0.01</f>
        <v>5.81</v>
      </c>
      <c r="T85" s="2">
        <v>6.8</v>
      </c>
    </row>
    <row r="86" spans="17:20" x14ac:dyDescent="0.2">
      <c r="Q86" s="3">
        <v>40</v>
      </c>
      <c r="R86" s="14"/>
      <c r="S86" s="1">
        <f t="shared" si="13"/>
        <v>6.81</v>
      </c>
      <c r="T86" s="2">
        <v>7.3</v>
      </c>
    </row>
    <row r="87" spans="17:20" x14ac:dyDescent="0.2">
      <c r="Q87" s="3">
        <v>50</v>
      </c>
      <c r="R87" s="14"/>
      <c r="S87" s="1">
        <f t="shared" si="13"/>
        <v>7.31</v>
      </c>
      <c r="T87" s="2">
        <v>7.8</v>
      </c>
    </row>
    <row r="88" spans="17:20" x14ac:dyDescent="0.2">
      <c r="Q88" s="3">
        <v>60</v>
      </c>
      <c r="R88" s="14"/>
      <c r="S88" s="1">
        <f t="shared" si="13"/>
        <v>7.81</v>
      </c>
      <c r="T88" s="2">
        <v>8.3000000000000007</v>
      </c>
    </row>
    <row r="89" spans="17:20" x14ac:dyDescent="0.2">
      <c r="Q89" s="3">
        <v>70</v>
      </c>
      <c r="R89" s="14"/>
      <c r="S89" s="1">
        <f t="shared" si="13"/>
        <v>8.31</v>
      </c>
      <c r="T89" s="2">
        <v>8.8000000000000007</v>
      </c>
    </row>
    <row r="90" spans="17:20" x14ac:dyDescent="0.2">
      <c r="Q90" s="3">
        <v>80</v>
      </c>
      <c r="R90" s="14" t="s">
        <v>6</v>
      </c>
      <c r="S90" s="1">
        <f t="shared" si="13"/>
        <v>8.81</v>
      </c>
      <c r="T90" s="2">
        <v>9.3000000000000007</v>
      </c>
    </row>
    <row r="91" spans="17:20" x14ac:dyDescent="0.2">
      <c r="Q91" s="3">
        <v>90</v>
      </c>
      <c r="R91" s="14"/>
      <c r="S91" s="1">
        <f t="shared" si="13"/>
        <v>9.31</v>
      </c>
      <c r="T91" s="2">
        <v>9.6000000000000014</v>
      </c>
    </row>
    <row r="92" spans="17:20" x14ac:dyDescent="0.2">
      <c r="Q92" s="5">
        <v>100</v>
      </c>
      <c r="R92" s="15"/>
      <c r="S92" s="6">
        <f t="shared" si="13"/>
        <v>9.6100000000000012</v>
      </c>
      <c r="T92" s="7">
        <v>10</v>
      </c>
    </row>
  </sheetData>
  <mergeCells count="52">
    <mergeCell ref="B2:E2"/>
    <mergeCell ref="G2:J2"/>
    <mergeCell ref="H4:H5"/>
    <mergeCell ref="H6:H10"/>
    <mergeCell ref="H11:H13"/>
    <mergeCell ref="C43:C44"/>
    <mergeCell ref="Q2:T2"/>
    <mergeCell ref="R4:R5"/>
    <mergeCell ref="R6:R10"/>
    <mergeCell ref="R11:R13"/>
    <mergeCell ref="B15:E15"/>
    <mergeCell ref="C17:C18"/>
    <mergeCell ref="C19:C23"/>
    <mergeCell ref="C24:C26"/>
    <mergeCell ref="L2:O2"/>
    <mergeCell ref="M4:M5"/>
    <mergeCell ref="M6:M10"/>
    <mergeCell ref="M11:M13"/>
    <mergeCell ref="C4:C5"/>
    <mergeCell ref="C6:C10"/>
    <mergeCell ref="C11:C13"/>
    <mergeCell ref="R57:R58"/>
    <mergeCell ref="C45:C49"/>
    <mergeCell ref="C50:C52"/>
    <mergeCell ref="Q15:T15"/>
    <mergeCell ref="R17:R18"/>
    <mergeCell ref="R19:R23"/>
    <mergeCell ref="R24:R26"/>
    <mergeCell ref="Q28:T28"/>
    <mergeCell ref="R30:R31"/>
    <mergeCell ref="R32:R36"/>
    <mergeCell ref="R37:R39"/>
    <mergeCell ref="B28:E28"/>
    <mergeCell ref="C30:C31"/>
    <mergeCell ref="C32:C36"/>
    <mergeCell ref="C37:C39"/>
    <mergeCell ref="B41:E41"/>
    <mergeCell ref="Q42:T42"/>
    <mergeCell ref="R44:R45"/>
    <mergeCell ref="R46:R50"/>
    <mergeCell ref="R51:R53"/>
    <mergeCell ref="Q55:T55"/>
    <mergeCell ref="Q81:T81"/>
    <mergeCell ref="R83:R84"/>
    <mergeCell ref="R85:R89"/>
    <mergeCell ref="R90:R92"/>
    <mergeCell ref="R59:R63"/>
    <mergeCell ref="R64:R66"/>
    <mergeCell ref="Q68:T68"/>
    <mergeCell ref="R70:R71"/>
    <mergeCell ref="R72:R76"/>
    <mergeCell ref="R77:R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Baremos Madurez 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JOSUE ORTIZ FRANCISCO</dc:creator>
  <cp:lastModifiedBy>GABRIEL JOSUE ORTIZ FRANCISCO</cp:lastModifiedBy>
  <dcterms:created xsi:type="dcterms:W3CDTF">2025-09-14T01:22:38Z</dcterms:created>
  <dcterms:modified xsi:type="dcterms:W3CDTF">2025-09-19T18:18:18Z</dcterms:modified>
</cp:coreProperties>
</file>