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3" sheetId="7" r:id="rId6"/>
    <sheet name="WASS WEEK CIS43" sheetId="12" r:id="rId7"/>
    <sheet name="JAMU WEEK CIS43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<sst xmlns="http://schemas.openxmlformats.org/spreadsheetml/2006/main" count="2055" uniqueCount="1155">
  <si>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</si>
  <si>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</si>
  <si>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</si>
  <si>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</si>
  <si>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</si>
  <si>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</si>
  <si>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</si>
  <si>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</si>
  <si>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</si>
  <si>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</si>
  <si>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</si>
  <si>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</si>
  <si>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</si>
  <si>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</si>
  <si>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</si>
  <si>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</si>
  <si>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</si>
  <si>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</si>
  <si>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</si>
  <si>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</si>
  <si>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</si>
  <si>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</si>
  <si>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</si>
  <si>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</si>
  <si>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</si>
  <si>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</si>
  <si>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</si>
  <si>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</si>
  <si>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</si>
  <si>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</si>
  <si>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</si>
  <si>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</si>
  <si>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</si>
  <si>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</si>
  <si>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</si>
  <si>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</si>
  <si>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</si>
  <si>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</si>
  <si>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</si>
  <si>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</si>
  <si>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</si>
  <si>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</si>
  <si>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</si>
  <si>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</si>
  <si>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</si>
  <si>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</si>
  <si>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</si>
  <si>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</si>
  <si>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</si>
  <si>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</si>
  <si>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</si>
  <si>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</si>
  <si>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</si>
  <si>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</si>
  <si>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</si>
  <si>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</si>
  <si>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</si>
  <si>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</si>
  <si>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</si>
  <si>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</si>
  <si>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</si>
  <si>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</si>
  <si>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</si>
  <si>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</si>
  <si>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</si>
  <si>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</si>
  <si>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</si>
  <si>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</si>
  <si>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</si>
  <si>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</si>
  <si>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</si>
  <si>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</si>
  <si>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</si>
  <si>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</si>
  <si>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</si>
  <si>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</si>
  <si>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</si>
  <si>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</si>
  <si>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</si>
  <si>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</si>
  <si>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</si>
  <si>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</si>
  <si>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</si>
  <si>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</si>
  <si>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</si>
  <si>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</si>
  <si>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</si>
  <si>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</si>
  <si>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</si>
  <si>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</si>
  <si>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</si>
  <si>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</si>
  <si>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</si>
  <si>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</si>
  <si>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</si>
  <si>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</si>
  <si>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</si>
  <si>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</si>
  <si>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</si>
  <si>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</si>
  <si>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</si>
  <si>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</si>
  <si>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</si>
  <si>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</si>
  <si>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</si>
  <si>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</si>
  <si>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</si>
  <si>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</si>
  <si>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</si>
  <si>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</si>
  <si>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</si>
  <si>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</si>
  <si>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</si>
  <si>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</si>
  <si>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</si>
  <si>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</si>
  <si>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</si>
  <si>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</si>
  <si>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</si>
  <si>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</si>
  <si>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</si>
  <si>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</si>
  <si>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</si>
  <si>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</si>
  <si>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</si>
  <si>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</si>
  <si>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</si>
  <si>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</si>
  <si>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</si>
  <si>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</si>
  <si>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</si>
  <si>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</si>
  <si>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</si>
  <si>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</si>
  <si>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</si>
  <si>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</si>
  <si>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</si>
  <si>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</si>
  <si>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</si>
  <si>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</si>
  <si>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</si>
  <si>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</si>
  <si>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</si>
  <si>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</si>
  <si>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</si>
  <si>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</si>
  <si>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</si>
  <si>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</si>
  <si>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</si>
  <si>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</si>
  <si>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</si>
  <si>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</si>
  <si>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</si>
  <si>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</si>
  <si>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</si>
  <si>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</si>
  <si>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</si>
  <si>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</si>
  <si>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</si>
  <si>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</si>
  <si>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</si>
  <si>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</si>
  <si>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</si>
  <si>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</si>
  <si>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</si>
  <si>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</si>
  <si>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</si>
  <si>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</si>
  <si>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</si>
  <si>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</si>
  <si>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</si>
  <si>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</si>
  <si>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</si>
  <si>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</si>
  <si>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</si>
  <si>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</si>
  <si>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</si>
  <si>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</si>
  <si>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</si>
  <si>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</si>
  <si>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</si>
  <si>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</si>
  <si>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</si>
  <si>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</si>
  <si>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</si>
  <si>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</si>
  <si>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</si>
  <si>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</si>
  <si>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</si>
  <si>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</si>
  <si>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</si>
  <si>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</si>
  <si>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</si>
  <si>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</si>
  <si>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</si>
  <si>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</si>
  <si>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</si>
  <si>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</si>
  <si>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</si>
  <si>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</si>
  <si>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</si>
  <si>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</si>
  <si>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</si>
  <si>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</si>
  <si>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</si>
  <si>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</si>
  <si>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</si>
  <si>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</si>
  <si>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</si>
  <si>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</si>
  <si>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</si>
  <si>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</si>
  <si>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</si>
  <si>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</si>
  <si>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</si>
  <si>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</si>
  <si>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</si>
  <si>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</si>
  <si>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</si>
  <si>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</si>
  <si>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</si>
  <si>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</si>
  <si>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</si>
  <si>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</si>
  <si>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</si>
  <si>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</si>
  <si>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</si>
  <si>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</si>
  <si>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</si>
  <si>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</si>
  <si>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</si>
  <si>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</si>
  <si>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</si>
  <si>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</si>
  <si>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</si>
  <si>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</si>
  <si>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</si>
  <si>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</si>
  <si>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</si>
  <si>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</si>
  <si>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</si>
  <si>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</si>
  <si>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</si>
  <si>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</si>
  <si>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</si>
  <si>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</si>
  <si>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</si>
  <si>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</si>
  <si>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</si>
  <si>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</si>
  <si>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</si>
  <si>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</si>
  <si>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</si>
  <si>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</si>
  <si>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</si>
  <si>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</si>
  <si>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</si>
  <si>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</si>
  <si>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</si>
  <si>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</si>
  <si>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</si>
  <si>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</si>
  <si>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</si>
  <si>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</si>
  <si>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</si>
  <si>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</si>
  <si>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</si>
  <si>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</si>
  <si>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</si>
  <si>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</si>
  <si>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</si>
  <si>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</si>
  <si>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</si>
  <si>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</si>
  <si>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</si>
  <si>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</si>
  <si>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</si>
  <si>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</si>
  <si>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</si>
  <si>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</si>
  <si>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</si>
  <si>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</si>
  <si>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</si>
  <si>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</si>
  <si>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</si>
  <si>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</si>
  <si>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</si>
  <si>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</si>
  <si>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</si>
  <si>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</si>
  <si>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</si>
  <si>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</si>
  <si>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</si>
  <si>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</si>
  <si>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</si>
  <si>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</si>
  <si>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</si>
  <si>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</si>
  <si>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</si>
  <si>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</si>
  <si>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</si>
  <si>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</si>
  <si>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</si>
  <si>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</si>
  <si>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-- DSLAM_DSLAMID_ERR ALL THE TIME WASS--</t>
  </si>
  <si>
    <t>no rows selected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</si>
  <si>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</si>
  <si>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</si>
  <si>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</si>
  <si>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</si>
  <si>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</si>
  <si>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</si>
  <si>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</si>
  <si>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</si>
  <si>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</si>
  <si>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</si>
  <si>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</si>
  <si>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</si>
  <si>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</si>
  <si>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</si>
  <si>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</si>
  <si>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</si>
  <si>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</si>
  <si>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</si>
  <si>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</si>
  <si>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</si>
  <si>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</si>
  <si>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</si>
  <si>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</si>
  <si>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</si>
  <si>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</si>
  <si>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</si>
  <si>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</si>
  <si>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</si>
  <si>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</si>
  <si>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</si>
  <si>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</si>
  <si>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</si>
  <si>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</si>
  <si>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</si>
  <si>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</si>
  <si>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</si>
  <si>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</si>
  <si>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</si>
  <si>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</si>
  <si>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</si>
  <si>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</si>
  <si>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</si>
  <si>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</si>
  <si>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</si>
  <si>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</si>
  <si>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</si>
  <si>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</si>
  <si>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</si>
  <si>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</si>
  <si>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</si>
  <si>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</si>
  <si>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</si>
  <si>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</si>
  <si>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</si>
  <si>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</si>
  <si>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</si>
  <si>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</si>
  <si>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</si>
  <si>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</si>
  <si>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</si>
  <si>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</si>
  <si>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</si>
  <si>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</si>
  <si>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</si>
  <si>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</si>
  <si>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</si>
  <si>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</si>
  <si>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</si>
  <si>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</si>
  <si>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</si>
  <si>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</si>
  <si>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</si>
  <si>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</si>
  <si>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</si>
  <si>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</si>
  <si>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</si>
  <si>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</si>
  <si>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</si>
  <si>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</si>
  <si>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</si>
  <si>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</si>
  <si>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</si>
  <si>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</si>
  <si>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</si>
  <si>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</si>
  <si>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</si>
  <si>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</si>
  <si>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</si>
  <si>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</si>
  <si>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</si>
  <si>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</si>
  <si>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</si>
  <si>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</si>
  <si>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</si>
  <si>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</si>
  <si>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</si>
  <si>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</si>
  <si>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</si>
  <si>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</si>
  <si>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</si>
  <si>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</si>
  <si>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</si>
  <si>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</si>
  <si>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</si>
  <si>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</si>
  <si>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</si>
  <si>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</si>
  <si>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</si>
  <si>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</si>
  <si>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</si>
  <si>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</si>
  <si>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</si>
  <si>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</si>
  <si>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</si>
  <si>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</si>
  <si>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</si>
  <si>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</si>
  <si>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</si>
  <si>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</si>
  <si>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</si>
  <si>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</si>
  <si>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</si>
  <si>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</si>
  <si>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</si>
  <si>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</si>
  <si>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</si>
  <si>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</si>
  <si>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</si>
  <si>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</si>
  <si>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</si>
  <si>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</si>
  <si>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</si>
  <si>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</si>
  <si>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</si>
  <si>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</si>
  <si>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</si>
  <si>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</si>
  <si>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</si>
  <si>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</si>
  <si>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</si>
  <si>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</si>
  <si>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</si>
  <si>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</si>
  <si>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</si>
  <si>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</si>
  <si>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</si>
  <si>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</si>
  <si>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</si>
  <si>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</si>
  <si>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</si>
  <si>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</si>
  <si>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</si>
  <si>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</si>
  <si>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</si>
  <si>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</si>
  <si>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</si>
  <si>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</si>
  <si>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</si>
  <si>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</si>
  <si>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</si>
  <si>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</si>
  <si>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</si>
  <si>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</si>
  <si>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  2 BVI_HUAW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</si>
  <si>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</si>
  <si>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</si>
  <si>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</si>
  <si>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20 rows selected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</si>
  <si>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</si>
  <si>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18 DOM_ROSE   </t>
  </si>
  <si>
    <t xml:space="preserve">             4 BVI_RTN    </t>
  </si>
  <si>
    <t xml:space="preserve">             3 JAM_LDAP   </t>
  </si>
  <si>
    <t xml:space="preserve">             1 JAM_HUA2   </t>
  </si>
  <si>
    <t xml:space="preserve">             1 SLU_UVF    </t>
  </si>
  <si>
    <t xml:space="preserve">               6 AXA_VALL   </t>
  </si>
  <si>
    <t xml:space="preserve">               2 BVI_MSAN   </t>
  </si>
  <si>
    <t xml:space="preserve">           3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</si>
  <si>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</si>
  <si>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</si>
  <si>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</si>
  <si>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</si>
  <si>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6 TKI_HUAW   </t>
  </si>
  <si>
    <t xml:space="preserve">           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</si>
  <si>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>-- TOTALES 2018-11-02 --</t>
  </si>
  <si>
    <t xml:space="preserve">            14 TCI_RMHL   </t>
  </si>
  <si>
    <t xml:space="preserve">            11 BAR_COMG   </t>
  </si>
  <si>
    <t xml:space="preserve">             6 AXA_VALL   </t>
  </si>
  <si>
    <t xml:space="preserve">             6 JAM_WST2   </t>
  </si>
  <si>
    <t xml:space="preserve">             6 BVI_MSAN   </t>
  </si>
  <si>
    <t xml:space="preserve">             6 JAM_MYPN   </t>
  </si>
  <si>
    <t xml:space="preserve">             4 SVD_HUAW   </t>
  </si>
  <si>
    <t xml:space="preserve">             4 GND_HART   </t>
  </si>
  <si>
    <t xml:space="preserve">             3 JAM_SNS1   </t>
  </si>
  <si>
    <t xml:space="preserve">             3 JAM_PTMR   </t>
  </si>
  <si>
    <t xml:space="preserve">             2 JAM_MONT   </t>
  </si>
  <si>
    <t xml:space="preserve">             2 JAM_PMBK   </t>
  </si>
  <si>
    <t xml:space="preserve">             2 SKB_HUAW   </t>
  </si>
  <si>
    <t xml:space="preserve">             2 JAM_CAR3   </t>
  </si>
  <si>
    <t xml:space="preserve">             2 ANU_BWTA   </t>
  </si>
  <si>
    <t xml:space="preserve">             1 JAM_MONA   </t>
  </si>
  <si>
    <t xml:space="preserve">             1 SKB_ZBRA   </t>
  </si>
  <si>
    <t xml:space="preserve">             1 AXA_HUAW   </t>
  </si>
  <si>
    <t xml:space="preserve"> 34 rows selected </t>
  </si>
  <si>
    <t xml:space="preserve">              4 SLU_UVF    </t>
  </si>
  <si>
    <t xml:space="preserve">              3 CMV_MOBY   </t>
  </si>
  <si>
    <t xml:space="preserve">              2 CMV_PMBK   </t>
  </si>
  <si>
    <t xml:space="preserve">              1 DOM_RVML   </t>
  </si>
  <si>
    <t xml:space="preserve">CIS:SLU:8712804:172.21.64.7:25011:1541185392437                                                                  924657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14:03:12 02-NOV-2018 23:03:12                            </t>
  </si>
  <si>
    <t xml:space="preserve">CIS:SLU:8712685:172.21.64.7:25011:1541178357625                                                                  924356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12:05:57 02-NOV-2018 21:05:57                            </t>
  </si>
  <si>
    <t xml:space="preserve">CIS:JAM:189635961:172.21.64.17:25007:1541176218587                                                               924232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      </t>
  </si>
  <si>
    <t xml:space="preserve">CIS:JAM:189635960:172.21.64.17:25007:1541176218223                                                               924231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      </t>
  </si>
  <si>
    <t xml:space="preserve">CIS:JAM:189635959:172.21.64.17:25007:1541176217887                                                               924230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11:30:18 02-NOV-2018 20:30:18                            </t>
  </si>
  <si>
    <t xml:space="preserve">CIS:JAM:189635958:172.21.64.17:25007:1541176217542                                                               924229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11:30:17 02-NOV-2018 20:30:17                            </t>
  </si>
  <si>
    <t xml:space="preserve">CIS:JAM:189635945:172.21.64.17:25007:1541176212196                                                               924228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11:30:12 02-NOV-2018 20:30:12                            </t>
  </si>
  <si>
    <t xml:space="preserve">CIS:JAM:189635944:172.21.64.17:25007:1541176211707                                                               924227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20:30:12                            </t>
  </si>
  <si>
    <t xml:space="preserve">CIS:JAM:189635943:172.21.64.17:25007:1541176211346                                                               924226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20:30:11                            </t>
  </si>
  <si>
    <t xml:space="preserve">CIS:JAM:189635942:172.21.64.17:25007:1541176211027                                                               924225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11:30:11 02-NOV-2018 20:30:11                            </t>
  </si>
  <si>
    <t xml:space="preserve">CIS:JAM:189635941:172.21.64.17:25007:1541176210679                                                               924224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      </t>
  </si>
  <si>
    <t xml:space="preserve">CIS:JAM:189635940:172.21.64.17:25007:1541176210357                                                               924223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      </t>
  </si>
  <si>
    <t xml:space="preserve">CIS:JAM:189635939:172.21.64.17:25007:1541176210037                                                               924222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11:30:10 02-NOV-2018 20:30:10                            </t>
  </si>
  <si>
    <t xml:space="preserve">CIS:JAM:189635938:172.21.64.17:25007:1541176209697                                                               924221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      </t>
  </si>
  <si>
    <t xml:space="preserve">CIS:JAM:189635937:172.21.64.17:25007:1541176209384                                                               924220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      </t>
  </si>
  <si>
    <t xml:space="preserve">CIS:JAM:189635936:172.21.64.17:25007:1541176209067                                                               924219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11:30:09 02-NOV-2018 20:30:09                            </t>
  </si>
  <si>
    <t xml:space="preserve">CIS:JAM:189635935:172.21.64.17:25007:1541176208743                                                               924218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      </t>
  </si>
  <si>
    <t xml:space="preserve">CIS:JAM:189635934:172.21.64.17:25007:1541176208427                                                               924217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      </t>
  </si>
  <si>
    <t xml:space="preserve">CIS:JAM:189635933:172.21.64.17:25007:1541176208103                                                               924216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11:30:08 02-NOV-2018 20:30:08                            </t>
  </si>
  <si>
    <t xml:space="preserve">CIS:JAM:189635932:172.21.64.17:25007:1541176207759                                                               924215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11:30:07 02-NOV-2018 20:30:07                            </t>
  </si>
  <si>
    <t xml:space="preserve">CIS:JAM:189635922:172.21.64.17:25007:1541176156987                                                               924214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11:29:18 02-NOV-2018 20:29:18                            </t>
  </si>
  <si>
    <t xml:space="preserve">CIS:JAM:189635048:172.21.64.17:25007:1541173826640                                                               924104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10:50:27 02-NOV-2018 19:50:28                            </t>
  </si>
  <si>
    <t xml:space="preserve">CIS:SLU:8712487:172.21.64.7:25011:1541173667639                                                                  924089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10:47:48 02-NOV-2018 19:47:48                            </t>
  </si>
  <si>
    <t xml:space="preserve">CIS:DOM:4368606:172.21.64.4:25008:1541173099545                                                                  924052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10:38:19 02-NOV-2018 19:38:20                            </t>
  </si>
  <si>
    <t xml:space="preserve">CIS:SLU:8712457:172.21.64.7:25011:1541172043423                                                                  924020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10:20:43 02-NOV-2018 19:20:44                            </t>
  </si>
  <si>
    <t xml:space="preserve">CIS:JAM:189634149:172.21.64.17:25007:1541171387828                                                               923980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10:09:49 02-NOV-2018 19:09:49                            </t>
  </si>
  <si>
    <t xml:space="preserve">CIS:SLU:8712407:172.21.64.7:25011:1541169838549                                                                  923891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09:43:58 02-NOV-2018 18:43:58                            </t>
  </si>
  <si>
    <t xml:space="preserve">CIS:JAM:189633445:172.21.64.17:25007:1541168919756                                                               923849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09:28:41 02-NOV-2018 18:28:41                            </t>
  </si>
  <si>
    <t xml:space="preserve">CIS:SLU:8712346:172.21.64.7:25011:1541167837333                                                                  923814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09:10:37 02-NOV-2018 18:10:37                            </t>
  </si>
  <si>
    <t xml:space="preserve">CIS:JAM:189632935:172.21.64.17:25007:1541167034400                                                               923777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08:57:16 02-NOV-2018 17:57:16                            </t>
  </si>
  <si>
    <t xml:space="preserve">CIS:SLU:8712303:172.21.64.7:25011:1541165867584                                                                  923742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08:37:47 02-NOV-2018 17:37:47                            </t>
  </si>
  <si>
    <t xml:space="preserve">CIS:JAM:189632313:172.21.64.17:25007:1541163619102                                                               923669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08:00:19 02-NOV-2018 17:00:19                            </t>
  </si>
  <si>
    <t xml:space="preserve">CIS:JAM:189632312:172.21.64.17:25007:1541163618778                                                               923668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      </t>
  </si>
  <si>
    <t xml:space="preserve">CIS:JAM:189632311:172.21.64.17:25007:1541163618432                                                               923667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      </t>
  </si>
  <si>
    <t xml:space="preserve">CIS:JAM:189632310:172.21.64.17:25007:1541163618099                                                               923666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08:00:18 02-NOV-2018 17:00:18                            </t>
  </si>
  <si>
    <t xml:space="preserve">CIS:JAM:189632294:172.21.64.17:25007:1541163612022                                                               923665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08:00:12 02-NOV-2018 17:00:12                            </t>
  </si>
  <si>
    <t xml:space="preserve">CIS:JAM:189632293:172.21.64.17:25007:1541163611533                                                               923664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      </t>
  </si>
  <si>
    <t xml:space="preserve">CIS:JAM:189632292:172.21.64.17:25007:1541163611212                                                               923663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      </t>
  </si>
  <si>
    <t xml:space="preserve">CIS:JAM:189632291:172.21.64.17:25007:1541163610883                                                               923662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08:00:11 02-NOV-2018 17:00:11                            </t>
  </si>
  <si>
    <t xml:space="preserve">CIS:JAM:189632290:172.21.64.17:25007:1541163610562                                                               923661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      </t>
  </si>
  <si>
    <t xml:space="preserve">CIS:JAM:189632289:172.21.64.17:25007:1541163610229                                                               923660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      </t>
  </si>
  <si>
    <t xml:space="preserve">CIS:JAM:189632288:172.21.64.17:25007:1541163609902                                                               923659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08:00:10 02-NOV-2018 17:00:10                            </t>
  </si>
  <si>
    <t xml:space="preserve">CIS:JAM:189632287:172.21.64.17:25007:1541163609587                                                               923658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      </t>
  </si>
  <si>
    <t xml:space="preserve">CIS:JAM:189632286:172.21.64.17:25007:1541163609262                                                               923657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      </t>
  </si>
  <si>
    <t xml:space="preserve">CIS:JAM:189632285:172.21.64.17:25007:1541163608949                                                               923656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08:00:09 02-NOV-2018 17:00:09                            </t>
  </si>
  <si>
    <t xml:space="preserve">CIS:JAM:189632284:172.21.64.17:25007:1541163608632                                                               923655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      </t>
  </si>
  <si>
    <t xml:space="preserve">CIS:JAM:189632283:172.21.64.17:25007:1541163608313                                                               923654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      </t>
  </si>
  <si>
    <t xml:space="preserve">CIS:JAM:189632282:172.21.64.17:25007:1541163607972                                                               923653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08:00:08 02-NOV-2018 17:00:08                            </t>
  </si>
  <si>
    <t xml:space="preserve">CIS:JAM:189632281:172.21.64.17:25007:1541163607637                                                               923652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08:00:07 02-NOV-2018 17:00:07                            </t>
  </si>
  <si>
    <t xml:space="preserve">CIS:JAM:189627631:172.21.64.17:25007:1541151111700                                                               923588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04:31:53 02-NOV-2018 13:31:53                            </t>
  </si>
  <si>
    <t xml:space="preserve">CIS:JAM:189627630:172.21.64.17:25007:1541151110000                                                               923587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04:31:51 02-NOV-2018 13:31:51                            </t>
  </si>
  <si>
    <t xml:space="preserve">CIS:JAM:189627629:172.21.64.17:25007:1541151067431                                                               923586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04:31:08 02-NOV-2018 13:31:08                            </t>
  </si>
  <si>
    <t xml:space="preserve">CIS:JAM:189627628:172.21.64.17:25007:1541151064479                                                               923585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04:31:06 02-NOV-2018 13:31:06                            </t>
  </si>
  <si>
    <t xml:space="preserve">CIS:JAM:189627627:172.21.64.17:25007:1541151064114                                                               923584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04:31:04 02-NOV-2018 13:31:04                            </t>
  </si>
  <si>
    <t xml:space="preserve">CIS:JAM:189627626:172.21.64.17:25007:1541151063798                                                               923583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      </t>
  </si>
  <si>
    <t xml:space="preserve">CIS:JAM:189627625:172.21.64.17:25007:1541151063489                                                               923582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      </t>
  </si>
  <si>
    <t xml:space="preserve">CIS:JAM:189627624:172.21.64.17:25007:1541151063169                                                               923581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04:31:03 02-NOV-2018 13:31:03                            </t>
  </si>
  <si>
    <t xml:space="preserve">CIS:JAM:189627623:172.21.64.17:25007:1541151062847                                                               923580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04:31:02 02-NOV-2018 13:31:03                            </t>
  </si>
  <si>
    <t xml:space="preserve">CIS:JAM:189627622:172.21.64.17:25007:1541151062123                                                               923579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04:31:02 02-NOV-2018 13:31:02                            </t>
  </si>
  <si>
    <t xml:space="preserve">CIS:JAM:189627621:172.21.64.17:25007:1541151060528                                                               923578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04:31:01 02-NOV-2018 13:31:01                            </t>
  </si>
  <si>
    <t xml:space="preserve">CIS:JAM:189627620:172.21.64.17:25007:1541151060177                                                               923577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04:31:00 02-NOV-2018 13:31:00                            </t>
  </si>
  <si>
    <t xml:space="preserve">CIS:JAM:189627619:172.21.64.17:25007:1541151059848                                                               923576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13:31:00                            </t>
  </si>
  <si>
    <t xml:space="preserve">CIS:JAM:189627618:172.21.64.17:25007:1541151059538                                                               923575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      </t>
  </si>
  <si>
    <t xml:space="preserve">CIS:JAM:189627617:172.21.64.17:25007:1541151059219                                                               923574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      </t>
  </si>
  <si>
    <t xml:space="preserve">CIS:JAM:189627616:172.21.64.17:25007:1541151058895                                                               923573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04:30:59 02-NOV-2018 13:30:59                            </t>
  </si>
  <si>
    <t xml:space="preserve">CIS:JAM:189627615:172.21.64.17:25007:1541151058575                                                               923572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04:30:58 02-NOV-2018 13:30:58                            </t>
  </si>
  <si>
    <t xml:space="preserve">CIS:JAM:189627614:172.21.64.17:25007:1541151055044                                                               923571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04:30:55 02-NOV-2018 13:30:55                            </t>
  </si>
  <si>
    <t xml:space="preserve">CIS:JAM:189627601:172.21.64.17:25007:1541151036718                                                               923570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13:30:37                            </t>
  </si>
  <si>
    <t xml:space="preserve">CIS:JAM:189627600:172.21.64.17:25007:1541151036246                                                               923569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04:30:36 02-NOV-2018 13:30:36                            </t>
  </si>
  <si>
    <t xml:space="preserve">CIS:JAM:189627599:172.21.64.17:25007:1541151035928                                                               923568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04:30:36 02-NOV-2018 13:30:36                            </t>
  </si>
  <si>
    <t xml:space="preserve">CIS:JAM:189627598:172.21.64.17:25007:1541151035619                                                               923567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      </t>
  </si>
  <si>
    <t xml:space="preserve">CIS:JAM:189627597:172.21.64.17:25007:1541151035298                                                               923566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      </t>
  </si>
  <si>
    <t xml:space="preserve">CIS:JAM:189627596:172.21.64.17:25007:1541151034973                                                               923565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04:30:35 02-NOV-2018 13:30:35                            </t>
  </si>
  <si>
    <t xml:space="preserve">CIS:JAM:189627595:172.21.64.17:25007:1541151034657                                                               923564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      </t>
  </si>
  <si>
    <t xml:space="preserve">CIS:JAM:189627594:172.21.64.17:25007:1541151034324                                                               923563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      </t>
  </si>
  <si>
    <t xml:space="preserve">CIS:JAM:189627593:172.21.64.17:25007:1541151034017                                                               923562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04:30:34 02-NOV-2018 13:30:34                            </t>
  </si>
  <si>
    <t xml:space="preserve">CIS:JAM:189627592:172.21.64.17:25007:1541151033698                                                               923561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      </t>
  </si>
  <si>
    <t xml:space="preserve">CIS:JAM:189627591:172.21.64.17:25007:1541151033388                                                               923560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      </t>
  </si>
  <si>
    <t xml:space="preserve">CIS:JAM:189627590:172.21.64.17:25007:1541151033068                                                               923559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04:30:33 02-NOV-2018 13:30:33                            </t>
  </si>
  <si>
    <t xml:space="preserve">CIS:JAM:189627589:172.21.64.17:25007:1541151032752                                                               923558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      </t>
  </si>
  <si>
    <t xml:space="preserve">CIS:JAM:189627588:172.21.64.17:25007:1541151032418                                                               923557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      </t>
  </si>
  <si>
    <t xml:space="preserve">CIS:JAM:189627587:172.21.64.17:25007:1541151031953                                                               923556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04:30:32 02-NOV-2018 13:30:32                            </t>
  </si>
  <si>
    <t xml:space="preserve">CIS:JAM:189627586:172.21.64.17:25007:1541151031618                                                               923555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04:30:31 02-NOV-2018 13:30:31                            </t>
  </si>
  <si>
    <t xml:space="preserve">CIS:JAM:189627583:172.21.64.17:25007:1541151030034                                                               923554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04:30:30 02-NOV-2018 13:30:30                            </t>
  </si>
  <si>
    <t xml:space="preserve">CIS:JAM:189627582:172.21.64.17:25007:1541151029552                                                               923553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      </t>
  </si>
  <si>
    <t xml:space="preserve">CIS:JAM:189627581:172.21.64.17:25007:1541151029238                                                               923552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      </t>
  </si>
  <si>
    <t xml:space="preserve">CIS:JAM:189627580:172.21.64.17:25007:1541151028915                                                               923551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04:30:29 02-NOV-2018 13:30:29                            </t>
  </si>
  <si>
    <t xml:space="preserve">CIS:JAM:189627579:172.21.64.17:25007:1541151028608                                                               923550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      </t>
  </si>
  <si>
    <t xml:space="preserve">CIS:JAM:189627578:172.21.64.17:25007:1541151028299                                                               923549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      </t>
  </si>
  <si>
    <t xml:space="preserve">CIS:JAM:189627577:172.21.64.17:25007:1541151027984                                                               923548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04:30:28 02-NOV-2018 13:30:28                            </t>
  </si>
  <si>
    <t xml:space="preserve">CIS:JAM:189627576:172.21.64.17:25007:1541151027658                                                               923547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04:30:27 02-NOV-2018 13:30:27                            </t>
  </si>
  <si>
    <t xml:space="preserve">CIS:JAM:189627575:172.21.64.17:25007:1541151027170                                                               923546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04:30:27 02-NOV-2018 13:30:27                            </t>
  </si>
  <si>
    <t xml:space="preserve">CIS:JAM:189627574:172.21.64.17:25007:1541151026838                                                               923545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13:30:27                            </t>
  </si>
  <si>
    <t xml:space="preserve">CIS:JAM:189627573:172.21.64.17:25007:1541151026521                                                               923544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      </t>
  </si>
  <si>
    <t xml:space="preserve">CIS:JAM:189627572:172.21.64.17:25007:1541151026208                                                               923543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      </t>
  </si>
  <si>
    <t xml:space="preserve">CIS:JAM:189627571:172.21.64.17:25007:1541151025894                                                               923542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04:30:26 02-NOV-2018 13:30:26                            </t>
  </si>
  <si>
    <t xml:space="preserve">CIS:JAM:189627570:172.21.64.17:25007:1541151025578                                                               923541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      </t>
  </si>
  <si>
    <t xml:space="preserve">CIS:JAM:189627569:172.21.64.17:25007:1541151025234                                                               923540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      </t>
  </si>
  <si>
    <t xml:space="preserve">CIS:JAM:189627568:172.21.64.17:25007:1541151024918                                                               923539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04:30:25 02-NOV-2018 13:30:25                            </t>
  </si>
  <si>
    <t xml:space="preserve">CIS:JAM:189627567:172.21.64.17:25007:1541151024598                                                               923538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04:30:24 02-NOV-2018 13:30:24                            </t>
  </si>
  <si>
    <t xml:space="preserve">CIS:JAM:189627566:172.21.64.17:25007:1541151024266                                                               923537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04:30:24 02-NOV-2018 13:30:24                            </t>
  </si>
  <si>
    <t xml:space="preserve">CIS:JAM:189627369:172.21.64.17:25007:1541138477135                                                               923526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01:01:19 02-NOV-2018 10:01:19                            </t>
  </si>
  <si>
    <t xml:space="preserve">CIS:JAM:189627368:172.21.64.17:25007:1541138475400                                                               923525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01:01:16 02-NOV-2018 10:01:16                            </t>
  </si>
  <si>
    <t xml:space="preserve">CIS:JAM:189627367:172.21.64.17:25007:1541138473673                                                               923524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01:01:15 02-NOV-2018 10:01:15                            </t>
  </si>
  <si>
    <t xml:space="preserve">CIS:JAM:189627366:172.21.64.17:25007:1541138471155                                                               923523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01:01:13 02-NOV-2018 10:01:13                            </t>
  </si>
  <si>
    <t xml:space="preserve">CIS:JAM:189627365:172.21.64.17:25007:1541138470646                                                               923522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      </t>
  </si>
  <si>
    <t xml:space="preserve">CIS:JAM:189627364:172.21.64.17:25007:1541138470293                                                               923521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      </t>
  </si>
  <si>
    <t xml:space="preserve">CIS:JAM:189627363:172.21.64.17:25007:1541138469968                                                               923520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01:01:10 02-NOV-2018 10:01:10                            </t>
  </si>
  <si>
    <t xml:space="preserve">CIS:JAM:189627362:172.21.64.17:25007:1541138469583                                                               923519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01:01:09 02-NOV-2018 10:01:09                            </t>
  </si>
  <si>
    <t xml:space="preserve">CIS:JAM:189627361:172.21.64.17:25007:1541138469262                                                               923518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01:01:09 02-NOV-2018 10:01:09                            </t>
  </si>
  <si>
    <t xml:space="preserve">CIS:JAM:189627360:172.21.64.17:25007:1541138468463                                                               923517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01:01:08 02-NOV-2018 10:01:08                            </t>
  </si>
  <si>
    <t xml:space="preserve">CIS:JAM:189627359:172.21.64.17:25007:1541138467689                                                               923516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01:01:08 02-NOV-2018 10:01:08                            </t>
  </si>
  <si>
    <t xml:space="preserve">CIS:JAM:189627358:172.21.64.17:25007:1541138467213                                                               923515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01:01:07 02-NOV-2018 10:01:07                            </t>
  </si>
  <si>
    <t xml:space="preserve">CIS:JAM:189627357:172.21.64.17:25007:1541138466868                                                               923514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01:01:07 02-NOV-2018 10:01:06                            </t>
  </si>
  <si>
    <t xml:space="preserve">CIS:JAM:189627356:172.21.64.17:25007:1541138466493                                                               923513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01:01:06 02-NOV-2018 10:01:06                            </t>
  </si>
  <si>
    <t xml:space="preserve">CIS:JAM:189627355:172.21.64.17:25007:1541138466136                                                               923512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01:01:06 02-NOV-2018 10:01:06                            </t>
  </si>
  <si>
    <t xml:space="preserve">CIS:JAM:189627354:172.21.64.17:25007:1541138465813                                                               923511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      </t>
  </si>
  <si>
    <t xml:space="preserve">CIS:JAM:189627353:172.21.64.17:25007:1541138465422                                                               923510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      </t>
  </si>
  <si>
    <t xml:space="preserve">CIS:JAM:189627352:172.21.64.17:25007:1541138465093                                                               923509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01:01:05 02-NOV-2018 10:01:05                            </t>
  </si>
  <si>
    <t xml:space="preserve">CIS:JAM:189627349:172.21.64.17:25007:1541138463847                                                               923508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10:01:03                            </t>
  </si>
  <si>
    <t xml:space="preserve">CIS:JAM:189627337:172.21.64.17:25007:1541138458870                                                               923507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10:00:59                            </t>
  </si>
  <si>
    <t xml:space="preserve">CIS:JAM:189627336:172.21.64.17:25007:1541138458353                                                               923506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01:00:58 02-NOV-2018 10:00:58                            </t>
  </si>
  <si>
    <t xml:space="preserve">CIS:JAM:189627335:172.21.64.17:25007:1541138457968                                                               923505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01:00:58 02-NOV-2018 10:00:58                            </t>
  </si>
  <si>
    <t xml:space="preserve">CIS:JAM:189627334:172.21.64.17:25007:1541138457643                                                               923504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      </t>
  </si>
  <si>
    <t xml:space="preserve">CIS:JAM:189627333:172.21.64.17:25007:1541138457292                                                               923503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      </t>
  </si>
  <si>
    <t xml:space="preserve">CIS:JAM:189627332:172.21.64.17:25007:1541138456973                                                               923502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01:00:57 02-NOV-2018 10:00:57                            </t>
  </si>
  <si>
    <t xml:space="preserve">CIS:JAM:189627331:172.21.64.17:25007:1541138456644                                                               923501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      </t>
  </si>
  <si>
    <t xml:space="preserve">CIS:JAM:189627330:172.21.64.17:25007:1541138456313                                                               923500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      </t>
  </si>
  <si>
    <t xml:space="preserve">CIS:JAM:189627329:172.21.64.17:25007:1541138455969                                                               923499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01:00:56 02-NOV-2018 10:00:56                            </t>
  </si>
  <si>
    <t xml:space="preserve">CIS:JAM:189627328:172.21.64.17:25007:1541138455633                                                               923498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      </t>
  </si>
  <si>
    <t xml:space="preserve">CIS:JAM:189627327:172.21.64.17:25007:1541138455281                                                               923497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      </t>
  </si>
  <si>
    <t xml:space="preserve">CIS:JAM:189627326:172.21.64.17:25007:1541138454953                                                               923496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01:00:55 02-NOV-2018 10:00:55                            </t>
  </si>
  <si>
    <t xml:space="preserve">CIS:JAM:189627325:172.21.64.17:25007:1541138454620                                                               923495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01:00:54 02-NOV-2018 10:00:54                            </t>
  </si>
  <si>
    <t xml:space="preserve">CIS:JAM:189627324:172.21.64.17:25007:1541138454253                                                               923494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01:00:54 02-NOV-2018 10:00:54                            </t>
  </si>
  <si>
    <t xml:space="preserve">CIS:JAM:189627321:172.21.64.17:25007:1541138452943                                                               923493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10:00:53                            </t>
  </si>
  <si>
    <t xml:space="preserve">CIS:JAM:189627320:172.21.64.17:25007:1541138452633                                                               923492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10:00:52                            </t>
  </si>
  <si>
    <t xml:space="preserve">CIS:JAM:189627319:172.21.64.17:25007:1541138452313                                                               923491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10:00:52                            </t>
  </si>
  <si>
    <t xml:space="preserve">CIS:JAM:189627316:172.21.64.17:25007:1541138451013                                                               923490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01:00:51 02-NOV-2018 10:00:51                            </t>
  </si>
  <si>
    <t xml:space="preserve">CIS:JAM:189627315:172.21.64.17:25007:1541138450531                                                               923489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01:00:50 02-NOV-2018 10:00:50                            </t>
  </si>
  <si>
    <t xml:space="preserve">CIS:JAM:189627314:172.21.64.17:25007:1541138450173                                                               923488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01:00:50 02-NOV-2018 10:00:50                            </t>
  </si>
  <si>
    <t xml:space="preserve">CIS:JAM:189627313:172.21.64.17:25007:1541138449849                                                               923487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      </t>
  </si>
  <si>
    <t xml:space="preserve">CIS:JAM:189627312:172.21.64.17:25007:1541138449533                                                               923486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      </t>
  </si>
  <si>
    <t xml:space="preserve">CIS:JAM:189627311:172.21.64.17:25007:1541138449219                                                               923485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10:00:49                            </t>
  </si>
  <si>
    <t xml:space="preserve">CIS:JAM:189627310:172.21.64.17:25007:1541138448903                                                               923484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01:00:49 02-NOV-2018 10:00:48                            </t>
  </si>
  <si>
    <t xml:space="preserve">CIS:JAM:189627309:172.21.64.17:25007:1541138448592                                                               923483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01:00:48 02-NOV-2018 10:00:48                            </t>
  </si>
  <si>
    <t xml:space="preserve">CIS:JAM:189627308:172.21.64.17:25007:1541138448103                                                               923482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01:00:48 02-NOV-2018 10:00:48                            </t>
  </si>
  <si>
    <t xml:space="preserve">CIS:JAM:189627307:172.21.64.17:25007:1541138447743                                                               923481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      </t>
  </si>
  <si>
    <t xml:space="preserve">CIS:JAM:189627306:172.21.64.17:25007:1541138447403                                                               923480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      </t>
  </si>
  <si>
    <t xml:space="preserve">CIS:JAM:189627305:172.21.64.17:25007:1541138447053                                                               923479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01:00:47 02-NOV-2018 10:00:47                            </t>
  </si>
  <si>
    <t xml:space="preserve">CIS:JAM:189627304:172.21.64.17:25007:1541138446734                                                               923478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      </t>
  </si>
  <si>
    <t xml:space="preserve">CIS:JAM:189627303:172.21.64.17:25007:1541138446413                                                               923477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      </t>
  </si>
  <si>
    <t xml:space="preserve">CIS:JAM:189627302:172.21.64.17:25007:1541138446104                                                               923476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01:00:46 02-NOV-2018 10:00:46                            </t>
  </si>
  <si>
    <t xml:space="preserve">CIS:JAM:189627301:172.21.64.17:25007:1541138445783                                                               923475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      </t>
  </si>
  <si>
    <t xml:space="preserve">CIS:JAM:189627300:172.21.64.17:25007:1541138445464                                                               923474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      </t>
  </si>
  <si>
    <t xml:space="preserve">CIS:JAM:189627299:172.21.64.17:25007:1541138445133                                                               923473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01:00:45 02-NOV-2018 10:00:45                            </t>
  </si>
  <si>
    <t xml:space="preserve">CIS:JAM:189627298:172.21.64.17:25007:1541138444817                                                               923472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      </t>
  </si>
  <si>
    <t xml:space="preserve">CIS:JAM:189627297:172.21.64.17:25007:1541138444493                                                               923471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      </t>
  </si>
  <si>
    <t xml:space="preserve">CIS:JAM:189627296:172.21.64.17:25007:1541138444165                                                               923470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01:00:44 02-NOV-2018 10:00:44                            </t>
  </si>
  <si>
    <t xml:space="preserve">CIS:JAM:189627295:172.21.64.17:25007:1541138443853                                                               923469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10:00:43                            </t>
  </si>
  <si>
    <t xml:space="preserve">CIS:JAM:189627294:172.21.64.17:25007:1541138443512                                                               923468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10:00:43                            </t>
  </si>
  <si>
    <t xml:space="preserve">CIS:JAM:189627292:172.21.64.17:25007:1541138442809                                                               923467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      </t>
  </si>
  <si>
    <t xml:space="preserve">CIS:JAM:189627291:172.21.64.17:25007:1541138442302                                                               923466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      </t>
  </si>
  <si>
    <t xml:space="preserve">CIS:JAM:189627290:172.21.64.17:25007:1541138441993                                                               923465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01:00:42 02-NOV-2018 10:00:42                            </t>
  </si>
  <si>
    <t xml:space="preserve">CIS:JAM:189627289:172.21.64.17:25007:1541138441657                                                               923464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      </t>
  </si>
  <si>
    <t xml:space="preserve">CIS:JAM:189627288:172.21.64.17:25007:1541138441343                                                               923463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      </t>
  </si>
  <si>
    <t xml:space="preserve">CIS:JAM:189627287:172.21.64.17:25007:1541138441022                                                               923462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01:00:41 02-NOV-2018 10:00:41                            </t>
  </si>
  <si>
    <t xml:space="preserve">CIS:JAM:189627286:172.21.64.17:25007:1541138440703                                                               923461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10:00:40                            </t>
  </si>
  <si>
    <t xml:space="preserve">CIS:JAM:189627284:172.21.64.17:25007:1541138439976                                                               923460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10:00:40                            </t>
  </si>
  <si>
    <t xml:space="preserve">CIS:JAM:189627283:172.21.64.17:25007:1541138439663                                                               923459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01:00:39 02-NOV-2018 10:00:39                            </t>
  </si>
  <si>
    <t xml:space="preserve">CIS:JAM:189627277:172.21.64.17:25007:1541138436673                                                               923458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      </t>
  </si>
  <si>
    <t xml:space="preserve">CIS:JAM:189627276:172.21.64.17:25007:1541138436358                                                               923457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      </t>
  </si>
  <si>
    <t xml:space="preserve">CIS:JAM:189627275:172.21.64.17:25007:1541138436043                                                               923456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01:00:36 02-NOV-2018 10:00:36                            </t>
  </si>
  <si>
    <t xml:space="preserve">CIS:JAM:189627271:172.21.64.17:25007:1541138434482                                                               923455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10:00:34                            </t>
  </si>
  <si>
    <t xml:space="preserve">CIS:JAM:189627270:172.21.64.17:25007:1541138434143                                                               923454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10:00:34                            </t>
  </si>
  <si>
    <t xml:space="preserve">CIS:JAM:189627269:172.21.64.17:25007:1541138433822                                                               923453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      </t>
  </si>
  <si>
    <t xml:space="preserve">CIS:JAM:189627268:172.21.64.17:25007:1541138433503                                                               923452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      </t>
  </si>
  <si>
    <t xml:space="preserve">CIS:JAM:189627267:172.21.64.17:25007:1541138433163                                                               923451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01:00:33 02-NOV-2018 10:00:33                            </t>
  </si>
  <si>
    <t xml:space="preserve">CIS:JAM:189627266:172.21.64.17:25007:1541138432843                                                               923450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      </t>
  </si>
  <si>
    <t xml:space="preserve">CIS:JAM:189627265:172.21.64.17:25007:1541138432508                                                               923449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      </t>
  </si>
  <si>
    <t xml:space="preserve">CIS:JAM:189627264:172.21.64.17:25007:1541138432184                                                               923448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01:00:32 02-NOV-2018 10:00:32                            </t>
  </si>
  <si>
    <t xml:space="preserve">CIS:JAM:189627258:172.21.64.17:25007:1541138430063                                                               923447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01:00:30 02-NOV-2018 10:00:30                            </t>
  </si>
  <si>
    <t xml:space="preserve">CIS:JAM:189627257:172.21.64.17:25007:1541138429584                                                               923446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01:00:29 02-NOV-2018 10:00:29                            </t>
  </si>
  <si>
    <t xml:space="preserve">CIS:JAM:189627256:172.21.64.17:25007:1541138409402                                                               923445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01:00:09 02-NOV-2018 10:00:09                            </t>
  </si>
  <si>
    <t xml:space="preserve">CIS:JAM:189626015:172.21.64.17:25007:1541137025054                                                               923442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00:37:05 02-NOV-2018 09:37:05                            </t>
  </si>
  <si>
    <t xml:space="preserve">              71 SVD_HUAW   </t>
  </si>
  <si>
    <t xml:space="preserve">              19 SKB_HUAW   </t>
  </si>
  <si>
    <t xml:space="preserve">              13 BVI_RTN    </t>
  </si>
  <si>
    <t xml:space="preserve">              11 TCI_RMHL   </t>
  </si>
  <si>
    <t xml:space="preserve">              10 DOM_ROSE   </t>
  </si>
  <si>
    <t xml:space="preserve">              10 JAM_ROSE   </t>
  </si>
  <si>
    <t xml:space="preserve">               7 JAM_SABY   </t>
  </si>
  <si>
    <t xml:space="preserve">               7 BVI_HUAW   </t>
  </si>
  <si>
    <t xml:space="preserve">               4 AXA_HUAW   </t>
  </si>
  <si>
    <t xml:space="preserve">               3 JAM_SNS2   </t>
  </si>
  <si>
    <t xml:space="preserve">               2 MNI_PLYM   </t>
  </si>
  <si>
    <t xml:space="preserve">               2 JAM_DGPT   </t>
  </si>
  <si>
    <t xml:space="preserve">               2 SKB_BAST   </t>
  </si>
  <si>
    <t xml:space="preserve">               1 SVD_SNS1   </t>
  </si>
  <si>
    <t xml:space="preserve">           9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</si>
  <si>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8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</si>
  <si>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</si>
  <si>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</si>
  <si>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5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</si>
  <si>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</si>
  <si>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</si>
  <si>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</si>
  <si>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5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</si>
  <si>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</si>
  <si>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4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</si>
  <si>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4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</si>
  <si>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</si>
  <si>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3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</si>
  <si>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</si>
  <si>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</si>
  <si>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</si>
  <si>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</si>
  <si>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2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</si>
  <si>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xnet3c9066ad30e8@dial.cwdom.dm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</si>
  <si>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xnet3c9066ad30e8@dial.cwdom.dm {Unisphere-Egress-Policy-Name-CGP=mega_eg;Unisphere-Ingress-Policy-Name-CGP=mega_ig;}: u                                                                                               </t>
  </si>
  <si>
    <t xml:space="preserve">           2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</si>
  <si>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JAM_PTMR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</si>
  <si>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AXA_HUAW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</si>
  <si>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</si>
  <si>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</si>
  <si>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</si>
  <si>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</si>
  <si>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</si>
  <si>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skb66421@dial.sisterisles.kn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</si>
  <si>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skb66421@dial.sisterisles.kn {UseAppPassword=default;}: unknown user account                                                                                                                                          </t>
  </si>
  <si>
    <t xml:space="preserve">           1 JAM_MONT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</si>
  <si>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</si>
  <si>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</si>
  <si>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BVI_HUAW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</si>
  <si>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{}: unknown user account                                                                                                                                                                                      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</si>
  <si>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</si>
  <si>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</si>
  <si>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JAM_CAR3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</si>
  <si>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</si>
  <si>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1 JM-PBK-TX- SIMA_MUST_BE_PREPAID:Subscribers must be Prepaid   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</si>
  <si>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</si>
  <si>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</si>
  <si>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</si>
  <si>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</si>
  <si>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SKB_ZBRA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</si>
  <si>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 50 BAR_EMA2   </t>
  </si>
  <si>
    <t xml:space="preserve">            13 JAM_CARL   </t>
  </si>
  <si>
    <t xml:space="preserve">            11 BAR_SC14B  </t>
  </si>
  <si>
    <t xml:space="preserve">             4 BVI_MSAN   </t>
  </si>
  <si>
    <t xml:space="preserve">             2 JAM_SC14B  </t>
  </si>
  <si>
    <t xml:space="preserve">             2 JAM_DSLAM  </t>
  </si>
  <si>
    <t xml:space="preserve">             2 JAM_EMA    </t>
  </si>
  <si>
    <t xml:space="preserve">             2 BAR_CVVM   </t>
  </si>
  <si>
    <t xml:space="preserve">             2 JAM_MDVL   </t>
  </si>
  <si>
    <t xml:space="preserve">             1 CAY_EMA    </t>
  </si>
  <si>
    <t xml:space="preserve">             1 SOU_CVVM   </t>
  </si>
  <si>
    <t xml:space="preserve">             1 NOR_CVVM   </t>
  </si>
  <si>
    <t xml:space="preserve">CIS:JAM:189635957:172.21.64.17:25007:1541176217211                                                              1718986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11:30:17 02-NOV-2018 11:30:48                            </t>
  </si>
  <si>
    <t xml:space="preserve">CIS:JAM:189635956:172.21.64.17:25007:1541176216813                                                              1718985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      </t>
  </si>
  <si>
    <t xml:space="preserve">CIS:JAM:189635955:172.21.64.17:25007:1541176216411                                                              1718984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      </t>
  </si>
  <si>
    <t xml:space="preserve">CIS:JAM:189635954:172.21.64.17:25007:1541176215975                                                              1718983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11:30:16 02-NOV-2018 11:30:48                            </t>
  </si>
  <si>
    <t xml:space="preserve">CIS:JAM:189635953:172.21.64.17:25007:1541176215581                                                              1718982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11:30:15 02-NOV-2018 11:30:48                            </t>
  </si>
  <si>
    <t xml:space="preserve">CIS:JAM:189635952:172.21.64.17:25007:1541176215180                                                              1718981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11:30:15 02-NOV-2018 11:30:48                            </t>
  </si>
  <si>
    <t xml:space="preserve">CIS:JAM:189635951:172.21.64.17:25007:1541176214791                                                              1718980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      </t>
  </si>
  <si>
    <t xml:space="preserve">CIS:JAM:189635950:172.21.64.17:25007:1541176214387                                                              1718979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      </t>
  </si>
  <si>
    <t xml:space="preserve">CIS:JAM:189635949:172.21.64.17:25007:1541176213991                                                              1718978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11:30:14 02-NOV-2018 11:30:48                            </t>
  </si>
  <si>
    <t xml:space="preserve">CIS:JAM:189635948:172.21.64.17:25007:1541176213571                                                              1718977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11:30:13 02-NOV-2018 11:30:48                            </t>
  </si>
  <si>
    <t xml:space="preserve">CIS:JAM:189635947:172.21.64.17:25007:1541176213166                                                              1718976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11:30:13 02-NOV-2018 11:30:48                            </t>
  </si>
  <si>
    <t xml:space="preserve">CIS:JAM:189635946:172.21.64.17:25007:1541176212751                                                              1718975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11:30:12 02-NOV-2018 11:30:48                            </t>
  </si>
  <si>
    <t xml:space="preserve">CIS:JAM:189632346:172.21.64.17:25007:1541163966360                                                              1717509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08:06:06 02-NOV-2018 08:06:08                            </t>
  </si>
  <si>
    <t xml:space="preserve">CIS:JAM:189632306:172.21.64.17:25007:1541163617082                                                              1717487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08:00:17 02-NOV-2018 08:00:43                            </t>
  </si>
  <si>
    <t xml:space="preserve">CIS:JAM:189632305:172.21.64.17:25007:1541163616689                                                              1717486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      </t>
  </si>
  <si>
    <t xml:space="preserve">CIS:JAM:189632304:172.21.64.17:25007:1541163616292                                                              1717485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      </t>
  </si>
  <si>
    <t xml:space="preserve">CIS:JAM:189632303:172.21.64.17:25007:1541163615899                                                              1717484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08:00:16 02-NOV-2018 08:00:43                            </t>
  </si>
  <si>
    <t xml:space="preserve">CIS:JAM:189632302:172.21.64.17:25007:1541163615470                                                              1717483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08:00:15 02-NOV-2018 08:00:43                            </t>
  </si>
  <si>
    <t xml:space="preserve">CIS:JAM:189632301:172.21.64.17:25007:1541163615029                                                              1717482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08:00:15 02-NOV-2018 08:00:43                            </t>
  </si>
  <si>
    <t xml:space="preserve">CIS:JAM:189632300:172.21.64.17:25007:1541163614635                                                              1717481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08:00:14 02-NOV-2018 08:00:43                            </t>
  </si>
  <si>
    <t xml:space="preserve">CIS:JAM:189632299:172.21.64.17:25007:1541163614229                                                              1717480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08:00:14 02-NOV-2018 08:00:43                            </t>
  </si>
  <si>
    <t xml:space="preserve">CIS:JAM:189632298:172.21.64.17:25007:1541163613816                                                              1717479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      </t>
  </si>
  <si>
    <t xml:space="preserve">CIS:JAM:189632297:172.21.64.17:25007:1541163613378                                                              1717478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      </t>
  </si>
  <si>
    <t xml:space="preserve">CIS:JAM:189632296:172.21.64.17:25007:1541163612979                                                              1717477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08:00:13 02-NOV-2018 08:00:43                            </t>
  </si>
  <si>
    <t xml:space="preserve">CIS:JAM:189632295:172.21.64.17:25007:1541163612563                                                              1717476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08:00:12 02-NOV-2018 08:00:43                            </t>
  </si>
  <si>
    <t xml:space="preserve">CIS:JAM:189627613:172.21.64.17:25007:1541151041626                                                              1716552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04:30:41 02-NOV-2018 04:31:13                            </t>
  </si>
  <si>
    <t xml:space="preserve">CIS:JAM:189627612:172.21.64.17:25007:1541151041233                                                              1716551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04:30:41 02-NOV-2018 04:31:13                            </t>
  </si>
  <si>
    <t xml:space="preserve">CIS:JAM:189627611:172.21.64.17:25007:1541151040836                                                              1716549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      </t>
  </si>
  <si>
    <t xml:space="preserve">CIS:JAM:189627610:172.21.64.17:25007:1541151040433                                                              1716548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      </t>
  </si>
  <si>
    <t xml:space="preserve">CIS:JAM:189627609:172.21.64.17:25007:1541151040036                                                              1716547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04:30:40 02-NOV-2018 04:31:13                            </t>
  </si>
  <si>
    <t xml:space="preserve">CIS:JAM:189627608:172.21.64.17:25007:1541151039640                                                              1716546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04:30:39 02-NOV-2018 04:31:13                            </t>
  </si>
  <si>
    <t xml:space="preserve">CIS:JAM:189627607:172.21.64.17:25007:1541151039256                                                              1716545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04:30:39 02-NOV-2018 04:31:13                            </t>
  </si>
  <si>
    <t xml:space="preserve">CIS:JAM:189627606:172.21.64.17:25007:1541151038862                                                              1716544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      </t>
  </si>
  <si>
    <t xml:space="preserve">CIS:JAM:189627605:172.21.64.17:25007:1541151038476                                                              1716543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      </t>
  </si>
  <si>
    <t xml:space="preserve">CIS:JAM:189627604:172.21.64.17:25007:1541151038076                                                              1716542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04:30:38 02-NOV-2018 04:31:13                            </t>
  </si>
  <si>
    <t xml:space="preserve">CIS:JAM:189627603:172.21.64.17:25007:1541151037689                                                              1716541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04:31:13                            </t>
  </si>
  <si>
    <t xml:space="preserve">CIS:JAM:189627602:172.21.64.17:25007:1541151037286                                                              1716540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04:30:37 02-NOV-2018 04:31:13                            </t>
  </si>
  <si>
    <t xml:space="preserve">CIS:JAM:189627585:172.21.64.17:25007:1541151030981                                                              1716538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04:30:31 02-NOV-2018 04:31:13                            </t>
  </si>
  <si>
    <t xml:space="preserve">CIS:JAM:189627584:172.21.64.17:25007:1541151030576                                                              1716537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04:30:30 02-NOV-2018 04:31:13                            </t>
  </si>
  <si>
    <t xml:space="preserve">CIS:JAM:189627351:172.21.64.17:25007:1541138464555                                                              1716125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01:01:04 02-NOV-2018 01:01:09                            </t>
  </si>
  <si>
    <t xml:space="preserve">CIS:JAM:189627350:172.21.64.17:25007:1541138464168                                                              1716124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01:01:04 02-NOV-2018 01:01:09                            </t>
  </si>
  <si>
    <t xml:space="preserve">CIS:JAM:189627348:172.21.64.17:25007:1541138463458                                                              1716123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01:01:09                            </t>
  </si>
  <si>
    <t xml:space="preserve">CIS:JAM:189627347:172.21.64.17:25007:1541138463040                                                              1716122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01:01:03 02-NOV-2018 01:01:09                            </t>
  </si>
  <si>
    <t xml:space="preserve">CIS:JAM:189627346:172.21.64.17:25007:1541138462628                                                              1716121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01:01:02 02-NOV-2018 01:01:09                            </t>
  </si>
  <si>
    <t xml:space="preserve">CIS:JAM:189627345:172.21.64.17:25007:1541138462234                                                              1716120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01:01:02 02-NOV-2018 01:01:09                            </t>
  </si>
  <si>
    <t xml:space="preserve">CIS:JAM:189627344:172.21.64.17:25007:1541138461848                                                              1716119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      </t>
  </si>
  <si>
    <t xml:space="preserve">CIS:JAM:189627343:172.21.64.17:25007:1541138461432                                                              1716118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      </t>
  </si>
  <si>
    <t xml:space="preserve">CIS:JAM:189627342:172.21.64.17:25007:1541138461018                                                              1716117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01:01:01 02-NOV-2018 01:01:09                            </t>
  </si>
  <si>
    <t xml:space="preserve">CIS:JAM:189627341:172.21.64.17:25007:1541138460609                                                              1716116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01:01:00 02-NOV-2018 01:01:09                            </t>
  </si>
  <si>
    <t xml:space="preserve">CIS:JAM:189627340:172.21.64.17:25007:1541138460188                                                              1716115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01:01:00 02-NOV-2018 01:01:09                            </t>
  </si>
  <si>
    <t xml:space="preserve">CIS:JAM:189627339:172.21.64.17:25007:1541138459765                                                              1716114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01:01:09                            </t>
  </si>
  <si>
    <t xml:space="preserve">CIS:JAM:189627338:172.21.64.17:25007:1541138459348                                                              1716113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01:00:59 02-NOV-2018 01:01:09                            </t>
  </si>
  <si>
    <t xml:space="preserve">CIS:JAM:189627323:172.21.64.17:25007:1541138453820                                                              1716111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01:01:09                            </t>
  </si>
  <si>
    <t xml:space="preserve">CIS:JAM:189627322:172.21.64.17:25007:1541138453429                                                              1716110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01:00:53 02-NOV-2018 01:01:09                            </t>
  </si>
  <si>
    <t xml:space="preserve">CIS:JAM:189627318:172.21.64.17:25007:1541138451899                                                              1716109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01:00:52 02-NOV-2018 01:01:09                            </t>
  </si>
  <si>
    <t xml:space="preserve">CIS:JAM:189627317:172.21.64.17:25007:1541138451493                                                              1716108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01:00:51 02-NOV-2018 01:01:09                            </t>
  </si>
  <si>
    <t xml:space="preserve">CIS:JAM:189627293:172.21.64.17:25007:1541138443119                                                              1716105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01:00:43 02-NOV-2018 01:01:09                            </t>
  </si>
  <si>
    <t xml:space="preserve">CIS:JAM:189627285:172.21.64.17:25007:1541138440299                                                              1716104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01:00:40 02-NOV-2018 01:01:09                            </t>
  </si>
  <si>
    <t xml:space="preserve">CIS:JAM:189627282:172.21.64.17:25007:1541138439247                                                              1716103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01:00:39 02-NOV-2018 01:01:09                            </t>
  </si>
  <si>
    <t xml:space="preserve">CIS:JAM:189627281:172.21.64.17:25007:1541138438859                                                              1716102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      </t>
  </si>
  <si>
    <t xml:space="preserve">CIS:JAM:189627280:172.21.64.17:25007:1541138438347                                                              1716101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      </t>
  </si>
  <si>
    <t xml:space="preserve">CIS:JAM:189627279:172.21.64.17:25007:1541138437919                                                              1716100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01:00:38 02-NOV-2018 01:01:09                            </t>
  </si>
  <si>
    <t xml:space="preserve">CIS:JAM:189627278:172.21.64.17:25007:1541138436995                                                              1716099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01:00:37 02-NOV-2018 01:01:09                            </t>
  </si>
  <si>
    <t xml:space="preserve">CIS:JAM:189627274:172.21.64.17:25007:1541138435621                                                              1716097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01:00:35 02-NOV-2018 01:01:09                            </t>
  </si>
  <si>
    <t xml:space="preserve">CIS:JAM:189627273:172.21.64.17:25007:1541138435229                                                              1716096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01:00:35 02-NOV-2018 01:01:09                            </t>
  </si>
  <si>
    <t xml:space="preserve">CIS:JAM:189627272:172.21.64.17:25007:1541138434824                                                              1716095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01:00:34 02-NOV-2018 01:01:09                            </t>
  </si>
  <si>
    <t xml:space="preserve">CIS:JAM:189627263:172.21.64.17:25007:1541138431787                                                              1716094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      </t>
  </si>
  <si>
    <t xml:space="preserve">CIS:JAM:189627262:172.21.64.17:25007:1541138431389                                                              1716093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      </t>
  </si>
  <si>
    <t xml:space="preserve">CIS:JAM:189627260:172.21.64.17:25007:1541138430994                                                              1716092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01:00:31 02-NOV-2018 01:01:09                            </t>
  </si>
  <si>
    <t xml:space="preserve">CIS:JAM:189627259:172.21.64.17:25007:1541138430559                                                              1716091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01:00:30 02-NOV-2018 01:01:09                            </t>
  </si>
  <si>
    <t xml:space="preserve">              11 JAM_CARL   </t>
  </si>
  <si>
    <t xml:space="preserve">               6 JAM_MDVL   </t>
  </si>
  <si>
    <t xml:space="preserve">               4 NOR_CVVM   </t>
  </si>
  <si>
    <t xml:space="preserve">               2 JAM_MYPN   </t>
  </si>
  <si>
    <t xml:space="preserve"> 21 rows selected </t>
  </si>
  <si>
    <t xml:space="preserve">          37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</si>
  <si>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34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</si>
  <si>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17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</si>
  <si>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13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</si>
  <si>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9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</si>
  <si>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7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</si>
  <si>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6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</si>
  <si>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</si>
  <si>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4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</si>
  <si>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4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</si>
  <si>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3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</si>
  <si>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</si>
  <si>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</si>
  <si>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</si>
  <si>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2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</si>
  <si>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</si>
  <si>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2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</si>
  <si>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</si>
  <si>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</si>
  <si>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</si>
  <si>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</si>
  <si>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00236a71132e@dial.tciway.tc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</si>
  <si>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00236a71132e@dial.tciway.tc {UseAppPassword=default;}: unknown user account                                                                                                                                           </t>
  </si>
  <si>
    <t xml:space="preserve">           1 NOR_CVVM   NGVM_SUBS_USED:The subscriber key (TelephoneNumber, ExternalSubscriberId, etc.) is already in use by another subscriber.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</si>
  <si>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</si>
  <si>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</si>
  <si>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00236aa34f4b0@dial.tciway.tc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</si>
  <si>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00236aa34f4b0@dial.tciway.tc {UseAppPassword=default;}: unknown user account                                                                                                                                          </t>
  </si>
  <si>
    <t xml:space="preserve">           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</si>
  <si>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</si>
  <si>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767yug@dial.tciway.tc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</si>
  <si>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767yug@dial.tciway.tc {UseAppPassword=default;}: unknown user account                                                                                                                                                 </t>
  </si>
  <si>
    <t xml:space="preserve">           1 SOU_CVVM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</si>
  <si>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</si>
  <si>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</si>
  <si>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</si>
  <si>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</si>
  <si>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104 JAM_DSLAM  </t>
  </si>
  <si>
    <t xml:space="preserve">            18 JM-PBK-TX- </t>
  </si>
  <si>
    <t xml:space="preserve">            11 JAM_BRA4   </t>
  </si>
  <si>
    <t xml:space="preserve">            10 JAM_MOBY   </t>
  </si>
  <si>
    <t xml:space="preserve">             9 JAM_CENT   </t>
  </si>
  <si>
    <t xml:space="preserve">             7 JAM_CALIX  </t>
  </si>
  <si>
    <t xml:space="preserve">             6 JAM_OCHO   </t>
  </si>
  <si>
    <t xml:space="preserve">             5 JAM_MDVL   </t>
  </si>
  <si>
    <t xml:space="preserve">             4 JAM_CARL   </t>
  </si>
  <si>
    <t xml:space="preserve">             3 JAM_SABY   </t>
  </si>
  <si>
    <t xml:space="preserve">            193 JAM_PROG   </t>
  </si>
  <si>
    <t xml:space="preserve">             21 JAM_WSH1   </t>
  </si>
  <si>
    <t xml:space="preserve">             18 JAM_NRTH   </t>
  </si>
  <si>
    <t xml:space="preserve">             17 JAM_SPTN   </t>
  </si>
  <si>
    <t xml:space="preserve">             14 JAM_STHL   </t>
  </si>
  <si>
    <t xml:space="preserve">              7 CMV_CARL   </t>
  </si>
  <si>
    <t xml:space="preserve">              6 JAM_SJON   </t>
  </si>
  <si>
    <t xml:space="preserve">              6 JAM_PTAN   </t>
  </si>
  <si>
    <t xml:space="preserve">              6 JAM_HBVW   </t>
  </si>
  <si>
    <t xml:space="preserve">              5 JAM_OLHB   </t>
  </si>
  <si>
    <t xml:space="preserve">              4 SLU_CVML   </t>
  </si>
  <si>
    <t xml:space="preserve">              3 BAR_WDLG   </t>
  </si>
  <si>
    <t xml:space="preserve">              2 BAR_CHCH   </t>
  </si>
  <si>
    <t xml:space="preserve">              2 BAR_PHIL   </t>
  </si>
  <si>
    <t xml:space="preserve">              2 BAR_GRAZ   </t>
  </si>
  <si>
    <t xml:space="preserve">              2 BAR_JOHN   </t>
  </si>
  <si>
    <t xml:space="preserve">              2 BAR_SPTN   </t>
  </si>
  <si>
    <t xml:space="preserve">CIS:JAM:189650119:172.21.64.17:25007:1541210477964                                                               925554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21:01:20 03-NOV-2018 06:01:20                            </t>
  </si>
  <si>
    <t xml:space="preserve">CIS:JAM:189650118:172.21.64.17:25007:1541210476137                                                               925553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21:01:17 03-NOV-2018 06:01:17                            </t>
  </si>
  <si>
    <t xml:space="preserve">CIS:JAM:189650117:172.21.64.17:25007:1541210473848                                                               925552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21:01:15 03-NOV-2018 06:01:15                            </t>
  </si>
  <si>
    <t xml:space="preserve">CIS:JAM:189650116:172.21.64.17:25007:1541210471013                                                               925551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21:01:13 03-NOV-2018 06:01:13                            </t>
  </si>
  <si>
    <t xml:space="preserve">CIS:JAM:189650115:172.21.64.17:25007:1541210470523                                                               925550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21:01:10 03-NOV-2018 06:01:10                            </t>
  </si>
  <si>
    <t xml:space="preserve">CIS:JAM:189650114:172.21.64.17:25007:1541210470143                                                               925549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21:01:10 03-NOV-2018 06:01:10                            </t>
  </si>
  <si>
    <t xml:space="preserve">CIS:JAM:189650113:172.21.64.17:25007:1541210469771                                                               925548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06:01:10                            </t>
  </si>
  <si>
    <t xml:space="preserve">CIS:JAM:189650112:172.21.64.17:25007:1541210469393                                                               925547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06:01:09                            </t>
  </si>
  <si>
    <t xml:space="preserve">CIS:JAM:189650111:172.21.64.17:25007:1541210469050                                                               925546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21:01:09 03-NOV-2018 06:01:09                            </t>
  </si>
  <si>
    <t xml:space="preserve">CIS:JAM:189650110:172.21.64.17:25007:1541210468283                                                               925545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21:01:08 03-NOV-2018 06:01:08                            </t>
  </si>
  <si>
    <t xml:space="preserve">CIS:JAM:189650109:172.21.64.17:25007:1541210467469                                                               925544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21:01:08 03-NOV-2018 06:01:08                            </t>
  </si>
  <si>
    <t xml:space="preserve">CIS:JAM:189650108:172.21.64.17:25007:1541210467063                                                               925543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21:01:07 03-NOV-2018 06:01:07                            </t>
  </si>
  <si>
    <t xml:space="preserve">CIS:JAM:189650107:172.21.64.17:25007:1541210466661                                                               925542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      </t>
  </si>
  <si>
    <t xml:space="preserve">CIS:JAM:189650106:172.21.64.17:25007:1541210466312                                                               925541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      </t>
  </si>
  <si>
    <t xml:space="preserve">CIS:JAM:189650105:172.21.64.17:25007:1541210465961                                                               925540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21:01:06 03-NOV-2018 06:01:06                            </t>
  </si>
  <si>
    <t xml:space="preserve">CIS:JAM:189650104:172.21.64.17:25007:1541210465613                                                               925539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21:01:05 03-NOV-2018 06:01:05                            </t>
  </si>
  <si>
    <t xml:space="preserve">CIS:JAM:189650103:172.21.64.17:25007:1541210465230                                                               925538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21:01:05 03-NOV-2018 06:01:05                            </t>
  </si>
  <si>
    <t xml:space="preserve">CIS:JAM:189650102:172.21.64.17:25007:1541210464833                                                               925537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21:01:04 03-NOV-2018 06:01:05                            </t>
  </si>
  <si>
    <t xml:space="preserve">CIS:JAM:189650089:172.21.64.17:25007:1541210455468                                                               925536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21:00:55 03-NOV-2018 06:00:55                            </t>
  </si>
  <si>
    <t xml:space="preserve">CIS:JAM:189650088:172.21.64.17:25007:1541210454942                                                               925535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21:00:55 03-NOV-2018 06:00:55                            </t>
  </si>
  <si>
    <t xml:space="preserve">CIS:JAM:189650087:172.21.64.17:25007:1541210454565                                                               925534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21:00:54 03-NOV-2018 06:00:54                            </t>
  </si>
  <si>
    <t xml:space="preserve">CIS:JAM:189650086:172.21.64.17:25007:1541210454233                                                               925533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21:00:54 03-NOV-2018 06:00:54                            </t>
  </si>
  <si>
    <t xml:space="preserve">CIS:JAM:189650085:172.21.64.17:25007:1541210453840                                                               925532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06:00:54                            </t>
  </si>
  <si>
    <t xml:space="preserve">CIS:JAM:189650084:172.21.64.17:25007:1541210453423                                                               925531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06:00:53                            </t>
  </si>
  <si>
    <t xml:space="preserve">CIS:JAM:189650083:172.21.64.17:25007:1541210453064                                                               925530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21:00:53 03-NOV-2018 06:00:53                            </t>
  </si>
  <si>
    <t xml:space="preserve">CIS:JAM:189650082:172.21.64.17:25007:1541210452714                                                               925529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      </t>
  </si>
  <si>
    <t xml:space="preserve">CIS:JAM:189650081:172.21.64.17:25007:1541210452362                                                               925528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      </t>
  </si>
  <si>
    <t xml:space="preserve">CIS:JAM:189650080:172.21.64.17:25007:1541210451983                                                               925527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21:00:52 03-NOV-2018 06:00:52                            </t>
  </si>
  <si>
    <t xml:space="preserve">CIS:JAM:189650079:172.21.64.17:25007:1541210451607                                                               925526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21:00:51 03-NOV-2018 06:00:51                            </t>
  </si>
  <si>
    <t xml:space="preserve">CIS:JAM:189650078:172.21.64.17:25007:1541210451252                                                               925525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21:00:51 03-NOV-2018 06:00:51                            </t>
  </si>
  <si>
    <t xml:space="preserve">CIS:JAM:189650077:172.21.64.17:25007:1541210450744                                                               925524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      </t>
  </si>
  <si>
    <t xml:space="preserve">CIS:JAM:189650076:172.21.64.17:25007:1541210450402                                                               925523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      </t>
  </si>
  <si>
    <t xml:space="preserve">CIS:JAM:189650075:172.21.64.17:25007:1541210449905                                                               925522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21:00:50 03-NOV-2018 06:00:50                            </t>
  </si>
  <si>
    <t xml:space="preserve">CIS:JAM:189650074:172.21.64.17:25007:1541210449572                                                               925521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21:00:49 03-NOV-2018 06:00:49                            </t>
  </si>
  <si>
    <t xml:space="preserve">CIS:JAM:189650071:172.21.64.17:25007:1541210448205                                                               925520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21:00:48 03-NOV-2018 06:00:48                            </t>
  </si>
  <si>
    <t xml:space="preserve">CIS:JAM:189650070:172.21.64.17:25007:1541210447622                                                               925519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06:00:48                            </t>
  </si>
  <si>
    <t xml:space="preserve">CIS:JAM:189650069:172.21.64.17:25007:1541210447254                                                               925518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06:00:47                            </t>
  </si>
  <si>
    <t xml:space="preserve">CIS:JAM:189650068:172.21.64.17:25007:1541210446872                                                               925517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21:00:47 03-NOV-2018 06:00:47                            </t>
  </si>
  <si>
    <t xml:space="preserve">CIS:JAM:189650067:172.21.64.17:25007:1541210446526                                                               925516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21:00:46 03-NOV-2018 06:00:46                            </t>
  </si>
  <si>
    <t xml:space="preserve">CIS:JAM:189650066:172.21.64.17:25007:1541210446192                                                               925515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21:00:46 03-NOV-2018 06:00:46                            </t>
  </si>
  <si>
    <t xml:space="preserve">CIS:JAM:189650065:172.21.64.17:25007:1541210445845                                                               925514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06:00:46                            </t>
  </si>
  <si>
    <t xml:space="preserve">CIS:JAM:189650064:172.21.64.17:25007:1541210445472                                                               925513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06:00:45                            </t>
  </si>
  <si>
    <t xml:space="preserve">CIS:JAM:189650063:172.21.64.17:25007:1541210444947                                                               925512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21:00:45 03-NOV-2018 06:00:45                            </t>
  </si>
  <si>
    <t xml:space="preserve">CIS:JAM:189650062:172.21.64.17:25007:1541210444562                                                               925511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      </t>
  </si>
  <si>
    <t xml:space="preserve">CIS:JAM:189650061:172.21.64.17:25007:1541210444241                                                               925510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      </t>
  </si>
  <si>
    <t xml:space="preserve">CIS:JAM:189650060:172.21.64.17:25007:1541210443922                                                               925509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21:00:44 03-NOV-2018 06:00:44                            </t>
  </si>
  <si>
    <t xml:space="preserve">CIS:JAM:189650059:172.21.64.17:25007:1541210443575                                                               925508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      </t>
  </si>
  <si>
    <t xml:space="preserve">CIS:JAM:189650058:172.21.64.17:25007:1541210443242                                                               925507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      </t>
  </si>
  <si>
    <t xml:space="preserve">CIS:JAM:189650057:172.21.64.17:25007:1541210442896                                                               925506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21:00:43 03-NOV-2018 06:00:43                            </t>
  </si>
  <si>
    <t xml:space="preserve">CIS:JAM:189650056:172.21.64.17:25007:1541210442552                                                               925505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      </t>
  </si>
  <si>
    <t xml:space="preserve">CIS:JAM:189650055:172.21.64.17:25007:1541210442201                                                               925504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      </t>
  </si>
  <si>
    <t xml:space="preserve">CIS:JAM:189650054:172.21.64.17:25007:1541210441862                                                               925503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21:00:42 03-NOV-2018 06:00:42                            </t>
  </si>
  <si>
    <t xml:space="preserve">CIS:JAM:189650052:172.21.64.17:25007:1541210441087                                                               925502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21:00:41 03-NOV-2018 06:00:41                            </t>
  </si>
  <si>
    <t xml:space="preserve">CIS:JAM:189650049:172.21.64.17:25007:1541210439949                                                               925501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03-NOV-2018 06:00:40                            </t>
  </si>
  <si>
    <t xml:space="preserve">CIS:JAM:189650048:172.21.64.17:25007:1541210439622                                                               925500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21:00:39 03-NOV-2018 06:00:39                            </t>
  </si>
  <si>
    <t xml:space="preserve">CIS:JAM:189650047:172.21.64.17:25007:1541210439278                                                               925499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21:00:39 03-NOV-2018 06:00:39                            </t>
  </si>
  <si>
    <t xml:space="preserve">CIS:JAM:189650046:172.21.64.17:25007:1541210438622                                                               925498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      </t>
  </si>
  <si>
    <t xml:space="preserve">CIS:JAM:189650045:172.21.64.17:25007:1541210438251                                                               925497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      </t>
  </si>
  <si>
    <t xml:space="preserve">CIS:JAM:189650044:172.21.64.17:25007:1541210437912                                                               925496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21:00:38 03-NOV-2018 06:00:38                            </t>
  </si>
  <si>
    <t xml:space="preserve">CIS:JAM:189650042:172.21.64.17:25007:1541210436922                                                               925495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21:00:37 03-NOV-2018 06:00:37                            </t>
  </si>
  <si>
    <t xml:space="preserve">CIS:JAM:189650041:172.21.64.17:25007:1541210436591                                                               925494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      </t>
  </si>
  <si>
    <t xml:space="preserve">CIS:JAM:189650040:172.21.64.17:25007:1541210436252                                                               925493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      </t>
  </si>
  <si>
    <t xml:space="preserve">CIS:JAM:189650039:172.21.64.17:25007:1541210435906                                                               925492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21:00:36 03-NOV-2018 06:00:36                            </t>
  </si>
  <si>
    <t xml:space="preserve">CIS:JAM:189650038:172.21.64.17:25007:1541210435582                                                               925491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      </t>
  </si>
  <si>
    <t xml:space="preserve">CIS:JAM:189650037:172.21.64.17:25007:1541210435252                                                               925490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      </t>
  </si>
  <si>
    <t xml:space="preserve">CIS:JAM:189650036:172.21.64.17:25007:1541210434922                                                               925489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21:00:35 03-NOV-2018 06:00:35                            </t>
  </si>
  <si>
    <t xml:space="preserve">CIS:JAM:189650034:172.21.64.17:25007:1541210434182                                                               925488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21:00:34 03-NOV-2018 06:00:34                            </t>
  </si>
  <si>
    <t xml:space="preserve">CIS:JAM:189650033:172.21.64.17:25007:1541210433801                                                               925487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21:00:33 03-NOV-2018 06:00:34                            </t>
  </si>
  <si>
    <t xml:space="preserve">CIS:JAM:189650027:172.21.64.17:25007:1541210430942                                                               925486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03-NOV-2018 06:00:31                            </t>
  </si>
  <si>
    <t xml:space="preserve">CIS:JAM:189650026:172.21.64.17:25007:1541210430609                                                               925485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03-NOV-2018 06:00:30                            </t>
  </si>
  <si>
    <t xml:space="preserve">CIS:JAM:189650025:172.21.64.17:25007:1541210430222                                                               925484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03-NOV-2018 06:00:30                            </t>
  </si>
  <si>
    <t xml:space="preserve">CIS:JAM:189650021:172.21.64.17:25007:1541210428593                                                               925483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      </t>
  </si>
  <si>
    <t xml:space="preserve">CIS:JAM:189650020:172.21.64.17:25007:1541210428262                                                               925482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      </t>
  </si>
  <si>
    <t xml:space="preserve">CIS:JAM:189650019:172.21.64.17:25007:1541210427893                                                               925481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21:00:28 03-NOV-2018 06:00:28                            </t>
  </si>
  <si>
    <t xml:space="preserve">CIS:JAM:189650018:172.21.64.17:25007:1541210427562                                                               925480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      </t>
  </si>
  <si>
    <t xml:space="preserve">CIS:JAM:189650017:172.21.64.17:25007:1541210427222                                                               925479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      </t>
  </si>
  <si>
    <t xml:space="preserve">CIS:JAM:189650016:172.21.64.17:25007:1541210426892                                                               925478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21:00:27 03-NOV-2018 06:00:27                            </t>
  </si>
  <si>
    <t xml:space="preserve">CIS:JAM:189650015:172.21.64.17:25007:1541210426558                                                               925477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03-NOV-2018 06:00:26                            </t>
  </si>
  <si>
    <t xml:space="preserve">CIS:JAM:189650014:172.21.64.17:25007:1541210426212                                                               925476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03-NOV-2018 06:00:26                            </t>
  </si>
  <si>
    <t xml:space="preserve">CIS:JAM:189650009:172.21.64.17:25007:1541210424262                                                               925475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03-NOV-2018 06:00:24                            </t>
  </si>
  <si>
    <t xml:space="preserve">CIS:JAM:189650008:172.21.64.17:25007:1541210423792                                                               925474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03-NOV-2018 06:00:24                            </t>
  </si>
  <si>
    <t xml:space="preserve">CIS:JAM:189650007:172.21.64.17:25007:1541210423456                                                               925473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21:00:23 03-NOV-2018 06:00:23                            </t>
  </si>
  <si>
    <t xml:space="preserve">CIS:JAM:189650006:172.21.64.17:25007:1541210423112                                                               925472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21:00:23 03-NOV-2018 06:00:23                            </t>
  </si>
  <si>
    <t xml:space="preserve">CIS:JAM:189650005:172.21.64.17:25007:1541210422780                                                               925471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      </t>
  </si>
  <si>
    <t xml:space="preserve">CIS:JAM:189650004:172.21.64.17:25007:1541210422442                                                               925470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      </t>
  </si>
  <si>
    <t xml:space="preserve">CIS:JAM:189650003:172.21.64.17:25007:1541210422101                                                               925469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21:00:22 03-NOV-2018 06:00:22                            </t>
  </si>
  <si>
    <t xml:space="preserve">CIS:JAM:189650002:172.21.64.17:25007:1541210421732                                                               925468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21:00:21 03-NOV-2018 06:00:21                            </t>
  </si>
  <si>
    <t xml:space="preserve">CIS:JAM:189650001:172.21.64.17:25007:1541210421229                                                               925467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21:00:21 03-NOV-2018 06:00:21                            </t>
  </si>
  <si>
    <t xml:space="preserve">CIS:JAM:189650000:172.21.64.17:25007:1541210420842                                                               925466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06:00:21                            </t>
  </si>
  <si>
    <t xml:space="preserve">CIS:JAM:189649999:172.21.64.17:25007:1541210420508                                                               925465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06:00:20                            </t>
  </si>
  <si>
    <t xml:space="preserve">CIS:JAM:189649998:172.21.64.17:25007:1541210420182                                                               925464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21:00:20 03-NOV-2018 06:00:20                            </t>
  </si>
  <si>
    <t xml:space="preserve">CIS:JAM:189649997:172.21.64.17:25007:1541210419816                                                               925463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06:00:20                            </t>
  </si>
  <si>
    <t xml:space="preserve">CIS:JAM:189649996:172.21.64.17:25007:1541210419452                                                               925462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06:00:19                            </t>
  </si>
  <si>
    <t xml:space="preserve">CIS:JAM:189649995:172.21.64.17:25007:1541210419111                                                               925461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21:00:19 03-NOV-2018 06:00:19                            </t>
  </si>
  <si>
    <t xml:space="preserve">CIS:JAM:189649994:172.21.64.17:25007:1541210418742                                                               925460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21:00:18 03-NOV-2018 06:00:18                            </t>
  </si>
  <si>
    <t xml:space="preserve">CIS:JAM:189649990:172.21.64.17:25007:1541210418237                                                               925459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21:00:18 03-NOV-2018 06:00:18                            </t>
  </si>
  <si>
    <t xml:space="preserve">CIS:JAM:189649989:172.21.64.17:25007:1541210417612                                                               925458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21:00:17 03-NOV-2018 06:00:18                            </t>
  </si>
  <si>
    <t xml:space="preserve">CIS:JAM:189649988:172.21.64.17:25007:1541210417072                                                               925457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21:00:17 03-NOV-2018 06:00:17                            </t>
  </si>
  <si>
    <t xml:space="preserve">CIS:JAM:189649987:172.21.64.17:25007:1541210416582                                                               925456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21:00:16 03-NOV-2018 06:00:16                            </t>
  </si>
  <si>
    <t xml:space="preserve">CIS:JAM:189649986:172.21.64.17:25007:1541210416006                                                               925455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21:00:16 03-NOV-2018 06:00:16                            </t>
  </si>
  <si>
    <t xml:space="preserve">CIS:JAM:189649985:172.21.64.17:25007:1541210415412                                                               925454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21:00:15 03-NOV-2018 06:00:15                            </t>
  </si>
  <si>
    <t xml:space="preserve">CIS:JAM:189649984:172.21.64.17:25007:1541210415025                                                               925453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21:00:15 03-NOV-2018 06:00:15                            </t>
  </si>
  <si>
    <t xml:space="preserve">CIS:JAM:189649983:172.21.64.17:25007:1541210414672                                                               925452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      </t>
  </si>
  <si>
    <t xml:space="preserve">CIS:JAM:189649982:172.21.64.17:25007:1541210414308                                                               925451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      </t>
  </si>
  <si>
    <t xml:space="preserve">CIS:JAM:189649981:172.21.64.17:25007:1541210413982                                                               925450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21:00:14 03-NOV-2018 06:00:14                            </t>
  </si>
  <si>
    <t xml:space="preserve">CIS:JAM:189649980:172.21.64.17:25007:1541210413478                                                               925449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21:00:13 03-NOV-2018 06:00:13                            </t>
  </si>
  <si>
    <t xml:space="preserve">CIS:JAM:189649979:172.21.64.17:25007:1541210413005                                                               925448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21:00:13 03-NOV-2018 06:00:13                            </t>
  </si>
  <si>
    <t xml:space="preserve">CIS:JAM:189649978:172.21.64.17:25007:1541210412662                                                               925447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      </t>
  </si>
  <si>
    <t xml:space="preserve">CIS:JAM:189649977:172.21.64.17:25007:1541210412332                                                               925446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      </t>
  </si>
  <si>
    <t xml:space="preserve">CIS:JAM:189649976:172.21.64.17:25007:1541210411993                                                               925445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21:00:12 03-NOV-2018 06:00:12                            </t>
  </si>
  <si>
    <t xml:space="preserve">CIS:JAM:189649975:172.21.64.17:25007:1541210411613                                                               925444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      </t>
  </si>
  <si>
    <t xml:space="preserve">CIS:JAM:189649974:172.21.64.17:25007:1541210411253                                                               925443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      </t>
  </si>
  <si>
    <t xml:space="preserve">CIS:JAM:189649993:172.21.64.17:25007:1541210410723                                                               925442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21:00:11 03-NOV-2018 06:00:11                            </t>
  </si>
  <si>
    <t xml:space="preserve">CIS:JAM:189649992:172.21.64.17:25007:1541210410233                                                               925441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21:00:10 03-NOV-2018 06:00:10                            </t>
  </si>
  <si>
    <t xml:space="preserve">CIS:JAM:189649991:172.21.64.17:25007:1541210409645                                                               925440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06:00:10                            </t>
  </si>
  <si>
    <t xml:space="preserve">CIS:JAM:189649973:172.21.64.17:25007:1541210409262                                                               925439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06:00:09                            </t>
  </si>
  <si>
    <t xml:space="preserve">CIS:JAM:189649972:172.21.64.17:25007:1541210408912                                                               925438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21:00:09 03-NOV-2018 06:00:09                            </t>
  </si>
  <si>
    <t xml:space="preserve">CIS:JAM:189649971:172.21.64.17:25007:1541210408582                                                               925437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21:00:08 03-NOV-2018 06:00:08                            </t>
  </si>
  <si>
    <t xml:space="preserve">CIS:JAM:189649958:172.21.64.17:25007:1541210408112                                                               925436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21:00:08 03-NOV-2018 06:00:08                            </t>
  </si>
  <si>
    <t xml:space="preserve">CIS:JAM:189649957:172.21.64.17:25007:1541210407722                                                               925435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21:00:07 03-NOV-2018 06:00:07                            </t>
  </si>
  <si>
    <t xml:space="preserve">CIS:JAM:189644479:172.21.64.17:25007:1541202331987                                                               925389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18:45:33 03-NOV-2018 03:45:33                            </t>
  </si>
  <si>
    <t xml:space="preserve">PASSWORD:BAR_WDLG:1541196019722                                                                                  925177 BAR_WDLG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      </t>
  </si>
  <si>
    <t xml:space="preserve">PASSWORD:BAR_WDLG:1541196019482                                                                                  925176 BAR_WDLG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      </t>
  </si>
  <si>
    <t xml:space="preserve">PASSWORD:BAR_WDLG:1541196019177                                                                                  925175 BAR_WDLG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      </t>
  </si>
  <si>
    <t xml:space="preserve">PASSWORD:BAR_CHCH:1541196018949                                                                                  925174 BAR_CHCH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17:00:19 03-NOV-2018 02:00:19                            </t>
  </si>
  <si>
    <t xml:space="preserve">PASSWORD:BAR_CHCH:1541196018718                                                                                  925173 BAR_CHCH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      </t>
  </si>
  <si>
    <t xml:space="preserve">PASSWORD:BAR_GRAZ:1541196018496                                                                                  925172 BAR_GRAZ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      </t>
  </si>
  <si>
    <t xml:space="preserve">PASSWORD:BAR_GRAZ:1541196018187                                                                                  925171 BAR_GRAZ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      </t>
  </si>
  <si>
    <t xml:space="preserve">PASSWORD:BAR_SPTN:1541196017944                                                                                  925170 BAR_SPTN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17:00:18 03-NOV-2018 02:00:18                            </t>
  </si>
  <si>
    <t xml:space="preserve">PASSWORD:BAR_SPTN:1541196017698                                                                                  925169 BAR_SPTN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      </t>
  </si>
  <si>
    <t xml:space="preserve">PASSWORD:BAR_PHIL:1541196017467                                                                                  925168 BAR_PHIL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      </t>
  </si>
  <si>
    <t xml:space="preserve">PASSWORD:BAR_PHIL:1541196017229                                                                                  925167 BAR_PHIL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      </t>
  </si>
  <si>
    <t xml:space="preserve">PASSWORD:BAR_JOHN:1541196016935                                                                                  925166 BAR_JOHN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17:00:17 03-NOV-2018 02:00:17                            </t>
  </si>
  <si>
    <t xml:space="preserve">PASSWORD:BAR_JOHN:1541196016256                                                                                  925165 BAR_JOHN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17:00:16 03-NOV-2018 02:00:16                            </t>
  </si>
  <si>
    <t xml:space="preserve">CIS:JAM:189641335:172.21.64.17:25007:1541191481575                                                               924970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15:44:41 03-NOV-2018 00:44:41                            </t>
  </si>
  <si>
    <t xml:space="preserve">CIS:SLU:8712923:172.21.64.7:25011:1541190331156                                                                  924900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15:25:31 03-NOV-2018 00:25:31                            </t>
  </si>
  <si>
    <t xml:space="preserve"> 320 rows selected </t>
  </si>
  <si>
    <t xml:space="preserve">             540 JM-PBK-TX- </t>
  </si>
  <si>
    <t xml:space="preserve">             221 JAM_DSLAM  </t>
  </si>
  <si>
    <t xml:space="preserve">             136 BAR_COMG   </t>
  </si>
  <si>
    <t xml:space="preserve">              89 JAM_MOBY   </t>
  </si>
  <si>
    <t xml:space="preserve">              88 GND_HART   </t>
  </si>
  <si>
    <t xml:space="preserve">              60 JAM_CENT   </t>
  </si>
  <si>
    <t xml:space="preserve">              50 JAM_WST2   </t>
  </si>
  <si>
    <t xml:space="preserve">              43 JAM_CAR3   </t>
  </si>
  <si>
    <t xml:space="preserve">              34 SLU_CEN    </t>
  </si>
  <si>
    <t xml:space="preserve">              30 JAM_SNS1   </t>
  </si>
  <si>
    <t xml:space="preserve">              27 JAM_MYPN   </t>
  </si>
  <si>
    <t xml:space="preserve">              26 JAM_OCHO   </t>
  </si>
  <si>
    <t xml:space="preserve">              22 JAM_PMBK   </t>
  </si>
  <si>
    <t xml:space="preserve">              18 JAM_MONT   </t>
  </si>
  <si>
    <t xml:space="preserve">              16 JAM_PTMR   </t>
  </si>
  <si>
    <t xml:space="preserve">              16 JAM_BRA4   </t>
  </si>
  <si>
    <t xml:space="preserve">              11 JAM_MONA   </t>
  </si>
  <si>
    <t xml:space="preserve">              10 JAM_LDAP   </t>
  </si>
  <si>
    <t xml:space="preserve">               7 JAM_CARL   </t>
  </si>
  <si>
    <t xml:space="preserve">               1 SLU_UVF    </t>
  </si>
  <si>
    <t xml:space="preserve"> 37 rows selected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</si>
  <si>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</si>
  <si>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</si>
  <si>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</si>
  <si>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148 rows selected </t>
  </si>
  <si>
    <t xml:space="preserve">          59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</si>
  <si>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31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</si>
  <si>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11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</si>
  <si>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</si>
  <si>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8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</si>
  <si>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8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</si>
  <si>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</si>
  <si>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6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</si>
  <si>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</si>
  <si>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</si>
  <si>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</si>
  <si>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</si>
  <si>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</si>
  <si>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2 JAM_SABY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</si>
  <si>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68 rows selected </t>
  </si>
  <si>
    <t xml:space="preserve">            92 JAM_HUA2   </t>
  </si>
  <si>
    <t xml:space="preserve">            66 JAM_MSAN   </t>
  </si>
  <si>
    <t xml:space="preserve">            45 JAM_LDAP   </t>
  </si>
  <si>
    <t xml:space="preserve">            34 CAY_GNBND  </t>
  </si>
  <si>
    <t xml:space="preserve">             8 JM-PBK-TX- </t>
  </si>
  <si>
    <t xml:space="preserve">             6 BAR_COMG   </t>
  </si>
  <si>
    <t xml:space="preserve">             4 JAM_CVVM   </t>
  </si>
  <si>
    <t xml:space="preserve">            100 JAM_PROG   </t>
  </si>
  <si>
    <t xml:space="preserve">              2 JAM_CTG1   </t>
  </si>
  <si>
    <t xml:space="preserve">              1 JAM_MDVL   </t>
  </si>
  <si>
    <t xml:space="preserve">CIS:JAM:189650101:172.21.64.17:25007:1541210460496                                                              1721986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21:01:00 02-NOV-2018 21:01:36                            </t>
  </si>
  <si>
    <t xml:space="preserve">CIS:JAM:189650100:172.21.64.17:25007:1541210460105                                                              1721985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21:01:00 02-NOV-2018 21:01:36                            </t>
  </si>
  <si>
    <t xml:space="preserve">CIS:JAM:189650099:172.21.64.17:25007:1541210459703                                                              1721984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      </t>
  </si>
  <si>
    <t xml:space="preserve">CIS:JAM:189650098:172.21.64.17:25007:1541210459305                                                              1721983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      </t>
  </si>
  <si>
    <t xml:space="preserve">CIS:JAM:189650097:172.21.64.17:25007:1541210458892                                                              1721982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21:00:59 02-NOV-2018 21:01:36                            </t>
  </si>
  <si>
    <t xml:space="preserve">CIS:JAM:189650096:172.21.64.17:25007:1541210458495                                                              1721981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21:00:58 02-NOV-2018 21:01:36                            </t>
  </si>
  <si>
    <t xml:space="preserve">CIS:JAM:189650095:172.21.64.17:25007:1541210458083                                                              1721980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21:00:58 02-NOV-2018 21:01:36                            </t>
  </si>
  <si>
    <t xml:space="preserve">CIS:JAM:189650094:172.21.64.17:25007:1541210457695                                                              1721979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      </t>
  </si>
  <si>
    <t xml:space="preserve">CIS:JAM:189650093:172.21.64.17:25007:1541210457292                                                              1721978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      </t>
  </si>
  <si>
    <t xml:space="preserve">CIS:JAM:189650092:172.21.64.17:25007:1541210456885                                                              1721977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21:00:57 02-NOV-2018 21:01:36                            </t>
  </si>
  <si>
    <t xml:space="preserve">CIS:JAM:189650091:172.21.64.17:25007:1541210456481                                                              1721976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21:00:56 02-NOV-2018 21:01:36                            </t>
  </si>
  <si>
    <t xml:space="preserve">CIS:JAM:189650090:172.21.64.17:25007:1541210456075                                                              1721975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21:00:56 02-NOV-2018 21:01:36                            </t>
  </si>
  <si>
    <t xml:space="preserve">CIS:JAM:189650073:172.21.64.17:25007:1541210449259                                                              1721974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21:00:49 02-NOV-2018 21:01:36                            </t>
  </si>
  <si>
    <t xml:space="preserve">CIS:JAM:189650072:172.21.64.17:25007:1541210448845                                                              1721973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21:00:48 02-NOV-2018 21:01:36                            </t>
  </si>
  <si>
    <t xml:space="preserve">CIS:JAM:189650053:172.21.64.17:25007:1541210441545                                                              1721972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21:00:41 02-NOV-2018 21:01:36                            </t>
  </si>
  <si>
    <t xml:space="preserve">CIS:JAM:189650051:172.21.64.17:25007:1541210440774                                                              1721971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02-NOV-2018 21:01:36                            </t>
  </si>
  <si>
    <t xml:space="preserve">CIS:JAM:189650050:172.21.64.17:25007:1541210440375                                                              1721970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21:00:40 02-NOV-2018 21:01:36                            </t>
  </si>
  <si>
    <t xml:space="preserve">CIS:JAM:189650043:172.21.64.17:25007:1541210437340                                                              1721969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21:00:37 02-NOV-2018 21:01:36                            </t>
  </si>
  <si>
    <t xml:space="preserve">CIS:JAM:189650035:172.21.64.17:25007:1541210434602                                                              1721968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21:00:34 02-NOV-2018 21:01:36                            </t>
  </si>
  <si>
    <t xml:space="preserve">CIS:JAM:189650032:172.21.64.17:25007:1541210433465                                                              1721967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21:00:33 02-NOV-2018 21:01:36                            </t>
  </si>
  <si>
    <t xml:space="preserve">CIS:JAM:189650031:172.21.64.17:25007:1541210432697                                                              1721966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21:00:32 02-NOV-2018 21:01:36                            </t>
  </si>
  <si>
    <t xml:space="preserve">CIS:JAM:189650030:172.21.64.17:25007:1541210432285                                                              1721965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21:00:32 02-NOV-2018 21:01:36                            </t>
  </si>
  <si>
    <t xml:space="preserve">CIS:JAM:189650029:172.21.64.17:25007:1541210431822                                                              1721964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02-NOV-2018 21:01:36                            </t>
  </si>
  <si>
    <t xml:space="preserve">CIS:JAM:189650028:172.21.64.17:25007:1541210431395                                                              1721963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21:00:31 02-NOV-2018 21:01:36                            </t>
  </si>
  <si>
    <t xml:space="preserve">CIS:JAM:189650024:172.21.64.17:25007:1541210429887                                                              1721962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21:00:30 02-NOV-2018 21:00:31                            </t>
  </si>
  <si>
    <t xml:space="preserve">CIS:JAM:189650023:172.21.64.17:25007:1541210429495                                                              1721961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21:00:29 02-NOV-2018 21:00:31                            </t>
  </si>
  <si>
    <t xml:space="preserve">CIS:JAM:189650022:172.21.64.17:25007:1541210429053                                                              1721960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21:00:29 02-NOV-2018 21:00:31                            </t>
  </si>
  <si>
    <t xml:space="preserve">CIS:JAM:189650013:172.21.64.17:25007:1541210425878                                                              1721959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21:00:26 02-NOV-2018 21:00:26                            </t>
  </si>
  <si>
    <t xml:space="preserve">CIS:JAM:189650012:172.21.64.17:25007:1541210425485                                                              1721958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21:00:25 02-NOV-2018 21:00:31                            </t>
  </si>
  <si>
    <t xml:space="preserve">CIS:JAM:189650011:172.21.64.17:25007:1541210425090                                                              1721957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21:00:25 02-NOV-2018 21:00:31                            </t>
  </si>
  <si>
    <t xml:space="preserve">CIS:JAM:189650010:172.21.64.17:25007:1541210424676                                                              1721956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21:00:24 02-NOV-2018 21:00:31                            </t>
  </si>
  <si>
    <t xml:space="preserve">CIS:JAM:189644570:172.21.64.17:25007:1541203026611                                                              1721817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18:57:06 02-NOV-2018 18:57:53                            </t>
  </si>
  <si>
    <t xml:space="preserve">CIS:JAM:189639751:172.21.64.17:25007:1541187521276                                                              1720354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02-NOV-2018 14:38:41 02-NOV-2018 14:39:23                            </t>
  </si>
  <si>
    <t xml:space="preserve"> 103 rows selected </t>
  </si>
  <si>
    <t xml:space="preserve">            1022 JAM_SC14B  </t>
  </si>
  <si>
    <t xml:space="preserve">             997 JM-PBK-TX- </t>
  </si>
  <si>
    <t xml:space="preserve">             986 JAM_EMA    </t>
  </si>
  <si>
    <t xml:space="preserve">             613 JAM_LDAP   </t>
  </si>
  <si>
    <t xml:space="preserve">             612 BAR_EMA2   </t>
  </si>
  <si>
    <t xml:space="preserve">             572 BAR_SC14B  </t>
  </si>
  <si>
    <t xml:space="preserve">             383 JAM_HUA2   </t>
  </si>
  <si>
    <t xml:space="preserve">             327 BAR_EMA    </t>
  </si>
  <si>
    <t xml:space="preserve">             140 CAY_GNBND  </t>
  </si>
  <si>
    <t xml:space="preserve">             104 JAM_MSAN   </t>
  </si>
  <si>
    <t xml:space="preserve">              98 CAY_EMA    </t>
  </si>
  <si>
    <t xml:space="preserve">              36 TKI_HUAW   </t>
  </si>
  <si>
    <t xml:space="preserve">              12 CAY_CVVM   </t>
  </si>
  <si>
    <t xml:space="preserve">              11 JAM_DSLAM  </t>
  </si>
  <si>
    <t xml:space="preserve">              10 BAR_CVVM   </t>
  </si>
  <si>
    <t xml:space="preserve">               9 SOU_CVVM   </t>
  </si>
  <si>
    <t xml:space="preserve">               9 JAM_CVVM   </t>
  </si>
  <si>
    <t xml:space="preserve">          56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</si>
  <si>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51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</si>
  <si>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45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</si>
  <si>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10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</si>
  <si>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4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</si>
  <si>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4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</si>
  <si>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3c9066146d0c@dial.tciway.tc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</si>
  <si>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3c9066146d0c@dial.tciway.tc {UseAppPassword=default;}: unknown user account                                                                                                                                           </t>
  </si>
  <si>
    <t xml:space="preserve"> 44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</si>
</sst>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32</c:v>
                </c:pt>
                <c:pt idx="1">
                  <c:v>87</c:v>
                </c:pt>
                <c:pt idx="2">
                  <c:v>3</c:v>
                </c:pt>
                <c:pt idx="3">
                  <c:v>2</c:v>
                </c:pt>
                <c:pt idx="4">
                  <c:v>52</c:v>
                </c:pt>
                <c:pt idx="5">
                  <c:v>8</c:v>
                </c:pt>
                <c:pt idx="6">
                  <c:v>8</c:v>
                </c:pt>
                <c:pt idx="7">
                  <c:v>47</c:v>
                </c:pt>
                <c:pt idx="8">
                  <c:v>131</c:v>
                </c:pt>
                <c:pt idx="9">
                  <c:v>150</c:v>
                </c:pt>
                <c:pt idx="10">
                  <c:v>199</c:v>
                </c:pt>
                <c:pt idx="11">
                  <c:v>200</c:v>
                </c:pt>
                <c:pt idx="12">
                  <c:v>171</c:v>
                </c:pt>
                <c:pt idx="13">
                  <c:v>146</c:v>
                </c:pt>
                <c:pt idx="14">
                  <c:v>167</c:v>
                </c:pt>
                <c:pt idx="15">
                  <c:v>183</c:v>
                </c:pt>
                <c:pt idx="16">
                  <c:v>166</c:v>
                </c:pt>
                <c:pt idx="17">
                  <c:v>193</c:v>
                </c:pt>
                <c:pt idx="18">
                  <c:v>42</c:v>
                </c:pt>
                <c:pt idx="19">
                  <c:v>18</c:v>
                </c:pt>
                <c:pt idx="20">
                  <c:v>17</c:v>
                </c:pt>
                <c:pt idx="21">
                  <c:v>121</c:v>
                </c:pt>
                <c:pt idx="22">
                  <c:v>78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29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43</c:v>
                </c:pt>
                <c:pt idx="8">
                  <c:v>103</c:v>
                </c:pt>
                <c:pt idx="9">
                  <c:v>122</c:v>
                </c:pt>
                <c:pt idx="10">
                  <c:v>170</c:v>
                </c:pt>
                <c:pt idx="11">
                  <c:v>154</c:v>
                </c:pt>
                <c:pt idx="12">
                  <c:v>146</c:v>
                </c:pt>
                <c:pt idx="13">
                  <c:v>134</c:v>
                </c:pt>
                <c:pt idx="14">
                  <c:v>126</c:v>
                </c:pt>
                <c:pt idx="15">
                  <c:v>153</c:v>
                </c:pt>
                <c:pt idx="16">
                  <c:v>129</c:v>
                </c:pt>
                <c:pt idx="17">
                  <c:v>157</c:v>
                </c:pt>
                <c:pt idx="18">
                  <c:v>28</c:v>
                </c:pt>
                <c:pt idx="19">
                  <c:v>15</c:v>
                </c:pt>
                <c:pt idx="20">
                  <c:v>14</c:v>
                </c:pt>
                <c:pt idx="21">
                  <c:v>1</c:v>
                </c:pt>
                <c:pt idx="22">
                  <c:v>75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25</c:v>
                </c:pt>
                <c:pt idx="10">
                  <c:v>24</c:v>
                </c:pt>
                <c:pt idx="11">
                  <c:v>27</c:v>
                </c:pt>
                <c:pt idx="12">
                  <c:v>24</c:v>
                </c:pt>
                <c:pt idx="13">
                  <c:v>12</c:v>
                </c:pt>
                <c:pt idx="14">
                  <c:v>40</c:v>
                </c:pt>
                <c:pt idx="15">
                  <c:v>28</c:v>
                </c:pt>
                <c:pt idx="16">
                  <c:v>37</c:v>
                </c:pt>
                <c:pt idx="17">
                  <c:v>23</c:v>
                </c:pt>
                <c:pt idx="18">
                  <c:v>13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3</c:v>
                </c:pt>
                <c:pt idx="10">
                  <c:v>5</c:v>
                </c:pt>
                <c:pt idx="11">
                  <c:v>19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50016"/>
        <c:axId val="1361251648"/>
        <c:extLst xmlns:c16r2="http://schemas.microsoft.com/office/drawing/2015/06/chart"/>
      </c:lineChart>
      <c:catAx>
        <c:axId val="13612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51648"/>
        <c:crosses val="autoZero"/>
        <c:auto val="1"/>
        <c:lblAlgn val="ctr"/>
        <c:lblOffset val="100"/>
        <c:noMultiLvlLbl val="0"/>
      </c:catAx>
      <c:valAx>
        <c:axId val="13612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311</c:v>
                </c:pt>
                <c:pt idx="1">
                  <c:v>47</c:v>
                </c:pt>
                <c:pt idx="2">
                  <c:v>0</c:v>
                </c:pt>
                <c:pt idx="3">
                  <c:v>1</c:v>
                </c:pt>
                <c:pt idx="4">
                  <c:v>616</c:v>
                </c:pt>
                <c:pt idx="5">
                  <c:v>288</c:v>
                </c:pt>
                <c:pt idx="6">
                  <c:v>306</c:v>
                </c:pt>
                <c:pt idx="7">
                  <c:v>130</c:v>
                </c:pt>
                <c:pt idx="8">
                  <c:v>372</c:v>
                </c:pt>
                <c:pt idx="9">
                  <c:v>434</c:v>
                </c:pt>
                <c:pt idx="10">
                  <c:v>463</c:v>
                </c:pt>
                <c:pt idx="11">
                  <c:v>477</c:v>
                </c:pt>
                <c:pt idx="12">
                  <c:v>445</c:v>
                </c:pt>
                <c:pt idx="13">
                  <c:v>415</c:v>
                </c:pt>
                <c:pt idx="14">
                  <c:v>446</c:v>
                </c:pt>
                <c:pt idx="15">
                  <c:v>470</c:v>
                </c:pt>
                <c:pt idx="16">
                  <c:v>453</c:v>
                </c:pt>
                <c:pt idx="17">
                  <c:v>240</c:v>
                </c:pt>
                <c:pt idx="18">
                  <c:v>133</c:v>
                </c:pt>
                <c:pt idx="19">
                  <c:v>74</c:v>
                </c:pt>
                <c:pt idx="20">
                  <c:v>57</c:v>
                </c:pt>
                <c:pt idx="21">
                  <c:v>52</c:v>
                </c:pt>
                <c:pt idx="22">
                  <c:v>186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281</c:v>
                </c:pt>
                <c:pt idx="1">
                  <c:v>16</c:v>
                </c:pt>
                <c:pt idx="2">
                  <c:v>0</c:v>
                </c:pt>
                <c:pt idx="3">
                  <c:v>1</c:v>
                </c:pt>
                <c:pt idx="4">
                  <c:v>602</c:v>
                </c:pt>
                <c:pt idx="5">
                  <c:v>288</c:v>
                </c:pt>
                <c:pt idx="6">
                  <c:v>305</c:v>
                </c:pt>
                <c:pt idx="7">
                  <c:v>127</c:v>
                </c:pt>
                <c:pt idx="8">
                  <c:v>326</c:v>
                </c:pt>
                <c:pt idx="9">
                  <c:v>396</c:v>
                </c:pt>
                <c:pt idx="10">
                  <c:v>437</c:v>
                </c:pt>
                <c:pt idx="11">
                  <c:v>442</c:v>
                </c:pt>
                <c:pt idx="12">
                  <c:v>394</c:v>
                </c:pt>
                <c:pt idx="13">
                  <c:v>396</c:v>
                </c:pt>
                <c:pt idx="14">
                  <c:v>424</c:v>
                </c:pt>
                <c:pt idx="15">
                  <c:v>442</c:v>
                </c:pt>
                <c:pt idx="16">
                  <c:v>415</c:v>
                </c:pt>
                <c:pt idx="17">
                  <c:v>220</c:v>
                </c:pt>
                <c:pt idx="18">
                  <c:v>127</c:v>
                </c:pt>
                <c:pt idx="19">
                  <c:v>71</c:v>
                </c:pt>
                <c:pt idx="20">
                  <c:v>54</c:v>
                </c:pt>
                <c:pt idx="21">
                  <c:v>19</c:v>
                </c:pt>
                <c:pt idx="22">
                  <c:v>178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33</c:v>
                </c:pt>
                <c:pt idx="9">
                  <c:v>38</c:v>
                </c:pt>
                <c:pt idx="10">
                  <c:v>26</c:v>
                </c:pt>
                <c:pt idx="11">
                  <c:v>23</c:v>
                </c:pt>
                <c:pt idx="12">
                  <c:v>51</c:v>
                </c:pt>
                <c:pt idx="13">
                  <c:v>19</c:v>
                </c:pt>
                <c:pt idx="14">
                  <c:v>21</c:v>
                </c:pt>
                <c:pt idx="15">
                  <c:v>28</c:v>
                </c:pt>
                <c:pt idx="16">
                  <c:v>38</c:v>
                </c:pt>
                <c:pt idx="17">
                  <c:v>20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55456"/>
        <c:axId val="1361253280"/>
      </c:lineChart>
      <c:catAx>
        <c:axId val="13612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53280"/>
        <c:crosses val="autoZero"/>
        <c:auto val="1"/>
        <c:lblAlgn val="ctr"/>
        <c:lblOffset val="100"/>
        <c:noMultiLvlLbl val="0"/>
      </c:catAx>
      <c:valAx>
        <c:axId val="136125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1621</v>
      </c>
      <c r="D6" s="14"/>
    </row>
    <row r="7" spans="1:8" x14ac:dyDescent="0.2">
      <c r="A7" s="9" t="s">
        <v>7</v>
      </c>
      <c r="B7" s="2">
        <f>E14</f>
        <v>282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320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2223</v>
      </c>
    </row>
    <row r="12" spans="1:8" x14ac:dyDescent="0.2">
      <c r="D12" s="10">
        <f>D14/C14</f>
        <v>0.72919478182636077</v>
      </c>
      <c r="E12" s="10">
        <f>E14/C14</f>
        <v>0.12685560053981107</v>
      </c>
      <c r="F12" s="10">
        <f>F14/C14</f>
        <v>0</v>
      </c>
      <c r="G12" s="10">
        <f>G14/C14</f>
        <v>0.14394961763382816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2223</v>
      </c>
      <c r="D14" s="11">
        <f>SUM(Table1[Transactions 
Complete])</f>
        <v>1621</v>
      </c>
      <c r="E14" s="11">
        <f>SUM(Table1[Transactions 
Failed])</f>
        <v>282</v>
      </c>
      <c r="F14" s="11">
        <f>SUM(Table1[Transactions 
In_Prog])</f>
        <v>0</v>
      </c>
      <c r="G14" s="11">
        <f>SUM(Table1[Transactions 
Timeout])</f>
        <v>320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32</v>
      </c>
      <c r="D16" s="2">
        <f>'wass to fill'!M2</f>
        <v>29</v>
      </c>
      <c r="E16" s="2">
        <f>'wass to fill'!N2</f>
        <v>2</v>
      </c>
      <c r="F16" s="2">
        <f>'wass to fill'!O2</f>
        <v>0</v>
      </c>
      <c r="G16" s="2">
        <f>'wass to fill'!P2</f>
        <v>1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87</v>
      </c>
      <c r="D17" s="2">
        <f>'wass to fill'!M3</f>
        <v>5</v>
      </c>
      <c r="E17" s="2">
        <f>'wass to fill'!N3</f>
        <v>0</v>
      </c>
      <c r="F17" s="2">
        <f>'wass to fill'!O3</f>
        <v>0</v>
      </c>
      <c r="G17" s="2">
        <f>'wass to fill'!P3</f>
        <v>82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3</v>
      </c>
      <c r="D18" s="2">
        <f>'wass to fill'!M4</f>
        <v>2</v>
      </c>
      <c r="E18" s="2">
        <f>'wass to fill'!N4</f>
        <v>1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</v>
      </c>
      <c r="D19" s="2">
        <f>'wass to fill'!M5</f>
        <v>2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52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52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8</v>
      </c>
      <c r="D21" s="2">
        <f>'wass to fill'!M7</f>
        <v>4</v>
      </c>
      <c r="E21" s="2">
        <f>'wass to fill'!N7</f>
        <v>4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8</v>
      </c>
      <c r="D22" s="2">
        <f>'wass to fill'!M8</f>
        <v>7</v>
      </c>
      <c r="E22" s="2">
        <f>'wass to fill'!N8</f>
        <v>1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47</v>
      </c>
      <c r="D23" s="2">
        <f>'wass to fill'!M9</f>
        <v>43</v>
      </c>
      <c r="E23" s="2">
        <f>'wass to fill'!N9</f>
        <v>4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131</v>
      </c>
      <c r="D24" s="2">
        <f>'wass to fill'!M10</f>
        <v>103</v>
      </c>
      <c r="E24" s="2">
        <f>'wass to fill'!N10</f>
        <v>8</v>
      </c>
      <c r="F24" s="2">
        <f>'wass to fill'!O10</f>
        <v>0</v>
      </c>
      <c r="G24" s="2">
        <f>'wass to fill'!P10</f>
        <v>20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150</v>
      </c>
      <c r="D25" s="2">
        <f>'wass to fill'!M11</f>
        <v>122</v>
      </c>
      <c r="E25" s="2">
        <f>'wass to fill'!N11</f>
        <v>25</v>
      </c>
      <c r="F25" s="2">
        <f>'wass to fill'!O11</f>
        <v>0</v>
      </c>
      <c r="G25" s="2">
        <f>'wass to fill'!P11</f>
        <v>3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199</v>
      </c>
      <c r="D26" s="2">
        <f>'wass to fill'!M12</f>
        <v>170</v>
      </c>
      <c r="E26" s="2">
        <f>'wass to fill'!N12</f>
        <v>24</v>
      </c>
      <c r="F26" s="2">
        <f>'wass to fill'!O12</f>
        <v>0</v>
      </c>
      <c r="G26" s="2">
        <f>'wass to fill'!P12</f>
        <v>5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200</v>
      </c>
      <c r="D27" s="2">
        <f>'wass to fill'!M13</f>
        <v>154</v>
      </c>
      <c r="E27" s="2">
        <f>'wass to fill'!N13</f>
        <v>27</v>
      </c>
      <c r="F27" s="2">
        <f>'wass to fill'!O13</f>
        <v>0</v>
      </c>
      <c r="G27" s="2">
        <f>'wass to fill'!P13</f>
        <v>19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171</v>
      </c>
      <c r="D28" s="2">
        <f>'wass to fill'!M14</f>
        <v>146</v>
      </c>
      <c r="E28" s="2">
        <f>'wass to fill'!N14</f>
        <v>24</v>
      </c>
      <c r="F28" s="2">
        <f>'wass to fill'!O14</f>
        <v>0</v>
      </c>
      <c r="G28" s="2">
        <f>'wass to fill'!P14</f>
        <v>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146</v>
      </c>
      <c r="D29" s="2">
        <f>'wass to fill'!M15</f>
        <v>134</v>
      </c>
      <c r="E29" s="2">
        <f>'wass to fill'!N15</f>
        <v>12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167</v>
      </c>
      <c r="D30" s="2">
        <f>'wass to fill'!M16</f>
        <v>126</v>
      </c>
      <c r="E30" s="2">
        <f>'wass to fill'!N16</f>
        <v>40</v>
      </c>
      <c r="F30" s="2">
        <f>'wass to fill'!O16</f>
        <v>0</v>
      </c>
      <c r="G30" s="2">
        <f>'wass to fill'!P16</f>
        <v>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183</v>
      </c>
      <c r="D31" s="2">
        <f>'wass to fill'!M17</f>
        <v>153</v>
      </c>
      <c r="E31" s="2">
        <f>'wass to fill'!N17</f>
        <v>28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166</v>
      </c>
      <c r="D32" s="2">
        <f>'wass to fill'!M18</f>
        <v>129</v>
      </c>
      <c r="E32" s="2">
        <f>'wass to fill'!N18</f>
        <v>37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193</v>
      </c>
      <c r="D33" s="2">
        <f>'wass to fill'!M19</f>
        <v>157</v>
      </c>
      <c r="E33" s="2">
        <f>'wass to fill'!N19</f>
        <v>23</v>
      </c>
      <c r="F33" s="2">
        <f>'wass to fill'!O19</f>
        <v>0</v>
      </c>
      <c r="G33" s="2">
        <f>'wass to fill'!P19</f>
        <v>13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42</v>
      </c>
      <c r="D34" s="2">
        <f>'wass to fill'!M20</f>
        <v>28</v>
      </c>
      <c r="E34" s="2">
        <f>'wass to fill'!N20</f>
        <v>13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18</v>
      </c>
      <c r="D35" s="2">
        <f>'wass to fill'!M21</f>
        <v>15</v>
      </c>
      <c r="E35" s="2">
        <f>'wass to fill'!N21</f>
        <v>3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17</v>
      </c>
      <c r="D36" s="2">
        <f>'wass to fill'!M22</f>
        <v>14</v>
      </c>
      <c r="E36" s="2">
        <f>'wass to fill'!N22</f>
        <v>3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121</v>
      </c>
      <c r="D37" s="2">
        <f>'wass to fill'!M23</f>
        <v>1</v>
      </c>
      <c r="E37" s="2">
        <f>'wass to fill'!N23</f>
        <v>0</v>
      </c>
      <c r="F37" s="2">
        <f>'wass to fill'!O23</f>
        <v>0</v>
      </c>
      <c r="G37" s="2">
        <f>'wass to fill'!P23</f>
        <v>120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78</v>
      </c>
      <c r="D38" s="2">
        <f>'wass to fill'!M24</f>
        <v>75</v>
      </c>
      <c r="E38" s="2">
        <f>'wass to fill'!N24</f>
        <v>3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2</v>
      </c>
      <c r="D39" s="2">
        <f>'wass to fill'!M25</f>
        <v>2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01"/>
  <sheetViews>
    <sheetView zoomScaleNormal="100" workbookViewId="0">
      <selection sqref="A1:A1302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2018-11-02 --</v>
      </c>
      <c r="K2" s="22">
        <v>1</v>
      </c>
      <c r="L2" s="22">
        <f>A4</f>
        <v>32</v>
      </c>
      <c r="M2" s="22">
        <f t="shared" ref="M2:Q2" si="0">E4</f>
        <v>29</v>
      </c>
      <c r="N2" s="22">
        <f t="shared" si="0"/>
        <v>2</v>
      </c>
      <c r="O2" s="22">
        <f t="shared" si="0"/>
        <v>0</v>
      </c>
      <c r="P2" s="22">
        <f t="shared" si="0"/>
        <v>1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87</v>
      </c>
      <c r="M3" s="22">
        <f t="shared" ref="M3:Q3" si="1">E8</f>
        <v>5</v>
      </c>
      <c r="N3" s="22">
        <f t="shared" si="1"/>
        <v>0</v>
      </c>
      <c r="O3" s="22">
        <f t="shared" si="1"/>
        <v>0</v>
      </c>
      <c r="P3" s="22">
        <f t="shared" si="1"/>
        <v>82</v>
      </c>
      <c r="Q3" s="22">
        <f t="shared" si="1"/>
        <v>0</v>
      </c>
    </row>
    <row r="4" spans="1:50" x14ac:dyDescent="0.2">
      <c r="A4" s="78">
        <v>32</v>
      </c>
      <c r="B4" s="24"/>
      <c r="C4" s="24"/>
      <c r="D4" s="24">
        <f>A4</f>
        <v>32</v>
      </c>
      <c r="E4" s="24">
        <f>A100</f>
        <v>29</v>
      </c>
      <c r="F4" s="24">
        <f>A196</f>
        <v>2</v>
      </c>
      <c r="G4" s="24">
        <f>A292</f>
        <v>0</v>
      </c>
      <c r="H4" s="24">
        <f>A388</f>
        <v>1</v>
      </c>
      <c r="I4" s="2">
        <f>A484</f>
        <v>0</v>
      </c>
      <c r="J4" s="30" t="str">
        <f>A580</f>
        <v>-----</v>
      </c>
      <c r="K4" s="22">
        <v>3</v>
      </c>
      <c r="L4" s="22">
        <f>D12</f>
        <v>3</v>
      </c>
      <c r="M4" s="22">
        <f t="shared" ref="M4:Q4" si="2">E12</f>
        <v>2</v>
      </c>
      <c r="N4" s="22">
        <f t="shared" si="2"/>
        <v>1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2223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52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52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8</v>
      </c>
      <c r="M7" s="22">
        <f t="shared" ref="M7:Q7" si="5">E24</f>
        <v>4</v>
      </c>
      <c r="N7" s="22">
        <f t="shared" si="5"/>
        <v>4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87</v>
      </c>
      <c r="B8" s="24"/>
      <c r="C8" s="24"/>
      <c r="D8" s="24">
        <f>A8</f>
        <v>87</v>
      </c>
      <c r="E8" s="24">
        <f>A104</f>
        <v>5</v>
      </c>
      <c r="F8" s="24">
        <f>A200</f>
        <v>0</v>
      </c>
      <c r="G8" s="24">
        <f>A296</f>
        <v>0</v>
      </c>
      <c r="H8" s="24">
        <f>A392</f>
        <v>82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8</v>
      </c>
      <c r="M8" s="22">
        <f t="shared" ref="M8:Q8" si="6">E28</f>
        <v>7</v>
      </c>
      <c r="N8" s="22">
        <f t="shared" si="6"/>
        <v>1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1621</v>
      </c>
      <c r="K9" s="22">
        <v>8</v>
      </c>
      <c r="L9" s="22">
        <f>D32</f>
        <v>47</v>
      </c>
      <c r="M9" s="22">
        <f t="shared" ref="M9:Q9" si="7">E32</f>
        <v>43</v>
      </c>
      <c r="N9" s="22">
        <f t="shared" si="7"/>
        <v>4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131</v>
      </c>
      <c r="M10" s="28">
        <f t="shared" ref="M10:Q10" si="8">E36</f>
        <v>103</v>
      </c>
      <c r="N10" s="28">
        <f t="shared" si="8"/>
        <v>8</v>
      </c>
      <c r="O10" s="28">
        <f t="shared" si="8"/>
        <v>0</v>
      </c>
      <c r="P10" s="28">
        <f t="shared" si="8"/>
        <v>20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150</v>
      </c>
      <c r="M11" s="22">
        <f t="shared" ref="M11:Q11" si="9">E40</f>
        <v>122</v>
      </c>
      <c r="N11" s="22">
        <f t="shared" si="9"/>
        <v>25</v>
      </c>
      <c r="O11" s="22">
        <f t="shared" si="9"/>
        <v>0</v>
      </c>
      <c r="P11" s="22">
        <f t="shared" si="9"/>
        <v>3</v>
      </c>
      <c r="Q11" s="22">
        <f t="shared" si="9"/>
        <v>0</v>
      </c>
    </row>
    <row r="12" spans="1:50" x14ac:dyDescent="0.2">
      <c r="A12" s="78">
        <v>3</v>
      </c>
      <c r="B12" s="24"/>
      <c r="C12" s="24"/>
      <c r="D12" s="24">
        <f>A12</f>
        <v>3</v>
      </c>
      <c r="E12" s="24">
        <f>A108</f>
        <v>2</v>
      </c>
      <c r="F12" s="24">
        <f>A204</f>
        <v>1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199</v>
      </c>
      <c r="M12" s="22">
        <f t="shared" ref="M12:Q12" si="10">E44</f>
        <v>170</v>
      </c>
      <c r="N12" s="22">
        <f t="shared" si="10"/>
        <v>24</v>
      </c>
      <c r="O12" s="22">
        <f t="shared" si="10"/>
        <v>0</v>
      </c>
      <c r="P12" s="22">
        <f t="shared" si="10"/>
        <v>5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282</v>
      </c>
      <c r="K13" s="22">
        <v>12</v>
      </c>
      <c r="L13" s="22">
        <f>D48</f>
        <v>200</v>
      </c>
      <c r="M13" s="22">
        <f t="shared" ref="M13:Q13" si="11">E48</f>
        <v>154</v>
      </c>
      <c r="N13" s="22">
        <f t="shared" si="11"/>
        <v>27</v>
      </c>
      <c r="O13" s="22">
        <f t="shared" si="11"/>
        <v>0</v>
      </c>
      <c r="P13" s="22">
        <f t="shared" si="11"/>
        <v>19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171</v>
      </c>
      <c r="M14" s="22">
        <f t="shared" ref="M14:Q14" si="12">E52</f>
        <v>146</v>
      </c>
      <c r="N14" s="22">
        <f t="shared" si="12"/>
        <v>24</v>
      </c>
      <c r="O14" s="22">
        <f t="shared" si="12"/>
        <v>0</v>
      </c>
      <c r="P14" s="22">
        <f t="shared" si="12"/>
        <v>1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146</v>
      </c>
      <c r="M15" s="22">
        <f t="shared" ref="M15:Q15" si="13">E56</f>
        <v>134</v>
      </c>
      <c r="N15" s="22">
        <f t="shared" si="13"/>
        <v>12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78">
        <v>2</v>
      </c>
      <c r="B16" s="24"/>
      <c r="C16" s="24"/>
      <c r="D16" s="24">
        <f>A16</f>
        <v>2</v>
      </c>
      <c r="E16" s="24">
        <f>A112</f>
        <v>2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167</v>
      </c>
      <c r="M16" s="22">
        <f t="shared" ref="M16:Q16" si="14">E60</f>
        <v>126</v>
      </c>
      <c r="N16" s="22">
        <f t="shared" si="14"/>
        <v>40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183</v>
      </c>
      <c r="M17" s="22">
        <f t="shared" ref="M17:Q17" si="15">E64</f>
        <v>153</v>
      </c>
      <c r="N17" s="22">
        <f t="shared" si="15"/>
        <v>28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166</v>
      </c>
      <c r="M18" s="22">
        <f t="shared" ref="M18:Q18" si="16">E68</f>
        <v>129</v>
      </c>
      <c r="N18" s="22">
        <f t="shared" si="16"/>
        <v>37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193</v>
      </c>
      <c r="M19" s="22">
        <f t="shared" ref="M19:Q19" si="17">E72</f>
        <v>157</v>
      </c>
      <c r="N19" s="22">
        <f t="shared" si="17"/>
        <v>23</v>
      </c>
      <c r="O19" s="22">
        <f t="shared" si="17"/>
        <v>0</v>
      </c>
      <c r="P19" s="22">
        <f t="shared" si="17"/>
        <v>13</v>
      </c>
      <c r="Q19" s="22">
        <f t="shared" si="17"/>
        <v>0</v>
      </c>
    </row>
    <row r="20" spans="1:17" x14ac:dyDescent="0.2">
      <c r="A20" s="78">
        <v>52</v>
      </c>
      <c r="D20" s="24">
        <f>A20</f>
        <v>52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52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42</v>
      </c>
      <c r="M20" s="22">
        <f t="shared" ref="M20:Q20" si="18">E76</f>
        <v>28</v>
      </c>
      <c r="N20" s="22">
        <f t="shared" si="18"/>
        <v>13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320</v>
      </c>
      <c r="K21" s="22">
        <v>20</v>
      </c>
      <c r="L21" s="22">
        <f>D80</f>
        <v>18</v>
      </c>
      <c r="M21" s="22">
        <f t="shared" ref="M21:Q21" si="19">E80</f>
        <v>15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17</v>
      </c>
      <c r="M22" s="22">
        <f t="shared" ref="M22:Q22" si="20">E84</f>
        <v>14</v>
      </c>
      <c r="N22" s="22">
        <f t="shared" si="20"/>
        <v>3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121</v>
      </c>
      <c r="M23" s="22">
        <f t="shared" ref="M23:Q23" si="21">E88</f>
        <v>1</v>
      </c>
      <c r="N23" s="22">
        <f t="shared" si="21"/>
        <v>0</v>
      </c>
      <c r="O23" s="22">
        <f t="shared" si="21"/>
        <v>0</v>
      </c>
      <c r="P23" s="22">
        <f t="shared" si="21"/>
        <v>120</v>
      </c>
      <c r="Q23" s="22">
        <f t="shared" si="21"/>
        <v>0</v>
      </c>
    </row>
    <row r="24" spans="1:17" x14ac:dyDescent="0.2">
      <c r="A24" s="78">
        <v>8</v>
      </c>
      <c r="D24" s="2">
        <f>A24</f>
        <v>8</v>
      </c>
      <c r="E24" s="2">
        <f>A120</f>
        <v>4</v>
      </c>
      <c r="F24" s="2">
        <f>A216</f>
        <v>4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78</v>
      </c>
      <c r="M24" s="22">
        <f t="shared" ref="M24:Q24" si="22">E92</f>
        <v>75</v>
      </c>
      <c r="N24" s="22">
        <f t="shared" si="22"/>
        <v>3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2</v>
      </c>
      <c r="M25" s="22">
        <f t="shared" ref="M25:Q25" si="23">E96</f>
        <v>2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8</v>
      </c>
      <c r="D28" s="2">
        <f>A28</f>
        <v>8</v>
      </c>
      <c r="E28" s="2">
        <f>A124</f>
        <v>7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47</v>
      </c>
      <c r="D32" s="2">
        <f>A32</f>
        <v>47</v>
      </c>
      <c r="E32" s="2">
        <f>A128</f>
        <v>43</v>
      </c>
      <c r="F32" s="2">
        <f>A224</f>
        <v>4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131</v>
      </c>
      <c r="D36" s="2">
        <f>A36</f>
        <v>131</v>
      </c>
      <c r="E36" s="2">
        <f>A132</f>
        <v>103</v>
      </c>
      <c r="F36" s="2">
        <f>A228</f>
        <v>8</v>
      </c>
      <c r="G36" s="2">
        <f>A324</f>
        <v>0</v>
      </c>
      <c r="H36" s="2">
        <f>A420</f>
        <v>20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150</v>
      </c>
      <c r="D40" s="2">
        <f>A40</f>
        <v>150</v>
      </c>
      <c r="E40" s="2">
        <f>A136</f>
        <v>122</v>
      </c>
      <c r="F40" s="2">
        <f>A232</f>
        <v>25</v>
      </c>
      <c r="G40" s="2">
        <f>A328</f>
        <v>0</v>
      </c>
      <c r="H40" s="2">
        <f>A424</f>
        <v>3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199</v>
      </c>
      <c r="D44" s="2">
        <f>A44</f>
        <v>199</v>
      </c>
      <c r="E44" s="2">
        <f>A140</f>
        <v>170</v>
      </c>
      <c r="F44" s="2">
        <f>A236</f>
        <v>24</v>
      </c>
      <c r="G44" s="2">
        <f>A332</f>
        <v>0</v>
      </c>
      <c r="H44" s="2">
        <f>A428</f>
        <v>5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200</v>
      </c>
      <c r="D48" s="2">
        <f>A48</f>
        <v>200</v>
      </c>
      <c r="E48" s="2">
        <f>A144</f>
        <v>154</v>
      </c>
      <c r="F48" s="2">
        <f>A240</f>
        <v>27</v>
      </c>
      <c r="G48" s="2">
        <f>A336</f>
        <v>0</v>
      </c>
      <c r="H48" s="2">
        <f>A432</f>
        <v>19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171</v>
      </c>
      <c r="D52" s="2">
        <f>A52</f>
        <v>171</v>
      </c>
      <c r="E52" s="2">
        <f>A148</f>
        <v>146</v>
      </c>
      <c r="F52" s="2">
        <f>A244</f>
        <v>24</v>
      </c>
      <c r="G52" s="2">
        <f>A340</f>
        <v>0</v>
      </c>
      <c r="H52" s="2">
        <f>A436</f>
        <v>1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146</v>
      </c>
      <c r="D56" s="2">
        <f>A56</f>
        <v>146</v>
      </c>
      <c r="E56" s="2">
        <f>A152</f>
        <v>134</v>
      </c>
      <c r="F56" s="2">
        <f>A248</f>
        <v>12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167</v>
      </c>
      <c r="D60" s="2">
        <f>A60</f>
        <v>167</v>
      </c>
      <c r="E60" s="2">
        <f>A156</f>
        <v>126</v>
      </c>
      <c r="F60" s="2">
        <f>A252</f>
        <v>40</v>
      </c>
      <c r="G60" s="2">
        <f>A348</f>
        <v>0</v>
      </c>
      <c r="H60" s="2">
        <f>A444</f>
        <v>1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183</v>
      </c>
      <c r="D64" s="2">
        <f>A64</f>
        <v>183</v>
      </c>
      <c r="E64" s="2">
        <f>A160</f>
        <v>153</v>
      </c>
      <c r="F64" s="2">
        <f>A256</f>
        <v>28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166</v>
      </c>
      <c r="D68" s="2">
        <f>A68</f>
        <v>166</v>
      </c>
      <c r="E68" s="2">
        <f>A164</f>
        <v>129</v>
      </c>
      <c r="F68" s="2">
        <f>A260</f>
        <v>37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193</v>
      </c>
      <c r="D72" s="2">
        <f>A72</f>
        <v>193</v>
      </c>
      <c r="E72" s="2">
        <f>A168</f>
        <v>157</v>
      </c>
      <c r="F72" s="2">
        <f>A264</f>
        <v>23</v>
      </c>
      <c r="G72" s="2">
        <f>A360</f>
        <v>0</v>
      </c>
      <c r="H72" s="2">
        <f>A456</f>
        <v>13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42</v>
      </c>
      <c r="D76" s="2">
        <f>A76</f>
        <v>42</v>
      </c>
      <c r="E76" s="2">
        <f>A172</f>
        <v>28</v>
      </c>
      <c r="F76" s="2">
        <f>A268</f>
        <v>13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18</v>
      </c>
      <c r="D80" s="2">
        <f>A80</f>
        <v>18</v>
      </c>
      <c r="E80" s="2">
        <f>A176</f>
        <v>15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17</v>
      </c>
      <c r="D84" s="2">
        <f>A84</f>
        <v>17</v>
      </c>
      <c r="E84" s="2">
        <f>A180</f>
        <v>14</v>
      </c>
      <c r="F84" s="2">
        <f>A276</f>
        <v>3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121</v>
      </c>
      <c r="D88" s="2">
        <f>A88</f>
        <v>121</v>
      </c>
      <c r="E88" s="2">
        <f>A184</f>
        <v>1</v>
      </c>
      <c r="F88" s="2">
        <f>A280</f>
        <v>0</v>
      </c>
      <c r="G88" s="2">
        <f>A376</f>
        <v>0</v>
      </c>
      <c r="H88" s="2">
        <f>A472</f>
        <v>120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78</v>
      </c>
      <c r="D92" s="2">
        <f>A92</f>
        <v>78</v>
      </c>
      <c r="E92" s="2">
        <f>A188</f>
        <v>75</v>
      </c>
      <c r="F92" s="2">
        <f>A284</f>
        <v>3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2</v>
      </c>
      <c r="D96" s="2">
        <f>A96</f>
        <v>2</v>
      </c>
      <c r="E96" s="2">
        <f>A192</f>
        <v>2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29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5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2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2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4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7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43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103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122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170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154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146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134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126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153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129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157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28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15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14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1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75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2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2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1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4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1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4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8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25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24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27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24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12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40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28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37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23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13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3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3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3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0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1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82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52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0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20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3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5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19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1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0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2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0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13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1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120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489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2223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1621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282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320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881</v>
      </c>
      <c r="B605" s="27"/>
    </row>
    <row r="606" spans="1:2" x14ac:dyDescent="0.2">
      <c r="A606" s="78" t="s">
        <v>882</v>
      </c>
      <c r="B606" s="27"/>
    </row>
    <row r="607" spans="1:2" x14ac:dyDescent="0.2">
      <c r="A607" s="78" t="s">
        <v>475</v>
      </c>
      <c r="B607" s="27"/>
    </row>
    <row r="608" spans="1:2" x14ac:dyDescent="0.2">
      <c r="A608" s="78" t="s">
        <v>490</v>
      </c>
      <c r="B608" s="27"/>
    </row>
    <row r="609" spans="1:2" x14ac:dyDescent="0.2">
      <c r="A609" s="78" t="s">
        <v>491</v>
      </c>
      <c r="B609" s="27"/>
    </row>
    <row r="610" spans="1:2" x14ac:dyDescent="0.2">
      <c r="A610" s="78" t="s">
        <v>883</v>
      </c>
      <c r="B610" s="27"/>
    </row>
    <row r="611" spans="1:2" x14ac:dyDescent="0.2">
      <c r="A611" s="78" t="s">
        <v>884</v>
      </c>
      <c r="B611" s="27"/>
    </row>
    <row r="612" spans="1:2" x14ac:dyDescent="0.2">
      <c r="A612" s="78" t="s">
        <v>885</v>
      </c>
      <c r="B612" s="27"/>
    </row>
    <row r="613" spans="1:2" x14ac:dyDescent="0.2">
      <c r="A613" s="78" t="s">
        <v>886</v>
      </c>
      <c r="B613" s="27"/>
    </row>
    <row r="614" spans="1:2" x14ac:dyDescent="0.2">
      <c r="A614" s="78" t="s">
        <v>494</v>
      </c>
      <c r="B614" s="27"/>
    </row>
    <row r="615" spans="1:2" x14ac:dyDescent="0.2">
      <c r="A615" s="78" t="s">
        <v>492</v>
      </c>
      <c r="B615" s="27"/>
    </row>
    <row r="616" spans="1:2" x14ac:dyDescent="0.2">
      <c r="A616" s="78" t="s">
        <v>495</v>
      </c>
      <c r="B616" s="27"/>
    </row>
    <row r="617" spans="1:2" x14ac:dyDescent="0.2">
      <c r="A617" s="78" t="s">
        <v>493</v>
      </c>
      <c r="B617" s="27"/>
    </row>
    <row r="618" spans="1:2" x14ac:dyDescent="0.2">
      <c r="A618" s="78" t="s">
        <v>887</v>
      </c>
      <c r="B618" s="27"/>
    </row>
    <row r="619" spans="1:2" x14ac:dyDescent="0.2">
      <c r="A619" s="78" t="s">
        <v>888</v>
      </c>
      <c r="B619" s="27"/>
    </row>
    <row r="620" spans="1:2" x14ac:dyDescent="0.2">
      <c r="A620" s="78" t="s">
        <v>889</v>
      </c>
      <c r="B620" s="27"/>
    </row>
    <row r="621" spans="1:2" x14ac:dyDescent="0.2">
      <c r="A621" s="78" t="s">
        <v>497</v>
      </c>
      <c r="B621" s="27"/>
    </row>
    <row r="622" spans="1:2" x14ac:dyDescent="0.2">
      <c r="A622" s="78" t="s">
        <v>496</v>
      </c>
      <c r="B622" s="27"/>
    </row>
    <row r="623" spans="1:2" x14ac:dyDescent="0.2">
      <c r="A623" s="78" t="s">
        <v>476</v>
      </c>
      <c r="B623" s="27"/>
    </row>
    <row r="624" spans="1:2" x14ac:dyDescent="0.2">
      <c r="A624" s="78" t="s">
        <v>477</v>
      </c>
      <c r="B624" s="27"/>
    </row>
    <row r="625" spans="1:2" x14ac:dyDescent="0.2">
      <c r="A625" s="78" t="s">
        <v>890</v>
      </c>
      <c r="B625" s="27"/>
    </row>
    <row r="626" spans="1:2" x14ac:dyDescent="0.2">
      <c r="A626" s="78" t="s">
        <v>499</v>
      </c>
      <c r="B626" s="27"/>
    </row>
    <row r="627" spans="1:2" x14ac:dyDescent="0.2">
      <c r="A627" s="78" t="s">
        <v>498</v>
      </c>
      <c r="B627" s="27"/>
    </row>
    <row r="628" spans="1:2" x14ac:dyDescent="0.2">
      <c r="A628" s="78" t="s">
        <v>500</v>
      </c>
      <c r="B628" s="27"/>
    </row>
    <row r="629" spans="1:2" x14ac:dyDescent="0.2">
      <c r="A629" s="78" t="s">
        <v>501</v>
      </c>
      <c r="B629" s="27"/>
    </row>
    <row r="630" spans="1:2" x14ac:dyDescent="0.2">
      <c r="A630" s="78" t="s">
        <v>502</v>
      </c>
      <c r="B630" s="27"/>
    </row>
    <row r="631" spans="1:2" x14ac:dyDescent="0.2">
      <c r="A631" s="78" t="s">
        <v>469</v>
      </c>
      <c r="B631" s="27"/>
    </row>
    <row r="632" spans="1:2" x14ac:dyDescent="0.2">
      <c r="A632" s="78" t="s">
        <v>504</v>
      </c>
      <c r="B632" s="27"/>
    </row>
    <row r="633" spans="1:2" x14ac:dyDescent="0.2">
      <c r="A633" s="78" t="s">
        <v>503</v>
      </c>
      <c r="B633" s="27"/>
    </row>
    <row r="634" spans="1:2" x14ac:dyDescent="0.2">
      <c r="A634" s="78" t="s">
        <v>479</v>
      </c>
      <c r="B634" s="27"/>
    </row>
    <row r="635" spans="1:2" x14ac:dyDescent="0.2">
      <c r="A635" s="78" t="s">
        <v>506</v>
      </c>
      <c r="B635" s="27"/>
    </row>
    <row r="636" spans="1:2" x14ac:dyDescent="0.2">
      <c r="A636" s="78" t="s">
        <v>507</v>
      </c>
      <c r="B636" s="27"/>
    </row>
    <row r="637" spans="1:2" x14ac:dyDescent="0.2">
      <c r="A637" s="78" t="s">
        <v>478</v>
      </c>
      <c r="B637" s="27"/>
    </row>
    <row r="638" spans="1:2" x14ac:dyDescent="0.2">
      <c r="A638" s="78" t="s">
        <v>505</v>
      </c>
      <c r="B638" s="27"/>
    </row>
    <row r="640" spans="1:2" x14ac:dyDescent="0.2">
      <c r="A640" s="78" t="s">
        <v>508</v>
      </c>
    </row>
    <row r="642" spans="1:1" x14ac:dyDescent="0.2">
      <c r="A642" s="78" t="s">
        <v>298</v>
      </c>
    </row>
    <row r="643" spans="1:1" x14ac:dyDescent="0.2">
      <c r="A643" s="78" t="s">
        <v>299</v>
      </c>
    </row>
    <row r="644" spans="1:1" x14ac:dyDescent="0.2">
      <c r="A644" s="78" t="s">
        <v>891</v>
      </c>
    </row>
    <row r="645" spans="1:1" x14ac:dyDescent="0.2">
      <c r="A645" s="78" t="s">
        <v>892</v>
      </c>
    </row>
    <row r="646" spans="1:1" x14ac:dyDescent="0.2">
      <c r="A646" s="78" t="s">
        <v>893</v>
      </c>
    </row>
    <row r="647" spans="1:1" x14ac:dyDescent="0.2">
      <c r="A647" s="78" t="s">
        <v>894</v>
      </c>
    </row>
    <row r="648" spans="1:1" x14ac:dyDescent="0.2">
      <c r="A648" s="78" t="s">
        <v>895</v>
      </c>
    </row>
    <row r="649" spans="1:1" x14ac:dyDescent="0.2">
      <c r="A649" s="78" t="s">
        <v>896</v>
      </c>
    </row>
    <row r="650" spans="1:1" x14ac:dyDescent="0.2">
      <c r="A650" s="78" t="s">
        <v>897</v>
      </c>
    </row>
    <row r="651" spans="1:1" x14ac:dyDescent="0.2">
      <c r="A651" s="78" t="s">
        <v>898</v>
      </c>
    </row>
    <row r="652" spans="1:1" x14ac:dyDescent="0.2">
      <c r="A652" s="78" t="s">
        <v>899</v>
      </c>
    </row>
    <row r="653" spans="1:1" x14ac:dyDescent="0.2">
      <c r="A653" s="78" t="s">
        <v>900</v>
      </c>
    </row>
    <row r="654" spans="1:1" x14ac:dyDescent="0.2">
      <c r="A654" s="78" t="s">
        <v>901</v>
      </c>
    </row>
    <row r="655" spans="1:1" x14ac:dyDescent="0.2">
      <c r="A655" s="78" t="s">
        <v>509</v>
      </c>
    </row>
    <row r="656" spans="1:1" x14ac:dyDescent="0.2">
      <c r="A656" s="78" t="s">
        <v>902</v>
      </c>
    </row>
    <row r="657" spans="1:1" x14ac:dyDescent="0.2">
      <c r="A657" s="78" t="s">
        <v>510</v>
      </c>
    </row>
    <row r="658" spans="1:1" x14ac:dyDescent="0.2">
      <c r="A658" s="78" t="s">
        <v>511</v>
      </c>
    </row>
    <row r="659" spans="1:1" x14ac:dyDescent="0.2">
      <c r="A659" s="78" t="s">
        <v>903</v>
      </c>
    </row>
    <row r="660" spans="1:1" x14ac:dyDescent="0.2">
      <c r="A660" s="78" t="s">
        <v>904</v>
      </c>
    </row>
    <row r="661" spans="1:1" x14ac:dyDescent="0.2">
      <c r="A661" s="78" t="s">
        <v>905</v>
      </c>
    </row>
    <row r="662" spans="1:1" x14ac:dyDescent="0.2">
      <c r="A662" s="78" t="s">
        <v>906</v>
      </c>
    </row>
    <row r="663" spans="1:1" x14ac:dyDescent="0.2">
      <c r="A663" s="78" t="s">
        <v>907</v>
      </c>
    </row>
    <row r="664" spans="1:1" x14ac:dyDescent="0.2">
      <c r="A664" s="78" t="s">
        <v>512</v>
      </c>
    </row>
    <row r="666" spans="1:1" x14ac:dyDescent="0.2">
      <c r="A666" s="78" t="s">
        <v>843</v>
      </c>
    </row>
    <row r="668" spans="1:1" x14ac:dyDescent="0.2">
      <c r="A668" s="78" t="s">
        <v>300</v>
      </c>
    </row>
    <row r="669" spans="1:1" x14ac:dyDescent="0.2">
      <c r="A669" s="78" t="s">
        <v>301</v>
      </c>
    </row>
    <row r="670" spans="1:1" x14ac:dyDescent="0.2">
      <c r="A670" s="78" t="s">
        <v>908</v>
      </c>
    </row>
    <row r="671" spans="1:1" x14ac:dyDescent="0.2">
      <c r="A671" s="78" t="s">
        <v>909</v>
      </c>
    </row>
    <row r="672" spans="1:1" x14ac:dyDescent="0.2">
      <c r="A672" s="78" t="s">
        <v>910</v>
      </c>
    </row>
    <row r="673" spans="1:1" x14ac:dyDescent="0.2">
      <c r="A673" s="78" t="s">
        <v>911</v>
      </c>
    </row>
    <row r="674" spans="1:1" x14ac:dyDescent="0.2">
      <c r="A674" s="78" t="s">
        <v>912</v>
      </c>
    </row>
    <row r="675" spans="1:1" x14ac:dyDescent="0.2">
      <c r="A675" s="78" t="s">
        <v>913</v>
      </c>
    </row>
    <row r="676" spans="1:1" x14ac:dyDescent="0.2">
      <c r="A676" s="78" t="s">
        <v>914</v>
      </c>
    </row>
    <row r="677" spans="1:1" x14ac:dyDescent="0.2">
      <c r="A677" s="78" t="s">
        <v>915</v>
      </c>
    </row>
    <row r="678" spans="1:1" x14ac:dyDescent="0.2">
      <c r="A678" s="78" t="s">
        <v>916</v>
      </c>
    </row>
    <row r="679" spans="1:1" x14ac:dyDescent="0.2">
      <c r="A679" s="78" t="s">
        <v>917</v>
      </c>
    </row>
    <row r="680" spans="1:1" x14ac:dyDescent="0.2">
      <c r="A680" s="78" t="s">
        <v>918</v>
      </c>
    </row>
    <row r="681" spans="1:1" x14ac:dyDescent="0.2">
      <c r="A681" s="78" t="s">
        <v>919</v>
      </c>
    </row>
    <row r="682" spans="1:1" x14ac:dyDescent="0.2">
      <c r="A682" s="78" t="s">
        <v>920</v>
      </c>
    </row>
    <row r="683" spans="1:1" x14ac:dyDescent="0.2">
      <c r="A683" s="78" t="s">
        <v>921</v>
      </c>
    </row>
    <row r="684" spans="1:1" x14ac:dyDescent="0.2">
      <c r="A684" s="78" t="s">
        <v>922</v>
      </c>
    </row>
    <row r="685" spans="1:1" x14ac:dyDescent="0.2">
      <c r="A685" s="78" t="s">
        <v>923</v>
      </c>
    </row>
    <row r="686" spans="1:1" x14ac:dyDescent="0.2">
      <c r="A686" s="78" t="s">
        <v>924</v>
      </c>
    </row>
    <row r="687" spans="1:1" x14ac:dyDescent="0.2">
      <c r="A687" s="78" t="s">
        <v>925</v>
      </c>
    </row>
    <row r="688" spans="1:1" x14ac:dyDescent="0.2">
      <c r="A688" s="78" t="s">
        <v>926</v>
      </c>
    </row>
    <row r="689" spans="1:1" x14ac:dyDescent="0.2">
      <c r="A689" s="78" t="s">
        <v>927</v>
      </c>
    </row>
    <row r="690" spans="1:1" x14ac:dyDescent="0.2">
      <c r="A690" s="78" t="s">
        <v>928</v>
      </c>
    </row>
    <row r="691" spans="1:1" x14ac:dyDescent="0.2">
      <c r="A691" s="78" t="s">
        <v>929</v>
      </c>
    </row>
    <row r="692" spans="1:1" x14ac:dyDescent="0.2">
      <c r="A692" s="78" t="s">
        <v>930</v>
      </c>
    </row>
    <row r="693" spans="1:1" x14ac:dyDescent="0.2">
      <c r="A693" s="78" t="s">
        <v>931</v>
      </c>
    </row>
    <row r="694" spans="1:1" x14ac:dyDescent="0.2">
      <c r="A694" s="78" t="s">
        <v>932</v>
      </c>
    </row>
    <row r="695" spans="1:1" x14ac:dyDescent="0.2">
      <c r="A695" s="78" t="s">
        <v>933</v>
      </c>
    </row>
    <row r="696" spans="1:1" x14ac:dyDescent="0.2">
      <c r="A696" s="78" t="s">
        <v>934</v>
      </c>
    </row>
    <row r="697" spans="1:1" x14ac:dyDescent="0.2">
      <c r="A697" s="78" t="s">
        <v>935</v>
      </c>
    </row>
    <row r="698" spans="1:1" x14ac:dyDescent="0.2">
      <c r="A698" s="78" t="s">
        <v>936</v>
      </c>
    </row>
    <row r="699" spans="1:1" x14ac:dyDescent="0.2">
      <c r="A699" s="78" t="s">
        <v>937</v>
      </c>
    </row>
    <row r="700" spans="1:1" x14ac:dyDescent="0.2">
      <c r="A700" s="78" t="s">
        <v>938</v>
      </c>
    </row>
    <row r="701" spans="1:1" x14ac:dyDescent="0.2">
      <c r="A701" s="78" t="s">
        <v>939</v>
      </c>
    </row>
    <row r="702" spans="1:1" x14ac:dyDescent="0.2">
      <c r="A702" s="78" t="s">
        <v>940</v>
      </c>
    </row>
    <row r="703" spans="1:1" x14ac:dyDescent="0.2">
      <c r="A703" s="78" t="s">
        <v>941</v>
      </c>
    </row>
    <row r="704" spans="1:1" x14ac:dyDescent="0.2">
      <c r="A704" s="78" t="s">
        <v>942</v>
      </c>
    </row>
    <row r="705" spans="1:1" x14ac:dyDescent="0.2">
      <c r="A705" s="78" t="s">
        <v>943</v>
      </c>
    </row>
    <row r="706" spans="1:1" x14ac:dyDescent="0.2">
      <c r="A706" s="78" t="s">
        <v>944</v>
      </c>
    </row>
    <row r="707" spans="1:1" x14ac:dyDescent="0.2">
      <c r="A707" s="78" t="s">
        <v>945</v>
      </c>
    </row>
    <row r="708" spans="1:1" x14ac:dyDescent="0.2">
      <c r="A708" s="78" t="s">
        <v>946</v>
      </c>
    </row>
    <row r="709" spans="1:1" x14ac:dyDescent="0.2">
      <c r="A709" s="78" t="s">
        <v>947</v>
      </c>
    </row>
    <row r="710" spans="1:1" x14ac:dyDescent="0.2">
      <c r="A710" s="78" t="s">
        <v>948</v>
      </c>
    </row>
    <row r="711" spans="1:1" x14ac:dyDescent="0.2">
      <c r="A711" s="78" t="s">
        <v>949</v>
      </c>
    </row>
    <row r="712" spans="1:1" x14ac:dyDescent="0.2">
      <c r="A712" s="78" t="s">
        <v>950</v>
      </c>
    </row>
    <row r="713" spans="1:1" x14ac:dyDescent="0.2">
      <c r="A713" s="78" t="s">
        <v>951</v>
      </c>
    </row>
    <row r="714" spans="1:1" x14ac:dyDescent="0.2">
      <c r="A714" s="78" t="s">
        <v>952</v>
      </c>
    </row>
    <row r="715" spans="1:1" x14ac:dyDescent="0.2">
      <c r="A715" s="78" t="s">
        <v>953</v>
      </c>
    </row>
    <row r="716" spans="1:1" x14ac:dyDescent="0.2">
      <c r="A716" s="78" t="s">
        <v>954</v>
      </c>
    </row>
    <row r="717" spans="1:1" x14ac:dyDescent="0.2">
      <c r="A717" s="78" t="s">
        <v>955</v>
      </c>
    </row>
    <row r="718" spans="1:1" x14ac:dyDescent="0.2">
      <c r="A718" s="78" t="s">
        <v>956</v>
      </c>
    </row>
    <row r="719" spans="1:1" x14ac:dyDescent="0.2">
      <c r="A719" s="78" t="s">
        <v>957</v>
      </c>
    </row>
    <row r="720" spans="1:1" x14ac:dyDescent="0.2">
      <c r="A720" s="78" t="s">
        <v>958</v>
      </c>
    </row>
    <row r="721" spans="1:1" x14ac:dyDescent="0.2">
      <c r="A721" s="78" t="s">
        <v>959</v>
      </c>
    </row>
    <row r="722" spans="1:1" x14ac:dyDescent="0.2">
      <c r="A722" s="78" t="s">
        <v>960</v>
      </c>
    </row>
    <row r="723" spans="1:1" x14ac:dyDescent="0.2">
      <c r="A723" s="78" t="s">
        <v>961</v>
      </c>
    </row>
    <row r="724" spans="1:1" x14ac:dyDescent="0.2">
      <c r="A724" s="78" t="s">
        <v>962</v>
      </c>
    </row>
    <row r="725" spans="1:1" x14ac:dyDescent="0.2">
      <c r="A725" s="78" t="s">
        <v>963</v>
      </c>
    </row>
    <row r="726" spans="1:1" x14ac:dyDescent="0.2">
      <c r="A726" s="78" t="s">
        <v>964</v>
      </c>
    </row>
    <row r="727" spans="1:1" x14ac:dyDescent="0.2">
      <c r="A727" s="78" t="s">
        <v>965</v>
      </c>
    </row>
    <row r="728" spans="1:1" x14ac:dyDescent="0.2">
      <c r="A728" s="78" t="s">
        <v>966</v>
      </c>
    </row>
    <row r="729" spans="1:1" x14ac:dyDescent="0.2">
      <c r="A729" s="78" t="s">
        <v>967</v>
      </c>
    </row>
    <row r="730" spans="1:1" x14ac:dyDescent="0.2">
      <c r="A730" s="78" t="s">
        <v>968</v>
      </c>
    </row>
    <row r="731" spans="1:1" x14ac:dyDescent="0.2">
      <c r="A731" s="78" t="s">
        <v>969</v>
      </c>
    </row>
    <row r="732" spans="1:1" x14ac:dyDescent="0.2">
      <c r="A732" s="78" t="s">
        <v>970</v>
      </c>
    </row>
    <row r="733" spans="1:1" x14ac:dyDescent="0.2">
      <c r="A733" s="78" t="s">
        <v>971</v>
      </c>
    </row>
    <row r="734" spans="1:1" x14ac:dyDescent="0.2">
      <c r="A734" s="78" t="s">
        <v>972</v>
      </c>
    </row>
    <row r="735" spans="1:1" x14ac:dyDescent="0.2">
      <c r="A735" s="78" t="s">
        <v>973</v>
      </c>
    </row>
    <row r="736" spans="1:1" x14ac:dyDescent="0.2">
      <c r="A736" s="78" t="s">
        <v>974</v>
      </c>
    </row>
    <row r="737" spans="1:1" x14ac:dyDescent="0.2">
      <c r="A737" s="78" t="s">
        <v>975</v>
      </c>
    </row>
    <row r="738" spans="1:1" x14ac:dyDescent="0.2">
      <c r="A738" s="78" t="s">
        <v>976</v>
      </c>
    </row>
    <row r="739" spans="1:1" x14ac:dyDescent="0.2">
      <c r="A739" s="78" t="s">
        <v>977</v>
      </c>
    </row>
    <row r="740" spans="1:1" x14ac:dyDescent="0.2">
      <c r="A740" s="78" t="s">
        <v>978</v>
      </c>
    </row>
    <row r="741" spans="1:1" x14ac:dyDescent="0.2">
      <c r="A741" s="78" t="s">
        <v>979</v>
      </c>
    </row>
    <row r="742" spans="1:1" x14ac:dyDescent="0.2">
      <c r="A742" s="78" t="s">
        <v>980</v>
      </c>
    </row>
    <row r="743" spans="1:1" x14ac:dyDescent="0.2">
      <c r="A743" s="78" t="s">
        <v>981</v>
      </c>
    </row>
    <row r="744" spans="1:1" x14ac:dyDescent="0.2">
      <c r="A744" s="78" t="s">
        <v>982</v>
      </c>
    </row>
    <row r="745" spans="1:1" x14ac:dyDescent="0.2">
      <c r="A745" s="78" t="s">
        <v>983</v>
      </c>
    </row>
    <row r="746" spans="1:1" x14ac:dyDescent="0.2">
      <c r="A746" s="78" t="s">
        <v>984</v>
      </c>
    </row>
    <row r="747" spans="1:1" x14ac:dyDescent="0.2">
      <c r="A747" s="78" t="s">
        <v>985</v>
      </c>
    </row>
    <row r="748" spans="1:1" x14ac:dyDescent="0.2">
      <c r="A748" s="78" t="s">
        <v>986</v>
      </c>
    </row>
    <row r="749" spans="1:1" x14ac:dyDescent="0.2">
      <c r="A749" s="78" t="s">
        <v>987</v>
      </c>
    </row>
    <row r="750" spans="1:1" x14ac:dyDescent="0.2">
      <c r="A750" s="78" t="s">
        <v>988</v>
      </c>
    </row>
    <row r="751" spans="1:1" x14ac:dyDescent="0.2">
      <c r="A751" s="78" t="s">
        <v>989</v>
      </c>
    </row>
    <row r="752" spans="1:1" x14ac:dyDescent="0.2">
      <c r="A752" s="78" t="s">
        <v>990</v>
      </c>
    </row>
    <row r="753" spans="1:1" x14ac:dyDescent="0.2">
      <c r="A753" s="78" t="s">
        <v>991</v>
      </c>
    </row>
    <row r="754" spans="1:1" x14ac:dyDescent="0.2">
      <c r="A754" s="78" t="s">
        <v>992</v>
      </c>
    </row>
    <row r="755" spans="1:1" x14ac:dyDescent="0.2">
      <c r="A755" s="78" t="s">
        <v>993</v>
      </c>
    </row>
    <row r="756" spans="1:1" x14ac:dyDescent="0.2">
      <c r="A756" s="78" t="s">
        <v>994</v>
      </c>
    </row>
    <row r="757" spans="1:1" x14ac:dyDescent="0.2">
      <c r="A757" s="78" t="s">
        <v>995</v>
      </c>
    </row>
    <row r="758" spans="1:1" x14ac:dyDescent="0.2">
      <c r="A758" s="78" t="s">
        <v>996</v>
      </c>
    </row>
    <row r="759" spans="1:1" x14ac:dyDescent="0.2">
      <c r="A759" s="78" t="s">
        <v>997</v>
      </c>
    </row>
    <row r="760" spans="1:1" x14ac:dyDescent="0.2">
      <c r="A760" s="78" t="s">
        <v>998</v>
      </c>
    </row>
    <row r="761" spans="1:1" x14ac:dyDescent="0.2">
      <c r="A761" s="78" t="s">
        <v>999</v>
      </c>
    </row>
    <row r="762" spans="1:1" x14ac:dyDescent="0.2">
      <c r="A762" s="78" t="s">
        <v>1000</v>
      </c>
    </row>
    <row r="763" spans="1:1" x14ac:dyDescent="0.2">
      <c r="A763" s="78" t="s">
        <v>1001</v>
      </c>
    </row>
    <row r="764" spans="1:1" x14ac:dyDescent="0.2">
      <c r="A764" s="78" t="s">
        <v>1002</v>
      </c>
    </row>
    <row r="765" spans="1:1" x14ac:dyDescent="0.2">
      <c r="A765" s="78" t="s">
        <v>1003</v>
      </c>
    </row>
    <row r="766" spans="1:1" x14ac:dyDescent="0.2">
      <c r="A766" s="78" t="s">
        <v>1004</v>
      </c>
    </row>
    <row r="767" spans="1:1" x14ac:dyDescent="0.2">
      <c r="A767" s="78" t="s">
        <v>1005</v>
      </c>
    </row>
    <row r="768" spans="1:1" x14ac:dyDescent="0.2">
      <c r="A768" s="78" t="s">
        <v>1006</v>
      </c>
    </row>
    <row r="769" spans="1:1" x14ac:dyDescent="0.2">
      <c r="A769" s="78" t="s">
        <v>1007</v>
      </c>
    </row>
    <row r="770" spans="1:1" x14ac:dyDescent="0.2">
      <c r="A770" s="78" t="s">
        <v>1008</v>
      </c>
    </row>
    <row r="771" spans="1:1" x14ac:dyDescent="0.2">
      <c r="A771" s="78" t="s">
        <v>1009</v>
      </c>
    </row>
    <row r="772" spans="1:1" x14ac:dyDescent="0.2">
      <c r="A772" s="78" t="s">
        <v>1010</v>
      </c>
    </row>
    <row r="773" spans="1:1" x14ac:dyDescent="0.2">
      <c r="A773" s="78" t="s">
        <v>1011</v>
      </c>
    </row>
    <row r="774" spans="1:1" x14ac:dyDescent="0.2">
      <c r="A774" s="78" t="s">
        <v>1012</v>
      </c>
    </row>
    <row r="775" spans="1:1" x14ac:dyDescent="0.2">
      <c r="A775" s="78" t="s">
        <v>1013</v>
      </c>
    </row>
    <row r="776" spans="1:1" x14ac:dyDescent="0.2">
      <c r="A776" s="78" t="s">
        <v>1014</v>
      </c>
    </row>
    <row r="777" spans="1:1" x14ac:dyDescent="0.2">
      <c r="A777" s="78" t="s">
        <v>1015</v>
      </c>
    </row>
    <row r="778" spans="1:1" x14ac:dyDescent="0.2">
      <c r="A778" s="78" t="s">
        <v>1016</v>
      </c>
    </row>
    <row r="779" spans="1:1" x14ac:dyDescent="0.2">
      <c r="A779" s="78" t="s">
        <v>1017</v>
      </c>
    </row>
    <row r="780" spans="1:1" x14ac:dyDescent="0.2">
      <c r="A780" s="78" t="s">
        <v>1018</v>
      </c>
    </row>
    <row r="781" spans="1:1" x14ac:dyDescent="0.2">
      <c r="A781" s="78" t="s">
        <v>1019</v>
      </c>
    </row>
    <row r="782" spans="1:1" x14ac:dyDescent="0.2">
      <c r="A782" s="78" t="s">
        <v>1020</v>
      </c>
    </row>
    <row r="783" spans="1:1" x14ac:dyDescent="0.2">
      <c r="A783" s="78" t="s">
        <v>1021</v>
      </c>
    </row>
    <row r="784" spans="1:1" x14ac:dyDescent="0.2">
      <c r="A784" s="78" t="s">
        <v>1022</v>
      </c>
    </row>
    <row r="785" spans="1:1" x14ac:dyDescent="0.2">
      <c r="A785" s="78" t="s">
        <v>1023</v>
      </c>
    </row>
    <row r="786" spans="1:1" x14ac:dyDescent="0.2">
      <c r="A786" s="78" t="s">
        <v>1024</v>
      </c>
    </row>
    <row r="787" spans="1:1" x14ac:dyDescent="0.2">
      <c r="A787" s="78" t="s">
        <v>1025</v>
      </c>
    </row>
    <row r="788" spans="1:1" x14ac:dyDescent="0.2">
      <c r="A788" s="78" t="s">
        <v>1026</v>
      </c>
    </row>
    <row r="789" spans="1:1" x14ac:dyDescent="0.2">
      <c r="A789" s="78" t="s">
        <v>1027</v>
      </c>
    </row>
    <row r="790" spans="1:1" x14ac:dyDescent="0.2">
      <c r="A790" s="78" t="s">
        <v>1028</v>
      </c>
    </row>
    <row r="791" spans="1:1" x14ac:dyDescent="0.2">
      <c r="A791" s="78" t="s">
        <v>1029</v>
      </c>
    </row>
    <row r="792" spans="1:1" x14ac:dyDescent="0.2">
      <c r="A792" s="78" t="s">
        <v>1030</v>
      </c>
    </row>
    <row r="793" spans="1:1" x14ac:dyDescent="0.2">
      <c r="A793" s="78" t="s">
        <v>1031</v>
      </c>
    </row>
    <row r="794" spans="1:1" x14ac:dyDescent="0.2">
      <c r="A794" s="78" t="s">
        <v>1032</v>
      </c>
    </row>
    <row r="795" spans="1:1" x14ac:dyDescent="0.2">
      <c r="A795" s="78" t="s">
        <v>1033</v>
      </c>
    </row>
    <row r="796" spans="1:1" x14ac:dyDescent="0.2">
      <c r="A796" s="78" t="s">
        <v>1034</v>
      </c>
    </row>
    <row r="797" spans="1:1" x14ac:dyDescent="0.2">
      <c r="A797" s="78" t="s">
        <v>1035</v>
      </c>
    </row>
    <row r="798" spans="1:1" x14ac:dyDescent="0.2">
      <c r="A798" s="78" t="s">
        <v>1036</v>
      </c>
    </row>
    <row r="799" spans="1:1" x14ac:dyDescent="0.2">
      <c r="A799" s="78" t="s">
        <v>1037</v>
      </c>
    </row>
    <row r="800" spans="1:1" x14ac:dyDescent="0.2">
      <c r="A800" s="78" t="s">
        <v>1038</v>
      </c>
    </row>
    <row r="801" spans="1:1" x14ac:dyDescent="0.2">
      <c r="A801" s="78" t="s">
        <v>1039</v>
      </c>
    </row>
    <row r="802" spans="1:1" x14ac:dyDescent="0.2">
      <c r="A802" s="78" t="s">
        <v>1040</v>
      </c>
    </row>
    <row r="803" spans="1:1" x14ac:dyDescent="0.2">
      <c r="A803" s="78" t="s">
        <v>1041</v>
      </c>
    </row>
    <row r="804" spans="1:1" x14ac:dyDescent="0.2">
      <c r="A804" s="78" t="s">
        <v>1042</v>
      </c>
    </row>
    <row r="805" spans="1:1" x14ac:dyDescent="0.2">
      <c r="A805" s="78" t="s">
        <v>1043</v>
      </c>
    </row>
    <row r="806" spans="1:1" x14ac:dyDescent="0.2">
      <c r="A806" s="78" t="s">
        <v>513</v>
      </c>
    </row>
    <row r="807" spans="1:1" x14ac:dyDescent="0.2">
      <c r="A807" s="78" t="s">
        <v>514</v>
      </c>
    </row>
    <row r="808" spans="1:1" x14ac:dyDescent="0.2">
      <c r="A808" s="78" t="s">
        <v>515</v>
      </c>
    </row>
    <row r="809" spans="1:1" x14ac:dyDescent="0.2">
      <c r="A809" s="78" t="s">
        <v>516</v>
      </c>
    </row>
    <row r="810" spans="1:1" x14ac:dyDescent="0.2">
      <c r="A810" s="78" t="s">
        <v>517</v>
      </c>
    </row>
    <row r="811" spans="1:1" x14ac:dyDescent="0.2">
      <c r="A811" s="78" t="s">
        <v>518</v>
      </c>
    </row>
    <row r="812" spans="1:1" x14ac:dyDescent="0.2">
      <c r="A812" s="78" t="s">
        <v>519</v>
      </c>
    </row>
    <row r="813" spans="1:1" x14ac:dyDescent="0.2">
      <c r="A813" s="78" t="s">
        <v>520</v>
      </c>
    </row>
    <row r="814" spans="1:1" x14ac:dyDescent="0.2">
      <c r="A814" s="78" t="s">
        <v>521</v>
      </c>
    </row>
    <row r="815" spans="1:1" x14ac:dyDescent="0.2">
      <c r="A815" s="78" t="s">
        <v>522</v>
      </c>
    </row>
    <row r="816" spans="1:1" x14ac:dyDescent="0.2">
      <c r="A816" s="78" t="s">
        <v>523</v>
      </c>
    </row>
    <row r="817" spans="1:1" x14ac:dyDescent="0.2">
      <c r="A817" s="78" t="s">
        <v>524</v>
      </c>
    </row>
    <row r="818" spans="1:1" x14ac:dyDescent="0.2">
      <c r="A818" s="78" t="s">
        <v>525</v>
      </c>
    </row>
    <row r="819" spans="1:1" x14ac:dyDescent="0.2">
      <c r="A819" s="78" t="s">
        <v>526</v>
      </c>
    </row>
    <row r="820" spans="1:1" x14ac:dyDescent="0.2">
      <c r="A820" s="78" t="s">
        <v>527</v>
      </c>
    </row>
    <row r="821" spans="1:1" x14ac:dyDescent="0.2">
      <c r="A821" s="78" t="s">
        <v>528</v>
      </c>
    </row>
    <row r="822" spans="1:1" x14ac:dyDescent="0.2">
      <c r="A822" s="78" t="s">
        <v>529</v>
      </c>
    </row>
    <row r="823" spans="1:1" x14ac:dyDescent="0.2">
      <c r="A823" s="78" t="s">
        <v>530</v>
      </c>
    </row>
    <row r="824" spans="1:1" x14ac:dyDescent="0.2">
      <c r="A824" s="78" t="s">
        <v>531</v>
      </c>
    </row>
    <row r="825" spans="1:1" x14ac:dyDescent="0.2">
      <c r="A825" s="78" t="s">
        <v>532</v>
      </c>
    </row>
    <row r="826" spans="1:1" x14ac:dyDescent="0.2">
      <c r="A826" s="78" t="s">
        <v>533</v>
      </c>
    </row>
    <row r="827" spans="1:1" x14ac:dyDescent="0.2">
      <c r="A827" s="78" t="s">
        <v>534</v>
      </c>
    </row>
    <row r="828" spans="1:1" x14ac:dyDescent="0.2">
      <c r="A828" s="78" t="s">
        <v>535</v>
      </c>
    </row>
    <row r="829" spans="1:1" x14ac:dyDescent="0.2">
      <c r="A829" s="78" t="s">
        <v>536</v>
      </c>
    </row>
    <row r="830" spans="1:1" x14ac:dyDescent="0.2">
      <c r="A830" s="78" t="s">
        <v>537</v>
      </c>
    </row>
    <row r="831" spans="1:1" x14ac:dyDescent="0.2">
      <c r="A831" s="78" t="s">
        <v>538</v>
      </c>
    </row>
    <row r="832" spans="1:1" x14ac:dyDescent="0.2">
      <c r="A832" s="78" t="s">
        <v>539</v>
      </c>
    </row>
    <row r="833" spans="1:1" x14ac:dyDescent="0.2">
      <c r="A833" s="78" t="s">
        <v>540</v>
      </c>
    </row>
    <row r="834" spans="1:1" x14ac:dyDescent="0.2">
      <c r="A834" s="78" t="s">
        <v>541</v>
      </c>
    </row>
    <row r="835" spans="1:1" x14ac:dyDescent="0.2">
      <c r="A835" s="78" t="s">
        <v>542</v>
      </c>
    </row>
    <row r="836" spans="1:1" x14ac:dyDescent="0.2">
      <c r="A836" s="78" t="s">
        <v>543</v>
      </c>
    </row>
    <row r="837" spans="1:1" x14ac:dyDescent="0.2">
      <c r="A837" s="78" t="s">
        <v>544</v>
      </c>
    </row>
    <row r="838" spans="1:1" x14ac:dyDescent="0.2">
      <c r="A838" s="78" t="s">
        <v>545</v>
      </c>
    </row>
    <row r="839" spans="1:1" x14ac:dyDescent="0.2">
      <c r="A839" s="78" t="s">
        <v>546</v>
      </c>
    </row>
    <row r="840" spans="1:1" x14ac:dyDescent="0.2">
      <c r="A840" s="78" t="s">
        <v>547</v>
      </c>
    </row>
    <row r="841" spans="1:1" x14ac:dyDescent="0.2">
      <c r="A841" s="78" t="s">
        <v>548</v>
      </c>
    </row>
    <row r="842" spans="1:1" x14ac:dyDescent="0.2">
      <c r="A842" s="78" t="s">
        <v>549</v>
      </c>
    </row>
    <row r="843" spans="1:1" x14ac:dyDescent="0.2">
      <c r="A843" s="78" t="s">
        <v>550</v>
      </c>
    </row>
    <row r="844" spans="1:1" x14ac:dyDescent="0.2">
      <c r="A844" s="78" t="s">
        <v>551</v>
      </c>
    </row>
    <row r="845" spans="1:1" x14ac:dyDescent="0.2">
      <c r="A845" s="78" t="s">
        <v>552</v>
      </c>
    </row>
    <row r="846" spans="1:1" x14ac:dyDescent="0.2">
      <c r="A846" s="78" t="s">
        <v>553</v>
      </c>
    </row>
    <row r="847" spans="1:1" x14ac:dyDescent="0.2">
      <c r="A847" s="78" t="s">
        <v>554</v>
      </c>
    </row>
    <row r="848" spans="1:1" x14ac:dyDescent="0.2">
      <c r="A848" s="78" t="s">
        <v>555</v>
      </c>
    </row>
    <row r="849" spans="1:1" x14ac:dyDescent="0.2">
      <c r="A849" s="78" t="s">
        <v>556</v>
      </c>
    </row>
    <row r="850" spans="1:1" x14ac:dyDescent="0.2">
      <c r="A850" s="78" t="s">
        <v>557</v>
      </c>
    </row>
    <row r="851" spans="1:1" x14ac:dyDescent="0.2">
      <c r="A851" s="78" t="s">
        <v>558</v>
      </c>
    </row>
    <row r="852" spans="1:1" x14ac:dyDescent="0.2">
      <c r="A852" s="78" t="s">
        <v>559</v>
      </c>
    </row>
    <row r="853" spans="1:1" x14ac:dyDescent="0.2">
      <c r="A853" s="78" t="s">
        <v>560</v>
      </c>
    </row>
    <row r="854" spans="1:1" x14ac:dyDescent="0.2">
      <c r="A854" s="78" t="s">
        <v>561</v>
      </c>
    </row>
    <row r="855" spans="1:1" x14ac:dyDescent="0.2">
      <c r="A855" s="78" t="s">
        <v>562</v>
      </c>
    </row>
    <row r="856" spans="1:1" x14ac:dyDescent="0.2">
      <c r="A856" s="78" t="s">
        <v>563</v>
      </c>
    </row>
    <row r="857" spans="1:1" x14ac:dyDescent="0.2">
      <c r="A857" s="78" t="s">
        <v>564</v>
      </c>
    </row>
    <row r="858" spans="1:1" x14ac:dyDescent="0.2">
      <c r="A858" s="78" t="s">
        <v>565</v>
      </c>
    </row>
    <row r="859" spans="1:1" x14ac:dyDescent="0.2">
      <c r="A859" s="78" t="s">
        <v>566</v>
      </c>
    </row>
    <row r="860" spans="1:1" x14ac:dyDescent="0.2">
      <c r="A860" s="78" t="s">
        <v>567</v>
      </c>
    </row>
    <row r="861" spans="1:1" x14ac:dyDescent="0.2">
      <c r="A861" s="78" t="s">
        <v>568</v>
      </c>
    </row>
    <row r="862" spans="1:1" x14ac:dyDescent="0.2">
      <c r="A862" s="78" t="s">
        <v>569</v>
      </c>
    </row>
    <row r="863" spans="1:1" x14ac:dyDescent="0.2">
      <c r="A863" s="78" t="s">
        <v>570</v>
      </c>
    </row>
    <row r="864" spans="1:1" x14ac:dyDescent="0.2">
      <c r="A864" s="78" t="s">
        <v>571</v>
      </c>
    </row>
    <row r="865" spans="1:1" x14ac:dyDescent="0.2">
      <c r="A865" s="78" t="s">
        <v>572</v>
      </c>
    </row>
    <row r="866" spans="1:1" x14ac:dyDescent="0.2">
      <c r="A866" s="78" t="s">
        <v>573</v>
      </c>
    </row>
    <row r="867" spans="1:1" x14ac:dyDescent="0.2">
      <c r="A867" s="78" t="s">
        <v>574</v>
      </c>
    </row>
    <row r="868" spans="1:1" x14ac:dyDescent="0.2">
      <c r="A868" s="78" t="s">
        <v>575</v>
      </c>
    </row>
    <row r="869" spans="1:1" x14ac:dyDescent="0.2">
      <c r="A869" s="78" t="s">
        <v>576</v>
      </c>
    </row>
    <row r="870" spans="1:1" x14ac:dyDescent="0.2">
      <c r="A870" s="78" t="s">
        <v>577</v>
      </c>
    </row>
    <row r="871" spans="1:1" x14ac:dyDescent="0.2">
      <c r="A871" s="78" t="s">
        <v>578</v>
      </c>
    </row>
    <row r="872" spans="1:1" x14ac:dyDescent="0.2">
      <c r="A872" s="78" t="s">
        <v>579</v>
      </c>
    </row>
    <row r="873" spans="1:1" x14ac:dyDescent="0.2">
      <c r="A873" s="78" t="s">
        <v>580</v>
      </c>
    </row>
    <row r="874" spans="1:1" x14ac:dyDescent="0.2">
      <c r="A874" s="78" t="s">
        <v>581</v>
      </c>
    </row>
    <row r="875" spans="1:1" x14ac:dyDescent="0.2">
      <c r="A875" s="78" t="s">
        <v>582</v>
      </c>
    </row>
    <row r="876" spans="1:1" x14ac:dyDescent="0.2">
      <c r="A876" s="78" t="s">
        <v>583</v>
      </c>
    </row>
    <row r="877" spans="1:1" x14ac:dyDescent="0.2">
      <c r="A877" s="78" t="s">
        <v>584</v>
      </c>
    </row>
    <row r="878" spans="1:1" x14ac:dyDescent="0.2">
      <c r="A878" s="78" t="s">
        <v>585</v>
      </c>
    </row>
    <row r="879" spans="1:1" x14ac:dyDescent="0.2">
      <c r="A879" s="78" t="s">
        <v>586</v>
      </c>
    </row>
    <row r="880" spans="1:1" x14ac:dyDescent="0.2">
      <c r="A880" s="78" t="s">
        <v>587</v>
      </c>
    </row>
    <row r="881" spans="1:1" x14ac:dyDescent="0.2">
      <c r="A881" s="78" t="s">
        <v>588</v>
      </c>
    </row>
    <row r="882" spans="1:1" x14ac:dyDescent="0.2">
      <c r="A882" s="78" t="s">
        <v>589</v>
      </c>
    </row>
    <row r="883" spans="1:1" x14ac:dyDescent="0.2">
      <c r="A883" s="78" t="s">
        <v>590</v>
      </c>
    </row>
    <row r="884" spans="1:1" x14ac:dyDescent="0.2">
      <c r="A884" s="78" t="s">
        <v>591</v>
      </c>
    </row>
    <row r="885" spans="1:1" x14ac:dyDescent="0.2">
      <c r="A885" s="78" t="s">
        <v>592</v>
      </c>
    </row>
    <row r="886" spans="1:1" x14ac:dyDescent="0.2">
      <c r="A886" s="78" t="s">
        <v>593</v>
      </c>
    </row>
    <row r="887" spans="1:1" x14ac:dyDescent="0.2">
      <c r="A887" s="78" t="s">
        <v>594</v>
      </c>
    </row>
    <row r="888" spans="1:1" x14ac:dyDescent="0.2">
      <c r="A888" s="78" t="s">
        <v>595</v>
      </c>
    </row>
    <row r="889" spans="1:1" x14ac:dyDescent="0.2">
      <c r="A889" s="78" t="s">
        <v>596</v>
      </c>
    </row>
    <row r="890" spans="1:1" x14ac:dyDescent="0.2">
      <c r="A890" s="78" t="s">
        <v>597</v>
      </c>
    </row>
    <row r="891" spans="1:1" x14ac:dyDescent="0.2">
      <c r="A891" s="78" t="s">
        <v>598</v>
      </c>
    </row>
    <row r="892" spans="1:1" x14ac:dyDescent="0.2">
      <c r="A892" s="78" t="s">
        <v>599</v>
      </c>
    </row>
    <row r="893" spans="1:1" x14ac:dyDescent="0.2">
      <c r="A893" s="78" t="s">
        <v>600</v>
      </c>
    </row>
    <row r="894" spans="1:1" x14ac:dyDescent="0.2">
      <c r="A894" s="78" t="s">
        <v>601</v>
      </c>
    </row>
    <row r="895" spans="1:1" x14ac:dyDescent="0.2">
      <c r="A895" s="78" t="s">
        <v>602</v>
      </c>
    </row>
    <row r="896" spans="1:1" x14ac:dyDescent="0.2">
      <c r="A896" s="78" t="s">
        <v>603</v>
      </c>
    </row>
    <row r="897" spans="1:1" x14ac:dyDescent="0.2">
      <c r="A897" s="78" t="s">
        <v>604</v>
      </c>
    </row>
    <row r="898" spans="1:1" x14ac:dyDescent="0.2">
      <c r="A898" s="78" t="s">
        <v>605</v>
      </c>
    </row>
    <row r="899" spans="1:1" x14ac:dyDescent="0.2">
      <c r="A899" s="78" t="s">
        <v>606</v>
      </c>
    </row>
    <row r="900" spans="1:1" x14ac:dyDescent="0.2">
      <c r="A900" s="78" t="s">
        <v>607</v>
      </c>
    </row>
    <row r="901" spans="1:1" x14ac:dyDescent="0.2">
      <c r="A901" s="78" t="s">
        <v>608</v>
      </c>
    </row>
    <row r="902" spans="1:1" x14ac:dyDescent="0.2">
      <c r="A902" s="78" t="s">
        <v>609</v>
      </c>
    </row>
    <row r="903" spans="1:1" x14ac:dyDescent="0.2">
      <c r="A903" s="78" t="s">
        <v>610</v>
      </c>
    </row>
    <row r="904" spans="1:1" x14ac:dyDescent="0.2">
      <c r="A904" s="78" t="s">
        <v>611</v>
      </c>
    </row>
    <row r="905" spans="1:1" x14ac:dyDescent="0.2">
      <c r="A905" s="78" t="s">
        <v>612</v>
      </c>
    </row>
    <row r="906" spans="1:1" x14ac:dyDescent="0.2">
      <c r="A906" s="78" t="s">
        <v>613</v>
      </c>
    </row>
    <row r="907" spans="1:1" x14ac:dyDescent="0.2">
      <c r="A907" s="78" t="s">
        <v>614</v>
      </c>
    </row>
    <row r="908" spans="1:1" x14ac:dyDescent="0.2">
      <c r="A908" s="78" t="s">
        <v>615</v>
      </c>
    </row>
    <row r="909" spans="1:1" x14ac:dyDescent="0.2">
      <c r="A909" s="78" t="s">
        <v>616</v>
      </c>
    </row>
    <row r="910" spans="1:1" x14ac:dyDescent="0.2">
      <c r="A910" s="78" t="s">
        <v>617</v>
      </c>
    </row>
    <row r="911" spans="1:1" x14ac:dyDescent="0.2">
      <c r="A911" s="78" t="s">
        <v>618</v>
      </c>
    </row>
    <row r="912" spans="1:1" x14ac:dyDescent="0.2">
      <c r="A912" s="78" t="s">
        <v>619</v>
      </c>
    </row>
    <row r="913" spans="1:1" x14ac:dyDescent="0.2">
      <c r="A913" s="78" t="s">
        <v>620</v>
      </c>
    </row>
    <row r="914" spans="1:1" x14ac:dyDescent="0.2">
      <c r="A914" s="78" t="s">
        <v>621</v>
      </c>
    </row>
    <row r="915" spans="1:1" x14ac:dyDescent="0.2">
      <c r="A915" s="78" t="s">
        <v>622</v>
      </c>
    </row>
    <row r="916" spans="1:1" x14ac:dyDescent="0.2">
      <c r="A916" s="78" t="s">
        <v>623</v>
      </c>
    </row>
    <row r="917" spans="1:1" x14ac:dyDescent="0.2">
      <c r="A917" s="78" t="s">
        <v>624</v>
      </c>
    </row>
    <row r="918" spans="1:1" x14ac:dyDescent="0.2">
      <c r="A918" s="78" t="s">
        <v>625</v>
      </c>
    </row>
    <row r="919" spans="1:1" x14ac:dyDescent="0.2">
      <c r="A919" s="78" t="s">
        <v>626</v>
      </c>
    </row>
    <row r="920" spans="1:1" x14ac:dyDescent="0.2">
      <c r="A920" s="78" t="s">
        <v>627</v>
      </c>
    </row>
    <row r="921" spans="1:1" x14ac:dyDescent="0.2">
      <c r="A921" s="78" t="s">
        <v>628</v>
      </c>
    </row>
    <row r="922" spans="1:1" x14ac:dyDescent="0.2">
      <c r="A922" s="78" t="s">
        <v>629</v>
      </c>
    </row>
    <row r="923" spans="1:1" x14ac:dyDescent="0.2">
      <c r="A923" s="78" t="s">
        <v>630</v>
      </c>
    </row>
    <row r="924" spans="1:1" x14ac:dyDescent="0.2">
      <c r="A924" s="78" t="s">
        <v>631</v>
      </c>
    </row>
    <row r="925" spans="1:1" x14ac:dyDescent="0.2">
      <c r="A925" s="78" t="s">
        <v>632</v>
      </c>
    </row>
    <row r="926" spans="1:1" x14ac:dyDescent="0.2">
      <c r="A926" s="78" t="s">
        <v>633</v>
      </c>
    </row>
    <row r="927" spans="1:1" x14ac:dyDescent="0.2">
      <c r="A927" s="78" t="s">
        <v>634</v>
      </c>
    </row>
    <row r="928" spans="1:1" x14ac:dyDescent="0.2">
      <c r="A928" s="78" t="s">
        <v>635</v>
      </c>
    </row>
    <row r="929" spans="1:1" x14ac:dyDescent="0.2">
      <c r="A929" s="78" t="s">
        <v>636</v>
      </c>
    </row>
    <row r="930" spans="1:1" x14ac:dyDescent="0.2">
      <c r="A930" s="78" t="s">
        <v>637</v>
      </c>
    </row>
    <row r="931" spans="1:1" x14ac:dyDescent="0.2">
      <c r="A931" s="78" t="s">
        <v>638</v>
      </c>
    </row>
    <row r="932" spans="1:1" x14ac:dyDescent="0.2">
      <c r="A932" s="78" t="s">
        <v>639</v>
      </c>
    </row>
    <row r="933" spans="1:1" x14ac:dyDescent="0.2">
      <c r="A933" s="78" t="s">
        <v>640</v>
      </c>
    </row>
    <row r="934" spans="1:1" x14ac:dyDescent="0.2">
      <c r="A934" s="78" t="s">
        <v>641</v>
      </c>
    </row>
    <row r="935" spans="1:1" x14ac:dyDescent="0.2">
      <c r="A935" s="78" t="s">
        <v>642</v>
      </c>
    </row>
    <row r="936" spans="1:1" x14ac:dyDescent="0.2">
      <c r="A936" s="78" t="s">
        <v>643</v>
      </c>
    </row>
    <row r="937" spans="1:1" x14ac:dyDescent="0.2">
      <c r="A937" s="78" t="s">
        <v>644</v>
      </c>
    </row>
    <row r="938" spans="1:1" x14ac:dyDescent="0.2">
      <c r="A938" s="78" t="s">
        <v>645</v>
      </c>
    </row>
    <row r="939" spans="1:1" x14ac:dyDescent="0.2">
      <c r="A939" s="78" t="s">
        <v>646</v>
      </c>
    </row>
    <row r="940" spans="1:1" x14ac:dyDescent="0.2">
      <c r="A940" s="78" t="s">
        <v>647</v>
      </c>
    </row>
    <row r="941" spans="1:1" x14ac:dyDescent="0.2">
      <c r="A941" s="78" t="s">
        <v>648</v>
      </c>
    </row>
    <row r="942" spans="1:1" x14ac:dyDescent="0.2">
      <c r="A942" s="78" t="s">
        <v>649</v>
      </c>
    </row>
    <row r="943" spans="1:1" x14ac:dyDescent="0.2">
      <c r="A943" s="78" t="s">
        <v>650</v>
      </c>
    </row>
    <row r="944" spans="1:1" x14ac:dyDescent="0.2">
      <c r="A944" s="78" t="s">
        <v>651</v>
      </c>
    </row>
    <row r="945" spans="1:1" x14ac:dyDescent="0.2">
      <c r="A945" s="78" t="s">
        <v>652</v>
      </c>
    </row>
    <row r="946" spans="1:1" x14ac:dyDescent="0.2">
      <c r="A946" s="78" t="s">
        <v>653</v>
      </c>
    </row>
    <row r="947" spans="1:1" x14ac:dyDescent="0.2">
      <c r="A947" s="78" t="s">
        <v>654</v>
      </c>
    </row>
    <row r="948" spans="1:1" x14ac:dyDescent="0.2">
      <c r="A948" s="78" t="s">
        <v>655</v>
      </c>
    </row>
    <row r="949" spans="1:1" x14ac:dyDescent="0.2">
      <c r="A949" s="78" t="s">
        <v>656</v>
      </c>
    </row>
    <row r="950" spans="1:1" x14ac:dyDescent="0.2">
      <c r="A950" s="78" t="s">
        <v>657</v>
      </c>
    </row>
    <row r="951" spans="1:1" x14ac:dyDescent="0.2">
      <c r="A951" s="78" t="s">
        <v>658</v>
      </c>
    </row>
    <row r="952" spans="1:1" x14ac:dyDescent="0.2">
      <c r="A952" s="78" t="s">
        <v>659</v>
      </c>
    </row>
    <row r="953" spans="1:1" x14ac:dyDescent="0.2">
      <c r="A953" s="78" t="s">
        <v>660</v>
      </c>
    </row>
    <row r="954" spans="1:1" x14ac:dyDescent="0.2">
      <c r="A954" s="78" t="s">
        <v>661</v>
      </c>
    </row>
    <row r="955" spans="1:1" x14ac:dyDescent="0.2">
      <c r="A955" s="78" t="s">
        <v>662</v>
      </c>
    </row>
    <row r="956" spans="1:1" x14ac:dyDescent="0.2">
      <c r="A956" s="78" t="s">
        <v>663</v>
      </c>
    </row>
    <row r="957" spans="1:1" x14ac:dyDescent="0.2">
      <c r="A957" s="78" t="s">
        <v>664</v>
      </c>
    </row>
    <row r="958" spans="1:1" x14ac:dyDescent="0.2">
      <c r="A958" s="78" t="s">
        <v>665</v>
      </c>
    </row>
    <row r="959" spans="1:1" x14ac:dyDescent="0.2">
      <c r="A959" s="78" t="s">
        <v>666</v>
      </c>
    </row>
    <row r="960" spans="1:1" x14ac:dyDescent="0.2">
      <c r="A960" s="78" t="s">
        <v>667</v>
      </c>
    </row>
    <row r="961" spans="1:1" x14ac:dyDescent="0.2">
      <c r="A961" s="78" t="s">
        <v>668</v>
      </c>
    </row>
    <row r="962" spans="1:1" x14ac:dyDescent="0.2">
      <c r="A962" s="78" t="s">
        <v>669</v>
      </c>
    </row>
    <row r="963" spans="1:1" x14ac:dyDescent="0.2">
      <c r="A963" s="78" t="s">
        <v>670</v>
      </c>
    </row>
    <row r="964" spans="1:1" x14ac:dyDescent="0.2">
      <c r="A964" s="78" t="s">
        <v>671</v>
      </c>
    </row>
    <row r="965" spans="1:1" x14ac:dyDescent="0.2">
      <c r="A965" s="78" t="s">
        <v>672</v>
      </c>
    </row>
    <row r="966" spans="1:1" x14ac:dyDescent="0.2">
      <c r="A966" s="78" t="s">
        <v>673</v>
      </c>
    </row>
    <row r="967" spans="1:1" x14ac:dyDescent="0.2">
      <c r="A967" s="78" t="s">
        <v>674</v>
      </c>
    </row>
    <row r="968" spans="1:1" x14ac:dyDescent="0.2">
      <c r="A968" s="78" t="s">
        <v>675</v>
      </c>
    </row>
    <row r="969" spans="1:1" x14ac:dyDescent="0.2">
      <c r="A969" s="78" t="s">
        <v>676</v>
      </c>
    </row>
    <row r="970" spans="1:1" x14ac:dyDescent="0.2">
      <c r="A970" s="78" t="s">
        <v>677</v>
      </c>
    </row>
    <row r="971" spans="1:1" x14ac:dyDescent="0.2">
      <c r="A971" s="78" t="s">
        <v>678</v>
      </c>
    </row>
    <row r="972" spans="1:1" x14ac:dyDescent="0.2">
      <c r="A972" s="78" t="s">
        <v>679</v>
      </c>
    </row>
    <row r="973" spans="1:1" x14ac:dyDescent="0.2">
      <c r="A973" s="78" t="s">
        <v>680</v>
      </c>
    </row>
    <row r="974" spans="1:1" x14ac:dyDescent="0.2">
      <c r="A974" s="78" t="s">
        <v>681</v>
      </c>
    </row>
    <row r="975" spans="1:1" x14ac:dyDescent="0.2">
      <c r="A975" s="78" t="s">
        <v>682</v>
      </c>
    </row>
    <row r="976" spans="1:1" x14ac:dyDescent="0.2">
      <c r="A976" s="78" t="s">
        <v>683</v>
      </c>
    </row>
    <row r="977" spans="1:1" x14ac:dyDescent="0.2">
      <c r="A977" s="78" t="s">
        <v>684</v>
      </c>
    </row>
    <row r="978" spans="1:1" x14ac:dyDescent="0.2">
      <c r="A978" s="78" t="s">
        <v>685</v>
      </c>
    </row>
    <row r="979" spans="1:1" x14ac:dyDescent="0.2">
      <c r="A979" s="78" t="s">
        <v>686</v>
      </c>
    </row>
    <row r="980" spans="1:1" x14ac:dyDescent="0.2">
      <c r="A980" s="78" t="s">
        <v>687</v>
      </c>
    </row>
    <row r="981" spans="1:1" x14ac:dyDescent="0.2">
      <c r="A981" s="78" t="s">
        <v>688</v>
      </c>
    </row>
    <row r="982" spans="1:1" x14ac:dyDescent="0.2">
      <c r="A982" s="78" t="s">
        <v>689</v>
      </c>
    </row>
    <row r="983" spans="1:1" x14ac:dyDescent="0.2">
      <c r="A983" s="78" t="s">
        <v>690</v>
      </c>
    </row>
    <row r="984" spans="1:1" x14ac:dyDescent="0.2">
      <c r="A984" s="78" t="s">
        <v>691</v>
      </c>
    </row>
    <row r="985" spans="1:1" x14ac:dyDescent="0.2">
      <c r="A985" s="78" t="s">
        <v>692</v>
      </c>
    </row>
    <row r="986" spans="1:1" x14ac:dyDescent="0.2">
      <c r="A986" s="78" t="s">
        <v>693</v>
      </c>
    </row>
    <row r="987" spans="1:1" x14ac:dyDescent="0.2">
      <c r="A987" s="78" t="s">
        <v>694</v>
      </c>
    </row>
    <row r="988" spans="1:1" x14ac:dyDescent="0.2">
      <c r="A988" s="78" t="s">
        <v>695</v>
      </c>
    </row>
    <row r="989" spans="1:1" x14ac:dyDescent="0.2">
      <c r="A989" s="78" t="s">
        <v>696</v>
      </c>
    </row>
    <row r="991" spans="1:1" x14ac:dyDescent="0.2">
      <c r="A991" s="78" t="s">
        <v>1044</v>
      </c>
    </row>
    <row r="993" spans="1:1" x14ac:dyDescent="0.2">
      <c r="A993" s="78" t="s">
        <v>302</v>
      </c>
    </row>
    <row r="994" spans="1:1" x14ac:dyDescent="0.2">
      <c r="A994" s="78" t="s">
        <v>303</v>
      </c>
    </row>
    <row r="995" spans="1:1" x14ac:dyDescent="0.2">
      <c r="A995" s="78" t="s">
        <v>1045</v>
      </c>
    </row>
    <row r="996" spans="1:1" x14ac:dyDescent="0.2">
      <c r="A996" s="78" t="s">
        <v>1046</v>
      </c>
    </row>
    <row r="997" spans="1:1" x14ac:dyDescent="0.2">
      <c r="A997" s="78" t="s">
        <v>1047</v>
      </c>
    </row>
    <row r="998" spans="1:1" x14ac:dyDescent="0.2">
      <c r="A998" s="78" t="s">
        <v>1048</v>
      </c>
    </row>
    <row r="999" spans="1:1" x14ac:dyDescent="0.2">
      <c r="A999" s="78" t="s">
        <v>1049</v>
      </c>
    </row>
    <row r="1000" spans="1:1" x14ac:dyDescent="0.2">
      <c r="A1000" s="78" t="s">
        <v>697</v>
      </c>
    </row>
    <row r="1001" spans="1:1" x14ac:dyDescent="0.2">
      <c r="A1001" s="78" t="s">
        <v>1050</v>
      </c>
    </row>
    <row r="1002" spans="1:1" x14ac:dyDescent="0.2">
      <c r="A1002" s="78" t="s">
        <v>1051</v>
      </c>
    </row>
    <row r="1003" spans="1:1" x14ac:dyDescent="0.2">
      <c r="A1003" s="78" t="s">
        <v>1052</v>
      </c>
    </row>
    <row r="1004" spans="1:1" x14ac:dyDescent="0.2">
      <c r="A1004" s="78" t="s">
        <v>1053</v>
      </c>
    </row>
    <row r="1005" spans="1:1" x14ac:dyDescent="0.2">
      <c r="A1005" s="78" t="s">
        <v>1054</v>
      </c>
    </row>
    <row r="1006" spans="1:1" x14ac:dyDescent="0.2">
      <c r="A1006" s="78" t="s">
        <v>1055</v>
      </c>
    </row>
    <row r="1007" spans="1:1" x14ac:dyDescent="0.2">
      <c r="A1007" s="78" t="s">
        <v>1056</v>
      </c>
    </row>
    <row r="1008" spans="1:1" x14ac:dyDescent="0.2">
      <c r="A1008" s="78" t="s">
        <v>1057</v>
      </c>
    </row>
    <row r="1009" spans="1:1" x14ac:dyDescent="0.2">
      <c r="A1009" s="78" t="s">
        <v>698</v>
      </c>
    </row>
    <row r="1010" spans="1:1" x14ac:dyDescent="0.2">
      <c r="A1010" s="78" t="s">
        <v>1058</v>
      </c>
    </row>
    <row r="1011" spans="1:1" x14ac:dyDescent="0.2">
      <c r="A1011" s="78" t="s">
        <v>1059</v>
      </c>
    </row>
    <row r="1012" spans="1:1" x14ac:dyDescent="0.2">
      <c r="A1012" s="78" t="s">
        <v>1060</v>
      </c>
    </row>
    <row r="1013" spans="1:1" x14ac:dyDescent="0.2">
      <c r="A1013" s="78" t="s">
        <v>699</v>
      </c>
    </row>
    <row r="1014" spans="1:1" x14ac:dyDescent="0.2">
      <c r="A1014" s="78" t="s">
        <v>1061</v>
      </c>
    </row>
    <row r="1015" spans="1:1" x14ac:dyDescent="0.2">
      <c r="A1015" s="78" t="s">
        <v>700</v>
      </c>
    </row>
    <row r="1016" spans="1:1" x14ac:dyDescent="0.2">
      <c r="A1016" s="78" t="s">
        <v>1062</v>
      </c>
    </row>
    <row r="1017" spans="1:1" x14ac:dyDescent="0.2">
      <c r="A1017" s="78" t="s">
        <v>701</v>
      </c>
    </row>
    <row r="1018" spans="1:1" x14ac:dyDescent="0.2">
      <c r="A1018" s="78" t="s">
        <v>702</v>
      </c>
    </row>
    <row r="1019" spans="1:1" x14ac:dyDescent="0.2">
      <c r="A1019" s="78" t="s">
        <v>703</v>
      </c>
    </row>
    <row r="1020" spans="1:1" x14ac:dyDescent="0.2">
      <c r="A1020" s="78" t="s">
        <v>1063</v>
      </c>
    </row>
    <row r="1021" spans="1:1" x14ac:dyDescent="0.2">
      <c r="A1021" s="78" t="s">
        <v>704</v>
      </c>
    </row>
    <row r="1022" spans="1:1" x14ac:dyDescent="0.2">
      <c r="A1022" s="78" t="s">
        <v>480</v>
      </c>
    </row>
    <row r="1023" spans="1:1" x14ac:dyDescent="0.2">
      <c r="A1023" s="78" t="s">
        <v>840</v>
      </c>
    </row>
    <row r="1024" spans="1:1" x14ac:dyDescent="0.2">
      <c r="A1024" s="78" t="s">
        <v>705</v>
      </c>
    </row>
    <row r="1025" spans="1:1" x14ac:dyDescent="0.2">
      <c r="A1025" s="78" t="s">
        <v>706</v>
      </c>
    </row>
    <row r="1026" spans="1:1" x14ac:dyDescent="0.2">
      <c r="A1026" s="78" t="s">
        <v>708</v>
      </c>
    </row>
    <row r="1027" spans="1:1" x14ac:dyDescent="0.2">
      <c r="A1027" s="78" t="s">
        <v>707</v>
      </c>
    </row>
    <row r="1028" spans="1:1" x14ac:dyDescent="0.2">
      <c r="A1028" s="78" t="s">
        <v>481</v>
      </c>
    </row>
    <row r="1029" spans="1:1" x14ac:dyDescent="0.2">
      <c r="A1029" s="78" t="s">
        <v>709</v>
      </c>
    </row>
    <row r="1030" spans="1:1" x14ac:dyDescent="0.2">
      <c r="A1030" s="78" t="s">
        <v>1064</v>
      </c>
    </row>
    <row r="1031" spans="1:1" x14ac:dyDescent="0.2">
      <c r="A1031" s="78" t="s">
        <v>710</v>
      </c>
    </row>
    <row r="1033" spans="1:1" x14ac:dyDescent="0.2">
      <c r="A1033" s="78" t="s">
        <v>1065</v>
      </c>
    </row>
    <row r="1035" spans="1:1" x14ac:dyDescent="0.2">
      <c r="A1035" s="78" t="s">
        <v>305</v>
      </c>
    </row>
    <row r="1038" spans="1:1" x14ac:dyDescent="0.2">
      <c r="A1038" s="78" t="s">
        <v>304</v>
      </c>
    </row>
    <row r="1039" spans="1:1" x14ac:dyDescent="0.2">
      <c r="A1039" s="78" t="s">
        <v>305</v>
      </c>
    </row>
    <row r="1042" spans="1:1" x14ac:dyDescent="0.2">
      <c r="A1042" s="78" t="s">
        <v>306</v>
      </c>
    </row>
    <row r="1043" spans="1:1" x14ac:dyDescent="0.2">
      <c r="A1043" s="78" t="s">
        <v>307</v>
      </c>
    </row>
    <row r="1044" spans="1:1" x14ac:dyDescent="0.2">
      <c r="A1044" s="78" t="s">
        <v>308</v>
      </c>
    </row>
    <row r="1045" spans="1:1" x14ac:dyDescent="0.2">
      <c r="A1045" s="78" t="s">
        <v>323</v>
      </c>
    </row>
    <row r="1046" spans="1:1" x14ac:dyDescent="0.2">
      <c r="A1046" s="78" t="s">
        <v>324</v>
      </c>
    </row>
    <row r="1047" spans="1:1" x14ac:dyDescent="0.2">
      <c r="A1047" s="78" t="s">
        <v>325</v>
      </c>
    </row>
    <row r="1048" spans="1:1" x14ac:dyDescent="0.2">
      <c r="A1048" s="78" t="s">
        <v>326</v>
      </c>
    </row>
    <row r="1049" spans="1:1" x14ac:dyDescent="0.2">
      <c r="A1049" s="78" t="s">
        <v>327</v>
      </c>
    </row>
    <row r="1050" spans="1:1" x14ac:dyDescent="0.2">
      <c r="A1050" s="78" t="s">
        <v>328</v>
      </c>
    </row>
    <row r="1051" spans="1:1" x14ac:dyDescent="0.2">
      <c r="A1051" s="78" t="s">
        <v>329</v>
      </c>
    </row>
    <row r="1052" spans="1:1" x14ac:dyDescent="0.2">
      <c r="A1052" s="78" t="s">
        <v>330</v>
      </c>
    </row>
    <row r="1053" spans="1:1" x14ac:dyDescent="0.2">
      <c r="A1053" s="78" t="s">
        <v>331</v>
      </c>
    </row>
    <row r="1054" spans="1:1" x14ac:dyDescent="0.2">
      <c r="A1054" s="78" t="s">
        <v>332</v>
      </c>
    </row>
    <row r="1055" spans="1:1" x14ac:dyDescent="0.2">
      <c r="A1055" s="78" t="s">
        <v>333</v>
      </c>
    </row>
    <row r="1056" spans="1:1" x14ac:dyDescent="0.2">
      <c r="A1056" s="78" t="s">
        <v>334</v>
      </c>
    </row>
    <row r="1057" spans="1:1" x14ac:dyDescent="0.2">
      <c r="A1057" s="78" t="s">
        <v>335</v>
      </c>
    </row>
    <row r="1058" spans="1:1" x14ac:dyDescent="0.2">
      <c r="A1058" s="78" t="s">
        <v>336</v>
      </c>
    </row>
    <row r="1059" spans="1:1" x14ac:dyDescent="0.2">
      <c r="A1059" s="78" t="s">
        <v>337</v>
      </c>
    </row>
    <row r="1060" spans="1:1" x14ac:dyDescent="0.2">
      <c r="A1060" s="78" t="s">
        <v>338</v>
      </c>
    </row>
    <row r="1061" spans="1:1" x14ac:dyDescent="0.2">
      <c r="A1061" s="78" t="s">
        <v>339</v>
      </c>
    </row>
    <row r="1062" spans="1:1" x14ac:dyDescent="0.2">
      <c r="A1062" s="78" t="s">
        <v>340</v>
      </c>
    </row>
    <row r="1063" spans="1:1" x14ac:dyDescent="0.2">
      <c r="A1063" s="78" t="s">
        <v>341</v>
      </c>
    </row>
    <row r="1064" spans="1:1" x14ac:dyDescent="0.2">
      <c r="A1064" s="78" t="s">
        <v>342</v>
      </c>
    </row>
    <row r="1065" spans="1:1" x14ac:dyDescent="0.2">
      <c r="A1065" s="78" t="s">
        <v>343</v>
      </c>
    </row>
    <row r="1066" spans="1:1" x14ac:dyDescent="0.2">
      <c r="A1066" s="78" t="s">
        <v>344</v>
      </c>
    </row>
    <row r="1067" spans="1:1" x14ac:dyDescent="0.2">
      <c r="A1067" s="78" t="s">
        <v>345</v>
      </c>
    </row>
    <row r="1068" spans="1:1" x14ac:dyDescent="0.2">
      <c r="A1068" s="78" t="s">
        <v>346</v>
      </c>
    </row>
    <row r="1069" spans="1:1" x14ac:dyDescent="0.2">
      <c r="A1069" s="78" t="s">
        <v>347</v>
      </c>
    </row>
    <row r="1070" spans="1:1" x14ac:dyDescent="0.2">
      <c r="A1070" s="78" t="s">
        <v>348</v>
      </c>
    </row>
    <row r="1071" spans="1:1" x14ac:dyDescent="0.2">
      <c r="A1071" s="78" t="s">
        <v>349</v>
      </c>
    </row>
    <row r="1072" spans="1:1" x14ac:dyDescent="0.2">
      <c r="A1072" s="78" t="s">
        <v>350</v>
      </c>
    </row>
    <row r="1073" spans="1:1" x14ac:dyDescent="0.2">
      <c r="A1073" s="78" t="s">
        <v>351</v>
      </c>
    </row>
    <row r="1074" spans="1:1" x14ac:dyDescent="0.2">
      <c r="A1074" s="78" t="s">
        <v>352</v>
      </c>
    </row>
    <row r="1075" spans="1:1" x14ac:dyDescent="0.2">
      <c r="A1075" s="78" t="s">
        <v>353</v>
      </c>
    </row>
    <row r="1076" spans="1:1" x14ac:dyDescent="0.2">
      <c r="A1076" s="78" t="s">
        <v>354</v>
      </c>
    </row>
    <row r="1077" spans="1:1" x14ac:dyDescent="0.2">
      <c r="A1077" s="78" t="s">
        <v>355</v>
      </c>
    </row>
    <row r="1078" spans="1:1" x14ac:dyDescent="0.2">
      <c r="A1078" s="78" t="s">
        <v>356</v>
      </c>
    </row>
    <row r="1079" spans="1:1" x14ac:dyDescent="0.2">
      <c r="A1079" s="78" t="s">
        <v>357</v>
      </c>
    </row>
    <row r="1080" spans="1:1" x14ac:dyDescent="0.2">
      <c r="A1080" s="78" t="s">
        <v>358</v>
      </c>
    </row>
    <row r="1081" spans="1:1" x14ac:dyDescent="0.2">
      <c r="A1081" s="78" t="s">
        <v>359</v>
      </c>
    </row>
    <row r="1082" spans="1:1" x14ac:dyDescent="0.2">
      <c r="A1082" s="78" t="s">
        <v>360</v>
      </c>
    </row>
    <row r="1083" spans="1:1" x14ac:dyDescent="0.2">
      <c r="A1083" s="78" t="s">
        <v>361</v>
      </c>
    </row>
    <row r="1084" spans="1:1" x14ac:dyDescent="0.2">
      <c r="A1084" s="78" t="s">
        <v>362</v>
      </c>
    </row>
    <row r="1085" spans="1:1" x14ac:dyDescent="0.2">
      <c r="A1085" s="78" t="s">
        <v>363</v>
      </c>
    </row>
    <row r="1086" spans="1:1" x14ac:dyDescent="0.2">
      <c r="A1086" s="78" t="s">
        <v>364</v>
      </c>
    </row>
    <row r="1087" spans="1:1" x14ac:dyDescent="0.2">
      <c r="A1087" s="78" t="s">
        <v>365</v>
      </c>
    </row>
    <row r="1088" spans="1:1" x14ac:dyDescent="0.2">
      <c r="A1088" s="78" t="s">
        <v>366</v>
      </c>
    </row>
    <row r="1089" spans="1:1" x14ac:dyDescent="0.2">
      <c r="A1089" s="78" t="s">
        <v>367</v>
      </c>
    </row>
    <row r="1090" spans="1:1" x14ac:dyDescent="0.2">
      <c r="A1090" s="78" t="s">
        <v>368</v>
      </c>
    </row>
    <row r="1091" spans="1:1" x14ac:dyDescent="0.2">
      <c r="A1091" s="78" t="s">
        <v>369</v>
      </c>
    </row>
    <row r="1092" spans="1:1" x14ac:dyDescent="0.2">
      <c r="A1092" s="78" t="s">
        <v>370</v>
      </c>
    </row>
    <row r="1093" spans="1:1" x14ac:dyDescent="0.2">
      <c r="A1093" s="78" t="s">
        <v>371</v>
      </c>
    </row>
    <row r="1094" spans="1:1" x14ac:dyDescent="0.2">
      <c r="A1094" s="78" t="s">
        <v>372</v>
      </c>
    </row>
    <row r="1095" spans="1:1" x14ac:dyDescent="0.2">
      <c r="A1095" s="78" t="s">
        <v>373</v>
      </c>
    </row>
    <row r="1096" spans="1:1" x14ac:dyDescent="0.2">
      <c r="A1096" s="78" t="s">
        <v>374</v>
      </c>
    </row>
    <row r="1097" spans="1:1" x14ac:dyDescent="0.2">
      <c r="A1097" s="78" t="s">
        <v>375</v>
      </c>
    </row>
    <row r="1098" spans="1:1" x14ac:dyDescent="0.2">
      <c r="A1098" s="78" t="s">
        <v>376</v>
      </c>
    </row>
    <row r="1099" spans="1:1" x14ac:dyDescent="0.2">
      <c r="A1099" s="78" t="s">
        <v>1066</v>
      </c>
    </row>
    <row r="1100" spans="1:1" x14ac:dyDescent="0.2">
      <c r="A1100" s="78" t="s">
        <v>377</v>
      </c>
    </row>
    <row r="1101" spans="1:1" x14ac:dyDescent="0.2">
      <c r="A1101" s="78" t="s">
        <v>378</v>
      </c>
    </row>
    <row r="1102" spans="1:1" x14ac:dyDescent="0.2">
      <c r="A1102" s="78" t="s">
        <v>379</v>
      </c>
    </row>
    <row r="1103" spans="1:1" x14ac:dyDescent="0.2">
      <c r="A1103" s="78" t="s">
        <v>380</v>
      </c>
    </row>
    <row r="1104" spans="1:1" x14ac:dyDescent="0.2">
      <c r="A1104" s="78" t="s">
        <v>381</v>
      </c>
    </row>
    <row r="1105" spans="1:1" x14ac:dyDescent="0.2">
      <c r="A1105" s="78" t="s">
        <v>467</v>
      </c>
    </row>
    <row r="1106" spans="1:1" x14ac:dyDescent="0.2">
      <c r="A1106" s="78" t="s">
        <v>382</v>
      </c>
    </row>
    <row r="1107" spans="1:1" x14ac:dyDescent="0.2">
      <c r="A1107" s="78" t="s">
        <v>383</v>
      </c>
    </row>
    <row r="1108" spans="1:1" x14ac:dyDescent="0.2">
      <c r="A1108" s="78" t="s">
        <v>384</v>
      </c>
    </row>
    <row r="1109" spans="1:1" x14ac:dyDescent="0.2">
      <c r="A1109" s="78" t="s">
        <v>385</v>
      </c>
    </row>
    <row r="1110" spans="1:1" x14ac:dyDescent="0.2">
      <c r="A1110" s="78" t="s">
        <v>386</v>
      </c>
    </row>
    <row r="1111" spans="1:1" x14ac:dyDescent="0.2">
      <c r="A1111" s="78" t="s">
        <v>387</v>
      </c>
    </row>
    <row r="1112" spans="1:1" x14ac:dyDescent="0.2">
      <c r="A1112" s="78" t="s">
        <v>388</v>
      </c>
    </row>
    <row r="1113" spans="1:1" x14ac:dyDescent="0.2">
      <c r="A1113" s="78" t="s">
        <v>389</v>
      </c>
    </row>
    <row r="1114" spans="1:1" x14ac:dyDescent="0.2">
      <c r="A1114" s="78" t="s">
        <v>390</v>
      </c>
    </row>
    <row r="1115" spans="1:1" x14ac:dyDescent="0.2">
      <c r="A1115" s="78" t="s">
        <v>391</v>
      </c>
    </row>
    <row r="1116" spans="1:1" x14ac:dyDescent="0.2">
      <c r="A1116" s="78" t="s">
        <v>392</v>
      </c>
    </row>
    <row r="1117" spans="1:1" x14ac:dyDescent="0.2">
      <c r="A1117" s="78" t="s">
        <v>393</v>
      </c>
    </row>
    <row r="1118" spans="1:1" x14ac:dyDescent="0.2">
      <c r="A1118" s="78" t="s">
        <v>1067</v>
      </c>
    </row>
    <row r="1119" spans="1:1" x14ac:dyDescent="0.2">
      <c r="A1119" s="78" t="s">
        <v>394</v>
      </c>
    </row>
    <row r="1120" spans="1:1" x14ac:dyDescent="0.2">
      <c r="A1120" s="78" t="s">
        <v>395</v>
      </c>
    </row>
    <row r="1121" spans="1:1" x14ac:dyDescent="0.2">
      <c r="A1121" s="78" t="s">
        <v>396</v>
      </c>
    </row>
    <row r="1122" spans="1:1" x14ac:dyDescent="0.2">
      <c r="A1122" s="78" t="s">
        <v>397</v>
      </c>
    </row>
    <row r="1123" spans="1:1" x14ac:dyDescent="0.2">
      <c r="A1123" s="78" t="s">
        <v>398</v>
      </c>
    </row>
    <row r="1124" spans="1:1" x14ac:dyDescent="0.2">
      <c r="A1124" s="78" t="s">
        <v>399</v>
      </c>
    </row>
    <row r="1125" spans="1:1" x14ac:dyDescent="0.2">
      <c r="A1125" s="78" t="s">
        <v>400</v>
      </c>
    </row>
    <row r="1126" spans="1:1" x14ac:dyDescent="0.2">
      <c r="A1126" s="78" t="s">
        <v>401</v>
      </c>
    </row>
    <row r="1127" spans="1:1" x14ac:dyDescent="0.2">
      <c r="A1127" s="78" t="s">
        <v>402</v>
      </c>
    </row>
    <row r="1128" spans="1:1" x14ac:dyDescent="0.2">
      <c r="A1128" s="78" t="s">
        <v>403</v>
      </c>
    </row>
    <row r="1129" spans="1:1" x14ac:dyDescent="0.2">
      <c r="A1129" s="78" t="s">
        <v>404</v>
      </c>
    </row>
    <row r="1130" spans="1:1" x14ac:dyDescent="0.2">
      <c r="A1130" s="78" t="s">
        <v>1068</v>
      </c>
    </row>
    <row r="1131" spans="1:1" x14ac:dyDescent="0.2">
      <c r="A1131" s="78" t="s">
        <v>405</v>
      </c>
    </row>
    <row r="1132" spans="1:1" x14ac:dyDescent="0.2">
      <c r="A1132" s="78" t="s">
        <v>406</v>
      </c>
    </row>
    <row r="1133" spans="1:1" x14ac:dyDescent="0.2">
      <c r="A1133" s="78" t="s">
        <v>407</v>
      </c>
    </row>
    <row r="1134" spans="1:1" x14ac:dyDescent="0.2">
      <c r="A1134" s="78" t="s">
        <v>408</v>
      </c>
    </row>
    <row r="1135" spans="1:1" x14ac:dyDescent="0.2">
      <c r="A1135" s="78" t="s">
        <v>409</v>
      </c>
    </row>
    <row r="1136" spans="1:1" x14ac:dyDescent="0.2">
      <c r="A1136" s="78" t="s">
        <v>410</v>
      </c>
    </row>
    <row r="1137" spans="1:1" x14ac:dyDescent="0.2">
      <c r="A1137" s="78" t="s">
        <v>411</v>
      </c>
    </row>
    <row r="1138" spans="1:1" x14ac:dyDescent="0.2">
      <c r="A1138" s="78" t="s">
        <v>412</v>
      </c>
    </row>
    <row r="1139" spans="1:1" x14ac:dyDescent="0.2">
      <c r="A1139" s="78" t="s">
        <v>413</v>
      </c>
    </row>
    <row r="1140" spans="1:1" x14ac:dyDescent="0.2">
      <c r="A1140" s="78" t="s">
        <v>414</v>
      </c>
    </row>
    <row r="1141" spans="1:1" x14ac:dyDescent="0.2">
      <c r="A1141" s="78" t="s">
        <v>415</v>
      </c>
    </row>
    <row r="1142" spans="1:1" x14ac:dyDescent="0.2">
      <c r="A1142" s="78" t="s">
        <v>416</v>
      </c>
    </row>
    <row r="1143" spans="1:1" x14ac:dyDescent="0.2">
      <c r="A1143" s="78" t="s">
        <v>417</v>
      </c>
    </row>
    <row r="1144" spans="1:1" x14ac:dyDescent="0.2">
      <c r="A1144" s="78" t="s">
        <v>418</v>
      </c>
    </row>
    <row r="1145" spans="1:1" x14ac:dyDescent="0.2">
      <c r="A1145" s="78" t="s">
        <v>419</v>
      </c>
    </row>
    <row r="1146" spans="1:1" x14ac:dyDescent="0.2">
      <c r="A1146" s="78" t="s">
        <v>420</v>
      </c>
    </row>
    <row r="1147" spans="1:1" x14ac:dyDescent="0.2">
      <c r="A1147" s="78" t="s">
        <v>421</v>
      </c>
    </row>
    <row r="1148" spans="1:1" x14ac:dyDescent="0.2">
      <c r="A1148" s="78" t="s">
        <v>422</v>
      </c>
    </row>
    <row r="1149" spans="1:1" x14ac:dyDescent="0.2">
      <c r="A1149" s="78" t="s">
        <v>423</v>
      </c>
    </row>
    <row r="1150" spans="1:1" x14ac:dyDescent="0.2">
      <c r="A1150" s="78" t="s">
        <v>424</v>
      </c>
    </row>
    <row r="1151" spans="1:1" x14ac:dyDescent="0.2">
      <c r="A1151" s="78" t="s">
        <v>425</v>
      </c>
    </row>
    <row r="1152" spans="1:1" x14ac:dyDescent="0.2">
      <c r="A1152" s="78" t="s">
        <v>426</v>
      </c>
    </row>
    <row r="1153" spans="1:1" x14ac:dyDescent="0.2">
      <c r="A1153" s="78" t="s">
        <v>427</v>
      </c>
    </row>
    <row r="1154" spans="1:1" x14ac:dyDescent="0.2">
      <c r="A1154" s="78" t="s">
        <v>428</v>
      </c>
    </row>
    <row r="1155" spans="1:1" x14ac:dyDescent="0.2">
      <c r="A1155" s="78" t="s">
        <v>429</v>
      </c>
    </row>
    <row r="1156" spans="1:1" x14ac:dyDescent="0.2">
      <c r="A1156" s="78" t="s">
        <v>430</v>
      </c>
    </row>
    <row r="1157" spans="1:1" x14ac:dyDescent="0.2">
      <c r="A1157" s="78" t="s">
        <v>431</v>
      </c>
    </row>
    <row r="1158" spans="1:1" x14ac:dyDescent="0.2">
      <c r="A1158" s="78" t="s">
        <v>432</v>
      </c>
    </row>
    <row r="1159" spans="1:1" x14ac:dyDescent="0.2">
      <c r="A1159" s="78" t="s">
        <v>433</v>
      </c>
    </row>
    <row r="1160" spans="1:1" x14ac:dyDescent="0.2">
      <c r="A1160" s="78" t="s">
        <v>434</v>
      </c>
    </row>
    <row r="1161" spans="1:1" x14ac:dyDescent="0.2">
      <c r="A1161" s="78" t="s">
        <v>435</v>
      </c>
    </row>
    <row r="1162" spans="1:1" x14ac:dyDescent="0.2">
      <c r="A1162" s="78" t="s">
        <v>436</v>
      </c>
    </row>
    <row r="1163" spans="1:1" x14ac:dyDescent="0.2">
      <c r="A1163" s="78" t="s">
        <v>437</v>
      </c>
    </row>
    <row r="1164" spans="1:1" x14ac:dyDescent="0.2">
      <c r="A1164" s="78" t="s">
        <v>438</v>
      </c>
    </row>
    <row r="1165" spans="1:1" x14ac:dyDescent="0.2">
      <c r="A1165" s="78" t="s">
        <v>439</v>
      </c>
    </row>
    <row r="1166" spans="1:1" x14ac:dyDescent="0.2">
      <c r="A1166" s="78" t="s">
        <v>440</v>
      </c>
    </row>
    <row r="1167" spans="1:1" x14ac:dyDescent="0.2">
      <c r="A1167" s="78" t="s">
        <v>441</v>
      </c>
    </row>
    <row r="1168" spans="1:1" x14ac:dyDescent="0.2">
      <c r="A1168" s="78" t="s">
        <v>442</v>
      </c>
    </row>
    <row r="1169" spans="1:1" x14ac:dyDescent="0.2">
      <c r="A1169" s="78" t="s">
        <v>443</v>
      </c>
    </row>
    <row r="1170" spans="1:1" x14ac:dyDescent="0.2">
      <c r="A1170" s="78" t="s">
        <v>444</v>
      </c>
    </row>
    <row r="1171" spans="1:1" x14ac:dyDescent="0.2">
      <c r="A1171" s="78" t="s">
        <v>445</v>
      </c>
    </row>
    <row r="1172" spans="1:1" x14ac:dyDescent="0.2">
      <c r="A1172" s="78" t="s">
        <v>446</v>
      </c>
    </row>
    <row r="1173" spans="1:1" x14ac:dyDescent="0.2">
      <c r="A1173" s="78" t="s">
        <v>311</v>
      </c>
    </row>
    <row r="1174" spans="1:1" x14ac:dyDescent="0.2">
      <c r="A1174" s="78" t="s">
        <v>447</v>
      </c>
    </row>
    <row r="1175" spans="1:1" x14ac:dyDescent="0.2">
      <c r="A1175" s="78" t="s">
        <v>312</v>
      </c>
    </row>
    <row r="1176" spans="1:1" x14ac:dyDescent="0.2">
      <c r="A1176" s="78" t="s">
        <v>448</v>
      </c>
    </row>
    <row r="1177" spans="1:1" x14ac:dyDescent="0.2">
      <c r="A1177" s="78" t="s">
        <v>449</v>
      </c>
    </row>
    <row r="1178" spans="1:1" x14ac:dyDescent="0.2">
      <c r="A1178" s="78" t="s">
        <v>450</v>
      </c>
    </row>
    <row r="1179" spans="1:1" x14ac:dyDescent="0.2">
      <c r="A1179" s="78" t="s">
        <v>451</v>
      </c>
    </row>
    <row r="1180" spans="1:1" x14ac:dyDescent="0.2">
      <c r="A1180" s="78" t="s">
        <v>452</v>
      </c>
    </row>
    <row r="1181" spans="1:1" x14ac:dyDescent="0.2">
      <c r="A1181" s="78" t="s">
        <v>453</v>
      </c>
    </row>
    <row r="1182" spans="1:1" x14ac:dyDescent="0.2">
      <c r="A1182" s="78" t="s">
        <v>454</v>
      </c>
    </row>
    <row r="1183" spans="1:1" x14ac:dyDescent="0.2">
      <c r="A1183" s="78" t="s">
        <v>455</v>
      </c>
    </row>
    <row r="1184" spans="1:1" x14ac:dyDescent="0.2">
      <c r="A1184" s="78" t="s">
        <v>456</v>
      </c>
    </row>
    <row r="1185" spans="1:1" x14ac:dyDescent="0.2">
      <c r="A1185" s="78" t="s">
        <v>457</v>
      </c>
    </row>
    <row r="1186" spans="1:1" x14ac:dyDescent="0.2">
      <c r="A1186" s="78" t="s">
        <v>458</v>
      </c>
    </row>
    <row r="1187" spans="1:1" x14ac:dyDescent="0.2">
      <c r="A1187" s="78" t="s">
        <v>459</v>
      </c>
    </row>
    <row r="1188" spans="1:1" x14ac:dyDescent="0.2">
      <c r="A1188" s="78" t="s">
        <v>460</v>
      </c>
    </row>
    <row r="1189" spans="1:1" x14ac:dyDescent="0.2">
      <c r="A1189" s="78" t="s">
        <v>461</v>
      </c>
    </row>
    <row r="1190" spans="1:1" x14ac:dyDescent="0.2">
      <c r="A1190" s="78" t="s">
        <v>462</v>
      </c>
    </row>
    <row r="1191" spans="1:1" x14ac:dyDescent="0.2">
      <c r="A1191" s="78" t="s">
        <v>463</v>
      </c>
    </row>
    <row r="1192" spans="1:1" x14ac:dyDescent="0.2">
      <c r="A1192" s="78" t="s">
        <v>464</v>
      </c>
    </row>
    <row r="1194" spans="1:1" x14ac:dyDescent="0.2">
      <c r="A1194" s="78" t="s">
        <v>1069</v>
      </c>
    </row>
    <row r="1196" spans="1:1" x14ac:dyDescent="0.2">
      <c r="A1196" s="78" t="s">
        <v>313</v>
      </c>
    </row>
    <row r="1197" spans="1:1" x14ac:dyDescent="0.2">
      <c r="A1197" s="78" t="s">
        <v>314</v>
      </c>
    </row>
    <row r="1198" spans="1:1" x14ac:dyDescent="0.2">
      <c r="A1198" s="78" t="s">
        <v>174</v>
      </c>
    </row>
    <row r="1199" spans="1:1" x14ac:dyDescent="0.2">
      <c r="A1199" s="78">
        <v>0</v>
      </c>
    </row>
    <row r="1201" spans="1:1" x14ac:dyDescent="0.2">
      <c r="A1201" s="78" t="s">
        <v>305</v>
      </c>
    </row>
    <row r="1204" spans="1:1" x14ac:dyDescent="0.2">
      <c r="A1204" s="78" t="s">
        <v>315</v>
      </c>
    </row>
    <row r="1205" spans="1:1" x14ac:dyDescent="0.2">
      <c r="A1205" s="78" t="s">
        <v>305</v>
      </c>
    </row>
    <row r="1208" spans="1:1" x14ac:dyDescent="0.2">
      <c r="A1208" s="78" t="s">
        <v>316</v>
      </c>
    </row>
    <row r="1209" spans="1:1" x14ac:dyDescent="0.2">
      <c r="A1209" s="78" t="s">
        <v>305</v>
      </c>
    </row>
    <row r="1212" spans="1:1" x14ac:dyDescent="0.2">
      <c r="A1212" s="78" t="s">
        <v>317</v>
      </c>
    </row>
    <row r="1213" spans="1:1" x14ac:dyDescent="0.2">
      <c r="A1213" s="78" t="s">
        <v>305</v>
      </c>
    </row>
    <row r="1216" spans="1:1" x14ac:dyDescent="0.2">
      <c r="A1216" s="78" t="s">
        <v>318</v>
      </c>
    </row>
    <row r="1217" spans="1:1" x14ac:dyDescent="0.2">
      <c r="A1217" s="78" t="s">
        <v>319</v>
      </c>
    </row>
    <row r="1218" spans="1:1" x14ac:dyDescent="0.2">
      <c r="A1218" s="78" t="s">
        <v>320</v>
      </c>
    </row>
    <row r="1219" spans="1:1" x14ac:dyDescent="0.2">
      <c r="A1219" s="78" t="s">
        <v>1070</v>
      </c>
    </row>
    <row r="1220" spans="1:1" x14ac:dyDescent="0.2">
      <c r="A1220" s="78" t="s">
        <v>1071</v>
      </c>
    </row>
    <row r="1221" spans="1:1" x14ac:dyDescent="0.2">
      <c r="A1221" s="78" t="s">
        <v>1072</v>
      </c>
    </row>
    <row r="1222" spans="1:1" x14ac:dyDescent="0.2">
      <c r="A1222" s="78" t="s">
        <v>711</v>
      </c>
    </row>
    <row r="1223" spans="1:1" x14ac:dyDescent="0.2">
      <c r="A1223" s="78" t="s">
        <v>1073</v>
      </c>
    </row>
    <row r="1224" spans="1:1" x14ac:dyDescent="0.2">
      <c r="A1224" s="78" t="s">
        <v>1074</v>
      </c>
    </row>
    <row r="1225" spans="1:1" x14ac:dyDescent="0.2">
      <c r="A1225" s="78" t="s">
        <v>1075</v>
      </c>
    </row>
    <row r="1226" spans="1:1" x14ac:dyDescent="0.2">
      <c r="A1226" s="78" t="s">
        <v>712</v>
      </c>
    </row>
    <row r="1227" spans="1:1" x14ac:dyDescent="0.2">
      <c r="A1227" s="78" t="s">
        <v>713</v>
      </c>
    </row>
    <row r="1228" spans="1:1" x14ac:dyDescent="0.2">
      <c r="A1228" s="78" t="s">
        <v>1076</v>
      </c>
    </row>
    <row r="1229" spans="1:1" x14ac:dyDescent="0.2">
      <c r="A1229" s="78" t="s">
        <v>1077</v>
      </c>
    </row>
    <row r="1230" spans="1:1" x14ac:dyDescent="0.2">
      <c r="A1230" s="78" t="s">
        <v>1078</v>
      </c>
    </row>
    <row r="1231" spans="1:1" x14ac:dyDescent="0.2">
      <c r="A1231" s="78" t="s">
        <v>1079</v>
      </c>
    </row>
    <row r="1232" spans="1:1" x14ac:dyDescent="0.2">
      <c r="A1232" s="78" t="s">
        <v>717</v>
      </c>
    </row>
    <row r="1233" spans="1:1" x14ac:dyDescent="0.2">
      <c r="A1233" s="78" t="s">
        <v>718</v>
      </c>
    </row>
    <row r="1234" spans="1:1" x14ac:dyDescent="0.2">
      <c r="A1234" s="78" t="s">
        <v>719</v>
      </c>
    </row>
    <row r="1235" spans="1:1" x14ac:dyDescent="0.2">
      <c r="A1235" s="78" t="s">
        <v>1080</v>
      </c>
    </row>
    <row r="1236" spans="1:1" x14ac:dyDescent="0.2">
      <c r="A1236" s="78" t="s">
        <v>715</v>
      </c>
    </row>
    <row r="1237" spans="1:1" x14ac:dyDescent="0.2">
      <c r="A1237" s="78" t="s">
        <v>716</v>
      </c>
    </row>
    <row r="1238" spans="1:1" x14ac:dyDescent="0.2">
      <c r="A1238" s="78" t="s">
        <v>714</v>
      </c>
    </row>
    <row r="1239" spans="1:1" x14ac:dyDescent="0.2">
      <c r="A1239" s="78" t="s">
        <v>721</v>
      </c>
    </row>
    <row r="1240" spans="1:1" x14ac:dyDescent="0.2">
      <c r="A1240" s="78" t="s">
        <v>720</v>
      </c>
    </row>
    <row r="1241" spans="1:1" x14ac:dyDescent="0.2">
      <c r="A1241" s="78" t="s">
        <v>722</v>
      </c>
    </row>
    <row r="1242" spans="1:1" x14ac:dyDescent="0.2">
      <c r="A1242" s="78" t="s">
        <v>723</v>
      </c>
    </row>
    <row r="1243" spans="1:1" x14ac:dyDescent="0.2">
      <c r="A1243" s="78" t="s">
        <v>322</v>
      </c>
    </row>
    <row r="1245" spans="1:1" x14ac:dyDescent="0.2">
      <c r="A1245" s="78" t="s">
        <v>1081</v>
      </c>
    </row>
    <row r="1246" spans="1:1" x14ac:dyDescent="0.2">
      <c r="A1246" s="78" t="s">
        <v>482</v>
      </c>
    </row>
    <row r="1247" spans="1:1" x14ac:dyDescent="0.2">
      <c r="A1247" s="78" t="s">
        <v>724</v>
      </c>
    </row>
    <row r="1248" spans="1:1" x14ac:dyDescent="0.2">
      <c r="A1248" s="78" t="s">
        <v>730</v>
      </c>
    </row>
    <row r="1249" spans="1:1" x14ac:dyDescent="0.2">
      <c r="A1249" s="78" t="s">
        <v>731</v>
      </c>
    </row>
    <row r="1251" spans="1:1" x14ac:dyDescent="0.2">
      <c r="A1251" s="78" t="s">
        <v>732</v>
      </c>
    </row>
    <row r="1252" spans="1:1" x14ac:dyDescent="0.2">
      <c r="A1252" s="78" t="s">
        <v>729</v>
      </c>
    </row>
    <row r="1253" spans="1:1" x14ac:dyDescent="0.2">
      <c r="A1253" s="78" t="s">
        <v>728</v>
      </c>
    </row>
    <row r="1254" spans="1:1" x14ac:dyDescent="0.2">
      <c r="A1254" s="78" t="s">
        <v>1082</v>
      </c>
    </row>
    <row r="1255" spans="1:1" x14ac:dyDescent="0.2">
      <c r="A1255" s="78" t="s">
        <v>727</v>
      </c>
    </row>
    <row r="1256" spans="1:1" x14ac:dyDescent="0.2">
      <c r="A1256" s="78" t="s">
        <v>726</v>
      </c>
    </row>
    <row r="1257" spans="1:1" x14ac:dyDescent="0.2">
      <c r="A1257" s="78" t="s">
        <v>470</v>
      </c>
    </row>
    <row r="1258" spans="1:1" x14ac:dyDescent="0.2">
      <c r="A1258" s="78" t="s">
        <v>725</v>
      </c>
    </row>
    <row r="1259" spans="1:1" x14ac:dyDescent="0.2">
      <c r="A1259" s="78" t="s">
        <v>1083</v>
      </c>
    </row>
    <row r="1260" spans="1:1" x14ac:dyDescent="0.2">
      <c r="A1260" s="78" t="s">
        <v>733</v>
      </c>
    </row>
    <row r="1261" spans="1:1" x14ac:dyDescent="0.2">
      <c r="A1261" s="78" t="s">
        <v>756</v>
      </c>
    </row>
    <row r="1262" spans="1:1" x14ac:dyDescent="0.2">
      <c r="A1262" s="78" t="s">
        <v>735</v>
      </c>
    </row>
    <row r="1263" spans="1:1" x14ac:dyDescent="0.2">
      <c r="A1263" s="78" t="s">
        <v>736</v>
      </c>
    </row>
    <row r="1264" spans="1:1" x14ac:dyDescent="0.2">
      <c r="A1264" s="78" t="s">
        <v>737</v>
      </c>
    </row>
    <row r="1265" spans="1:1" x14ac:dyDescent="0.2">
      <c r="A1265" s="78" t="s">
        <v>483</v>
      </c>
    </row>
    <row r="1266" spans="1:1" x14ac:dyDescent="0.2">
      <c r="A1266" s="78" t="s">
        <v>738</v>
      </c>
    </row>
    <row r="1267" spans="1:1" x14ac:dyDescent="0.2">
      <c r="A1267" s="78" t="s">
        <v>739</v>
      </c>
    </row>
    <row r="1268" spans="1:1" x14ac:dyDescent="0.2">
      <c r="A1268" s="78" t="s">
        <v>468</v>
      </c>
    </row>
    <row r="1269" spans="1:1" x14ac:dyDescent="0.2">
      <c r="A1269" s="78" t="s">
        <v>740</v>
      </c>
    </row>
    <row r="1270" spans="1:1" x14ac:dyDescent="0.2">
      <c r="A1270" s="78" t="s">
        <v>741</v>
      </c>
    </row>
    <row r="1272" spans="1:1" x14ac:dyDescent="0.2">
      <c r="A1272" s="78" t="s">
        <v>742</v>
      </c>
    </row>
    <row r="1273" spans="1:1" x14ac:dyDescent="0.2">
      <c r="A1273" s="78" t="s">
        <v>466</v>
      </c>
    </row>
    <row r="1274" spans="1:1" x14ac:dyDescent="0.2">
      <c r="A1274" s="78" t="s">
        <v>743</v>
      </c>
    </row>
    <row r="1275" spans="1:1" x14ac:dyDescent="0.2">
      <c r="A1275" s="78" t="s">
        <v>744</v>
      </c>
    </row>
    <row r="1276" spans="1:1" x14ac:dyDescent="0.2">
      <c r="A1276" s="78" t="s">
        <v>745</v>
      </c>
    </row>
    <row r="1277" spans="1:1" x14ac:dyDescent="0.2">
      <c r="A1277" s="78" t="s">
        <v>465</v>
      </c>
    </row>
    <row r="1278" spans="1:1" x14ac:dyDescent="0.2">
      <c r="A1278" s="78" t="s">
        <v>746</v>
      </c>
    </row>
    <row r="1280" spans="1:1" x14ac:dyDescent="0.2">
      <c r="A1280" s="78" t="s">
        <v>747</v>
      </c>
    </row>
    <row r="1281" spans="1:1" x14ac:dyDescent="0.2">
      <c r="A1281" s="78" t="s">
        <v>748</v>
      </c>
    </row>
    <row r="1282" spans="1:1" x14ac:dyDescent="0.2">
      <c r="A1282" s="78" t="s">
        <v>749</v>
      </c>
    </row>
    <row r="1283" spans="1:1" x14ac:dyDescent="0.2">
      <c r="A1283" s="78" t="s">
        <v>484</v>
      </c>
    </row>
    <row r="1284" spans="1:1" x14ac:dyDescent="0.2">
      <c r="A1284" s="78" t="s">
        <v>465</v>
      </c>
    </row>
    <row r="1285" spans="1:1" x14ac:dyDescent="0.2">
      <c r="A1285" s="78" t="s">
        <v>750</v>
      </c>
    </row>
    <row r="1287" spans="1:1" x14ac:dyDescent="0.2">
      <c r="A1287" s="78" t="s">
        <v>751</v>
      </c>
    </row>
    <row r="1288" spans="1:1" x14ac:dyDescent="0.2">
      <c r="A1288" s="78" t="s">
        <v>485</v>
      </c>
    </row>
    <row r="1289" spans="1:1" x14ac:dyDescent="0.2">
      <c r="A1289" s="78" t="s">
        <v>752</v>
      </c>
    </row>
    <row r="1290" spans="1:1" x14ac:dyDescent="0.2">
      <c r="A1290" s="78" t="s">
        <v>465</v>
      </c>
    </row>
    <row r="1291" spans="1:1" x14ac:dyDescent="0.2">
      <c r="A1291" s="78" t="s">
        <v>471</v>
      </c>
    </row>
    <row r="1293" spans="1:1" x14ac:dyDescent="0.2">
      <c r="A1293" s="78" t="s">
        <v>753</v>
      </c>
    </row>
    <row r="1294" spans="1:1" x14ac:dyDescent="0.2">
      <c r="A1294" s="78" t="s">
        <v>472</v>
      </c>
    </row>
    <row r="1295" spans="1:1" x14ac:dyDescent="0.2">
      <c r="A1295" s="78" t="s">
        <v>486</v>
      </c>
    </row>
    <row r="1296" spans="1:1" x14ac:dyDescent="0.2">
      <c r="A1296" s="78" t="s">
        <v>754</v>
      </c>
    </row>
    <row r="1297" spans="1:1" x14ac:dyDescent="0.2">
      <c r="A1297" s="78" t="s">
        <v>465</v>
      </c>
    </row>
    <row r="1298" spans="1:1" x14ac:dyDescent="0.2">
      <c r="A1298" s="78" t="s">
        <v>755</v>
      </c>
    </row>
    <row r="1299" spans="1:1" x14ac:dyDescent="0.2">
      <c r="A1299" s="78" t="s">
        <v>734</v>
      </c>
    </row>
    <row r="1301" spans="1:1" x14ac:dyDescent="0.2">
      <c r="A1301" s="78" t="s">
        <v>1084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5964</v>
      </c>
    </row>
    <row r="7" spans="1:8" ht="14.25" x14ac:dyDescent="0.2">
      <c r="A7" s="37" t="s">
        <v>7</v>
      </c>
      <c r="B7" s="2">
        <f>E14</f>
        <v>352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103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6419</v>
      </c>
    </row>
    <row r="12" spans="1:8" x14ac:dyDescent="0.2">
      <c r="D12" s="10">
        <f>D14/C14</f>
        <v>0.92911668484187571</v>
      </c>
      <c r="E12" s="10">
        <f>E14/C14</f>
        <v>5.4837202056395078E-2</v>
      </c>
      <c r="F12" s="10">
        <f>F14/C14</f>
        <v>0</v>
      </c>
      <c r="G12" s="10">
        <f>G14/C14</f>
        <v>1.604611310172924E-2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6419</v>
      </c>
      <c r="D14" s="37">
        <f>SUM(Table13[Transactions Complete])</f>
        <v>5964</v>
      </c>
      <c r="E14" s="37">
        <f>SUM(Table13[Transactions Failed])</f>
        <v>352</v>
      </c>
      <c r="F14" s="37">
        <f>SUM(Table13[Transactions In_Prog])</f>
        <v>0</v>
      </c>
      <c r="G14" s="37">
        <f>SUM(Table13[Transactions Timeout])</f>
        <v>103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311</v>
      </c>
      <c r="D16" s="24">
        <f>'jamu to fill'!M2</f>
        <v>281</v>
      </c>
      <c r="E16" s="24">
        <f>'jamu to fill'!N2</f>
        <v>30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47</v>
      </c>
      <c r="D17" s="24">
        <f>'jamu to fill'!M3</f>
        <v>16</v>
      </c>
      <c r="E17" s="24">
        <f>'jamu to fill'!N3</f>
        <v>0</v>
      </c>
      <c r="F17" s="24">
        <f>'jamu to fill'!O3</f>
        <v>0</v>
      </c>
      <c r="G17" s="24">
        <f>'jamu to fill'!P3</f>
        <v>31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</v>
      </c>
      <c r="D19" s="24">
        <f>'jamu to fill'!M5</f>
        <v>1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616</v>
      </c>
      <c r="D20" s="24">
        <f>'jamu to fill'!M6</f>
        <v>602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288</v>
      </c>
      <c r="D21" s="24">
        <f>'jamu to fill'!M7</f>
        <v>288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306</v>
      </c>
      <c r="D22" s="24">
        <f>'jamu to fill'!M8</f>
        <v>305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130</v>
      </c>
      <c r="D23" s="24">
        <f>'jamu to fill'!M9</f>
        <v>127</v>
      </c>
      <c r="E23" s="24">
        <f>'jamu to fill'!N9</f>
        <v>3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372</v>
      </c>
      <c r="D24" s="24">
        <f>'jamu to fill'!M10</f>
        <v>326</v>
      </c>
      <c r="E24" s="24">
        <f>'jamu to fill'!N10</f>
        <v>33</v>
      </c>
      <c r="F24" s="24">
        <f>'jamu to fill'!O10</f>
        <v>0</v>
      </c>
      <c r="G24" s="24">
        <f>'jamu to fill'!P10</f>
        <v>13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434</v>
      </c>
      <c r="D25" s="24">
        <f>'jamu to fill'!M11</f>
        <v>396</v>
      </c>
      <c r="E25" s="24">
        <f>'jamu to fill'!N11</f>
        <v>38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463</v>
      </c>
      <c r="D26" s="24">
        <f>'jamu to fill'!M12</f>
        <v>437</v>
      </c>
      <c r="E26" s="24">
        <f>'jamu to fill'!N12</f>
        <v>26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477</v>
      </c>
      <c r="D27" s="24">
        <f>'jamu to fill'!M13</f>
        <v>442</v>
      </c>
      <c r="E27" s="24">
        <f>'jamu to fill'!N13</f>
        <v>23</v>
      </c>
      <c r="F27" s="24">
        <f>'jamu to fill'!O13</f>
        <v>0</v>
      </c>
      <c r="G27" s="24">
        <f>'jamu to fill'!P13</f>
        <v>12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445</v>
      </c>
      <c r="D28" s="24">
        <f>'jamu to fill'!M14</f>
        <v>394</v>
      </c>
      <c r="E28" s="24">
        <f>'jamu to fill'!N14</f>
        <v>51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415</v>
      </c>
      <c r="D29" s="24">
        <f>'jamu to fill'!M15</f>
        <v>396</v>
      </c>
      <c r="E29" s="24">
        <f>'jamu to fill'!N15</f>
        <v>19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446</v>
      </c>
      <c r="D30" s="24">
        <f>'jamu to fill'!M16</f>
        <v>424</v>
      </c>
      <c r="E30" s="24">
        <f>'jamu to fill'!N16</f>
        <v>21</v>
      </c>
      <c r="F30" s="24">
        <f>'jamu to fill'!O16</f>
        <v>0</v>
      </c>
      <c r="G30" s="24">
        <f>'jamu to fill'!P16</f>
        <v>1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470</v>
      </c>
      <c r="D31" s="24">
        <f>'jamu to fill'!M17</f>
        <v>442</v>
      </c>
      <c r="E31" s="24">
        <f>'jamu to fill'!N17</f>
        <v>28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453</v>
      </c>
      <c r="D32" s="24">
        <f>'jamu to fill'!M18</f>
        <v>415</v>
      </c>
      <c r="E32" s="24">
        <f>'jamu to fill'!N18</f>
        <v>38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240</v>
      </c>
      <c r="D33" s="24">
        <f>'jamu to fill'!M19</f>
        <v>220</v>
      </c>
      <c r="E33" s="24">
        <f>'jamu to fill'!N19</f>
        <v>20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133</v>
      </c>
      <c r="D34" s="24">
        <f>'jamu to fill'!M20</f>
        <v>127</v>
      </c>
      <c r="E34" s="24">
        <f>'jamu to fill'!N20</f>
        <v>5</v>
      </c>
      <c r="F34" s="24">
        <f>'jamu to fill'!O20</f>
        <v>0</v>
      </c>
      <c r="G34" s="24">
        <f>'jamu to fill'!P20</f>
        <v>1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74</v>
      </c>
      <c r="D35" s="24">
        <f>'jamu to fill'!M21</f>
        <v>71</v>
      </c>
      <c r="E35" s="24">
        <f>'jamu to fill'!N21</f>
        <v>3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57</v>
      </c>
      <c r="D36" s="24">
        <f>'jamu to fill'!M22</f>
        <v>54</v>
      </c>
      <c r="E36" s="24">
        <f>'jamu to fill'!N22</f>
        <v>3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52</v>
      </c>
      <c r="D37" s="24">
        <f>'jamu to fill'!M23</f>
        <v>19</v>
      </c>
      <c r="E37" s="24">
        <f>'jamu to fill'!N23</f>
        <v>2</v>
      </c>
      <c r="F37" s="24">
        <f>'jamu to fill'!O23</f>
        <v>0</v>
      </c>
      <c r="G37" s="24">
        <f>'jamu to fill'!P23</f>
        <v>31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186</v>
      </c>
      <c r="D38" s="24">
        <f>'jamu to fill'!M24</f>
        <v>178</v>
      </c>
      <c r="E38" s="24">
        <f>'jamu to fill'!N24</f>
        <v>8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3</v>
      </c>
      <c r="D39" s="24">
        <f>'jamu to fill'!M25</f>
        <v>3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sqref="A1:A865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2018-11-02 --</v>
      </c>
      <c r="K2" s="22">
        <v>1</v>
      </c>
      <c r="L2" s="22">
        <f>D4</f>
        <v>311</v>
      </c>
      <c r="M2" s="22">
        <f>E4</f>
        <v>281</v>
      </c>
      <c r="N2" s="22">
        <f t="shared" ref="N2:Q2" si="0">F4</f>
        <v>30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47</v>
      </c>
      <c r="M3" s="22">
        <f t="shared" ref="M3:Q3" si="1">E8</f>
        <v>16</v>
      </c>
      <c r="N3" s="22">
        <f t="shared" si="1"/>
        <v>0</v>
      </c>
      <c r="O3" s="22">
        <f t="shared" si="1"/>
        <v>0</v>
      </c>
      <c r="P3" s="22">
        <f t="shared" si="1"/>
        <v>31</v>
      </c>
      <c r="Q3" s="22">
        <f t="shared" si="1"/>
        <v>0</v>
      </c>
    </row>
    <row r="4" spans="1:17" x14ac:dyDescent="0.2">
      <c r="A4" s="24">
        <v>311</v>
      </c>
      <c r="D4" s="2">
        <f>A4</f>
        <v>311</v>
      </c>
      <c r="E4" s="2">
        <f>A100</f>
        <v>281</v>
      </c>
      <c r="F4" s="2">
        <f>A196</f>
        <v>30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6419</v>
      </c>
      <c r="K5" s="22">
        <v>4</v>
      </c>
      <c r="L5" s="22">
        <f>D16</f>
        <v>1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616</v>
      </c>
      <c r="M6" s="22">
        <f t="shared" ref="M6:Q6" si="4">E20</f>
        <v>602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288</v>
      </c>
      <c r="M7" s="22">
        <f t="shared" ref="M7:Q7" si="5">E24</f>
        <v>288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47</v>
      </c>
      <c r="D8" s="2">
        <f>A8</f>
        <v>47</v>
      </c>
      <c r="E8" s="2">
        <f>A104</f>
        <v>16</v>
      </c>
      <c r="F8" s="2">
        <f>A200</f>
        <v>0</v>
      </c>
      <c r="G8" s="2">
        <f>A296</f>
        <v>0</v>
      </c>
      <c r="H8" s="2">
        <f>A392</f>
        <v>31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306</v>
      </c>
      <c r="M8" s="29">
        <f t="shared" ref="M8:Q8" si="6">E28</f>
        <v>305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5964</v>
      </c>
      <c r="K9" s="22">
        <v>8</v>
      </c>
      <c r="L9" s="22">
        <f>D32</f>
        <v>130</v>
      </c>
      <c r="M9" s="22">
        <f t="shared" ref="M9:Q9" si="7">E32</f>
        <v>127</v>
      </c>
      <c r="N9" s="22">
        <f t="shared" si="7"/>
        <v>3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372</v>
      </c>
      <c r="M10" s="22">
        <f t="shared" ref="M10:Q10" si="8">E36</f>
        <v>326</v>
      </c>
      <c r="N10" s="22">
        <f t="shared" si="8"/>
        <v>33</v>
      </c>
      <c r="O10" s="22">
        <f t="shared" si="8"/>
        <v>0</v>
      </c>
      <c r="P10" s="22">
        <f t="shared" si="8"/>
        <v>13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434</v>
      </c>
      <c r="M11" s="22">
        <f t="shared" ref="M11:Q11" si="9">E40</f>
        <v>396</v>
      </c>
      <c r="N11" s="22">
        <f t="shared" si="9"/>
        <v>38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463</v>
      </c>
      <c r="M12" s="22">
        <f t="shared" ref="M12:Q12" si="10">E44</f>
        <v>437</v>
      </c>
      <c r="N12" s="22">
        <f t="shared" si="10"/>
        <v>26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352</v>
      </c>
      <c r="K13" s="22">
        <v>12</v>
      </c>
      <c r="L13" s="22">
        <f>D48</f>
        <v>477</v>
      </c>
      <c r="M13" s="22">
        <f t="shared" ref="M13:Q13" si="11">E48</f>
        <v>442</v>
      </c>
      <c r="N13" s="22">
        <f t="shared" si="11"/>
        <v>23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445</v>
      </c>
      <c r="M14" s="22">
        <f t="shared" ref="M14:Q14" si="12">E52</f>
        <v>394</v>
      </c>
      <c r="N14" s="22">
        <f t="shared" si="12"/>
        <v>51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415</v>
      </c>
      <c r="M15" s="22">
        <f t="shared" ref="M15:Q15" si="13">E56</f>
        <v>396</v>
      </c>
      <c r="N15" s="22">
        <f t="shared" si="13"/>
        <v>19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1</v>
      </c>
      <c r="D16" s="2">
        <f>A16</f>
        <v>1</v>
      </c>
      <c r="E16" s="2">
        <f>A112</f>
        <v>1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446</v>
      </c>
      <c r="M16" s="22">
        <f t="shared" ref="M16:Q16" si="14">E60</f>
        <v>424</v>
      </c>
      <c r="N16" s="22">
        <f t="shared" si="14"/>
        <v>21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470</v>
      </c>
      <c r="M17" s="22">
        <f t="shared" ref="M17:Q17" si="15">E64</f>
        <v>442</v>
      </c>
      <c r="N17" s="22">
        <f t="shared" si="15"/>
        <v>28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453</v>
      </c>
      <c r="M18" s="22">
        <f t="shared" ref="M18:Q18" si="16">E68</f>
        <v>415</v>
      </c>
      <c r="N18" s="22">
        <f t="shared" si="16"/>
        <v>38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240</v>
      </c>
      <c r="M19" s="22">
        <f t="shared" ref="M19:Q19" si="17">E72</f>
        <v>220</v>
      </c>
      <c r="N19" s="22">
        <f t="shared" si="17"/>
        <v>20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616</v>
      </c>
      <c r="D20" s="2">
        <f>A20</f>
        <v>616</v>
      </c>
      <c r="E20" s="2">
        <f>A116</f>
        <v>602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133</v>
      </c>
      <c r="M20" s="22">
        <f t="shared" ref="M20:Q20" si="18">E76</f>
        <v>127</v>
      </c>
      <c r="N20" s="22">
        <f t="shared" si="18"/>
        <v>5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A21" s="24"/>
      <c r="J21" s="22">
        <f>A597</f>
        <v>103</v>
      </c>
      <c r="K21" s="22">
        <v>20</v>
      </c>
      <c r="L21" s="22">
        <f>D80</f>
        <v>74</v>
      </c>
      <c r="M21" s="22">
        <f t="shared" ref="M21:Q21" si="19">E80</f>
        <v>71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57</v>
      </c>
      <c r="M22" s="22">
        <f t="shared" ref="M22:Q22" si="20">E84</f>
        <v>54</v>
      </c>
      <c r="N22" s="22">
        <f t="shared" si="20"/>
        <v>3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52</v>
      </c>
      <c r="M23" s="22">
        <f t="shared" ref="M23:Q23" si="21">E88</f>
        <v>19</v>
      </c>
      <c r="N23" s="22">
        <f t="shared" si="21"/>
        <v>2</v>
      </c>
      <c r="O23" s="22">
        <f t="shared" si="21"/>
        <v>0</v>
      </c>
      <c r="P23" s="22">
        <f t="shared" si="21"/>
        <v>31</v>
      </c>
      <c r="Q23" s="22">
        <f t="shared" si="21"/>
        <v>0</v>
      </c>
    </row>
    <row r="24" spans="1:17" x14ac:dyDescent="0.2">
      <c r="A24" s="24">
        <v>288</v>
      </c>
      <c r="D24" s="2">
        <f>A24</f>
        <v>288</v>
      </c>
      <c r="E24" s="2">
        <f>A120</f>
        <v>288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186</v>
      </c>
      <c r="M24" s="22">
        <f t="shared" ref="M24:Q24" si="22">E92</f>
        <v>178</v>
      </c>
      <c r="N24" s="22">
        <f t="shared" si="22"/>
        <v>8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3</v>
      </c>
      <c r="M25" s="22">
        <f t="shared" ref="M25:Q25" si="23">E96</f>
        <v>3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306</v>
      </c>
      <c r="D28" s="2">
        <f>A28</f>
        <v>306</v>
      </c>
      <c r="E28" s="2">
        <f>A124</f>
        <v>305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130</v>
      </c>
      <c r="D32" s="2">
        <f>A32</f>
        <v>130</v>
      </c>
      <c r="E32" s="2">
        <f>A128</f>
        <v>127</v>
      </c>
      <c r="F32" s="2">
        <f>A224</f>
        <v>3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372</v>
      </c>
      <c r="D36" s="2">
        <f>A36</f>
        <v>372</v>
      </c>
      <c r="E36" s="2">
        <f>A132</f>
        <v>326</v>
      </c>
      <c r="F36" s="2">
        <f>A228</f>
        <v>33</v>
      </c>
      <c r="G36" s="2">
        <f>A324</f>
        <v>0</v>
      </c>
      <c r="H36" s="2">
        <f>A420</f>
        <v>13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434</v>
      </c>
      <c r="D40" s="2">
        <f>A40</f>
        <v>434</v>
      </c>
      <c r="E40" s="2">
        <f>A136</f>
        <v>396</v>
      </c>
      <c r="F40" s="2">
        <f>A232</f>
        <v>38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463</v>
      </c>
      <c r="D44" s="2">
        <f>A44</f>
        <v>463</v>
      </c>
      <c r="E44" s="2">
        <f>A140</f>
        <v>437</v>
      </c>
      <c r="F44" s="2">
        <f>A236</f>
        <v>26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477</v>
      </c>
      <c r="D48" s="2">
        <f>A48</f>
        <v>477</v>
      </c>
      <c r="E48" s="2">
        <f>A144</f>
        <v>442</v>
      </c>
      <c r="F48" s="2">
        <f>A240</f>
        <v>23</v>
      </c>
      <c r="G48" s="2">
        <f>A336</f>
        <v>0</v>
      </c>
      <c r="H48" s="2">
        <f>A432</f>
        <v>12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445</v>
      </c>
      <c r="D52" s="2">
        <f>A52</f>
        <v>445</v>
      </c>
      <c r="E52" s="2">
        <f>A148</f>
        <v>394</v>
      </c>
      <c r="F52" s="2">
        <f>A244</f>
        <v>51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415</v>
      </c>
      <c r="D56" s="2">
        <f>A56</f>
        <v>415</v>
      </c>
      <c r="E56" s="2">
        <f>A152</f>
        <v>396</v>
      </c>
      <c r="F56" s="2">
        <f>A248</f>
        <v>19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446</v>
      </c>
      <c r="D60" s="2">
        <f>A60</f>
        <v>446</v>
      </c>
      <c r="E60" s="2">
        <f>A156</f>
        <v>424</v>
      </c>
      <c r="F60" s="2">
        <f>A252</f>
        <v>21</v>
      </c>
      <c r="G60" s="2">
        <f>A348</f>
        <v>0</v>
      </c>
      <c r="H60" s="2">
        <f>A444</f>
        <v>1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470</v>
      </c>
      <c r="D64" s="2">
        <f>A64</f>
        <v>470</v>
      </c>
      <c r="E64" s="2">
        <f>A160</f>
        <v>442</v>
      </c>
      <c r="F64" s="2">
        <f>A256</f>
        <v>28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453</v>
      </c>
      <c r="D68" s="2">
        <f>A68</f>
        <v>453</v>
      </c>
      <c r="E68" s="2">
        <f>A164</f>
        <v>415</v>
      </c>
      <c r="F68" s="2">
        <f>A260</f>
        <v>38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240</v>
      </c>
      <c r="D72" s="2">
        <f>A72</f>
        <v>240</v>
      </c>
      <c r="E72" s="2">
        <f>A168</f>
        <v>220</v>
      </c>
      <c r="F72" s="2">
        <f>A264</f>
        <v>20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133</v>
      </c>
      <c r="D76" s="2">
        <f>A76</f>
        <v>133</v>
      </c>
      <c r="E76" s="2">
        <f>A172</f>
        <v>127</v>
      </c>
      <c r="F76" s="2">
        <f>A268</f>
        <v>5</v>
      </c>
      <c r="G76" s="2">
        <f>A364</f>
        <v>0</v>
      </c>
      <c r="H76" s="2">
        <f>A460</f>
        <v>1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74</v>
      </c>
      <c r="D80" s="2">
        <f>A80</f>
        <v>74</v>
      </c>
      <c r="E80" s="2">
        <f>A176</f>
        <v>71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57</v>
      </c>
      <c r="D84" s="2">
        <f>A84</f>
        <v>57</v>
      </c>
      <c r="E84" s="2">
        <f>A180</f>
        <v>54</v>
      </c>
      <c r="F84" s="2">
        <f>A276</f>
        <v>3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52</v>
      </c>
      <c r="D88" s="2">
        <f>A88</f>
        <v>52</v>
      </c>
      <c r="E88" s="2">
        <f>A184</f>
        <v>19</v>
      </c>
      <c r="F88" s="2">
        <f>A280</f>
        <v>2</v>
      </c>
      <c r="G88" s="2">
        <f>A376</f>
        <v>0</v>
      </c>
      <c r="H88" s="2">
        <f>A472</f>
        <v>31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186</v>
      </c>
      <c r="D92" s="2">
        <f>A92</f>
        <v>186</v>
      </c>
      <c r="E92" s="2">
        <f>A188</f>
        <v>178</v>
      </c>
      <c r="F92" s="2">
        <f>A284</f>
        <v>8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3</v>
      </c>
      <c r="D96" s="2">
        <f>A96</f>
        <v>3</v>
      </c>
      <c r="E96" s="2">
        <f>A192</f>
        <v>3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281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16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1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602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288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305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127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326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396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437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442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394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396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424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442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415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220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127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71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54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19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178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3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30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3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33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38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26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23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51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19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21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28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38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20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5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3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3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2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8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31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13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12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1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31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489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6419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5964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352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103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1085</v>
      </c>
    </row>
    <row r="606" spans="1:1" x14ac:dyDescent="0.2">
      <c r="A606" s="24" t="s">
        <v>1086</v>
      </c>
    </row>
    <row r="607" spans="1:1" x14ac:dyDescent="0.2">
      <c r="A607" s="24" t="s">
        <v>757</v>
      </c>
    </row>
    <row r="608" spans="1:1" x14ac:dyDescent="0.2">
      <c r="A608" s="24" t="s">
        <v>1087</v>
      </c>
    </row>
    <row r="609" spans="1:1" x14ac:dyDescent="0.2">
      <c r="A609" s="24" t="s">
        <v>1088</v>
      </c>
    </row>
    <row r="610" spans="1:1" x14ac:dyDescent="0.2">
      <c r="A610" s="24" t="s">
        <v>758</v>
      </c>
    </row>
    <row r="611" spans="1:1" x14ac:dyDescent="0.2">
      <c r="A611" s="24" t="s">
        <v>759</v>
      </c>
    </row>
    <row r="612" spans="1:1" x14ac:dyDescent="0.2">
      <c r="A612" s="24" t="s">
        <v>1089</v>
      </c>
    </row>
    <row r="613" spans="1:1" x14ac:dyDescent="0.2">
      <c r="A613" s="24" t="s">
        <v>487</v>
      </c>
    </row>
    <row r="614" spans="1:1" x14ac:dyDescent="0.2">
      <c r="A614" s="24" t="s">
        <v>1090</v>
      </c>
    </row>
    <row r="615" spans="1:1" x14ac:dyDescent="0.2">
      <c r="A615" s="24" t="s">
        <v>1091</v>
      </c>
    </row>
    <row r="616" spans="1:1" x14ac:dyDescent="0.2">
      <c r="A616" s="24" t="s">
        <v>760</v>
      </c>
    </row>
    <row r="617" spans="1:1" x14ac:dyDescent="0.2">
      <c r="A617" s="24" t="s">
        <v>761</v>
      </c>
    </row>
    <row r="618" spans="1:1" x14ac:dyDescent="0.2">
      <c r="A618" s="24" t="s">
        <v>762</v>
      </c>
    </row>
    <row r="619" spans="1:1" x14ac:dyDescent="0.2">
      <c r="A619" s="24" t="s">
        <v>763</v>
      </c>
    </row>
    <row r="620" spans="1:1" x14ac:dyDescent="0.2">
      <c r="A620" s="24" t="s">
        <v>764</v>
      </c>
    </row>
    <row r="621" spans="1:1" x14ac:dyDescent="0.2">
      <c r="A621" s="24" t="s">
        <v>765</v>
      </c>
    </row>
    <row r="622" spans="1:1" x14ac:dyDescent="0.2">
      <c r="A622" s="24" t="s">
        <v>766</v>
      </c>
    </row>
    <row r="623" spans="1:1" x14ac:dyDescent="0.2">
      <c r="A623" s="24" t="s">
        <v>767</v>
      </c>
    </row>
    <row r="624" spans="1:1" x14ac:dyDescent="0.2">
      <c r="A624" s="24" t="s">
        <v>768</v>
      </c>
    </row>
    <row r="625" spans="1:1" x14ac:dyDescent="0.2">
      <c r="A625" s="24"/>
    </row>
    <row r="626" spans="1:1" x14ac:dyDescent="0.2">
      <c r="A626" s="24" t="s">
        <v>473</v>
      </c>
    </row>
    <row r="627" spans="1:1" x14ac:dyDescent="0.2">
      <c r="A627" s="24"/>
    </row>
    <row r="628" spans="1:1" x14ac:dyDescent="0.2">
      <c r="A628" s="24" t="s">
        <v>298</v>
      </c>
    </row>
    <row r="629" spans="1:1" x14ac:dyDescent="0.2">
      <c r="A629" s="24" t="s">
        <v>299</v>
      </c>
    </row>
    <row r="630" spans="1:1" x14ac:dyDescent="0.2">
      <c r="A630" s="67" t="s">
        <v>1092</v>
      </c>
    </row>
    <row r="631" spans="1:1" x14ac:dyDescent="0.2">
      <c r="A631" s="67" t="s">
        <v>1093</v>
      </c>
    </row>
    <row r="632" spans="1:1" x14ac:dyDescent="0.2">
      <c r="A632" s="67" t="s">
        <v>1094</v>
      </c>
    </row>
    <row r="633" spans="1:1" x14ac:dyDescent="0.2">
      <c r="A633" s="67"/>
    </row>
    <row r="634" spans="1:1" x14ac:dyDescent="0.2">
      <c r="A634" s="67" t="s">
        <v>300</v>
      </c>
    </row>
    <row r="635" spans="1:1" x14ac:dyDescent="0.2">
      <c r="A635" s="67" t="s">
        <v>301</v>
      </c>
    </row>
    <row r="636" spans="1:1" x14ac:dyDescent="0.2">
      <c r="A636" s="67" t="s">
        <v>1095</v>
      </c>
    </row>
    <row r="637" spans="1:1" x14ac:dyDescent="0.2">
      <c r="A637" s="67" t="s">
        <v>1096</v>
      </c>
    </row>
    <row r="638" spans="1:1" x14ac:dyDescent="0.2">
      <c r="A638" s="67" t="s">
        <v>1097</v>
      </c>
    </row>
    <row r="639" spans="1:1" x14ac:dyDescent="0.2">
      <c r="A639" s="67" t="s">
        <v>1098</v>
      </c>
    </row>
    <row r="640" spans="1:1" x14ac:dyDescent="0.2">
      <c r="A640" s="67" t="s">
        <v>1099</v>
      </c>
    </row>
    <row r="641" spans="1:1" x14ac:dyDescent="0.2">
      <c r="A641" s="67" t="s">
        <v>1100</v>
      </c>
    </row>
    <row r="642" spans="1:1" x14ac:dyDescent="0.2">
      <c r="A642" s="67" t="s">
        <v>1101</v>
      </c>
    </row>
    <row r="643" spans="1:1" x14ac:dyDescent="0.2">
      <c r="A643" s="67" t="s">
        <v>1102</v>
      </c>
    </row>
    <row r="644" spans="1:1" x14ac:dyDescent="0.2">
      <c r="A644" s="67" t="s">
        <v>1103</v>
      </c>
    </row>
    <row r="645" spans="1:1" x14ac:dyDescent="0.2">
      <c r="A645" s="67" t="s">
        <v>1104</v>
      </c>
    </row>
    <row r="646" spans="1:1" x14ac:dyDescent="0.2">
      <c r="A646" s="67" t="s">
        <v>1105</v>
      </c>
    </row>
    <row r="647" spans="1:1" x14ac:dyDescent="0.2">
      <c r="A647" s="67" t="s">
        <v>1106</v>
      </c>
    </row>
    <row r="648" spans="1:1" x14ac:dyDescent="0.2">
      <c r="A648" s="67" t="s">
        <v>1107</v>
      </c>
    </row>
    <row r="649" spans="1:1" x14ac:dyDescent="0.2">
      <c r="A649" s="67" t="s">
        <v>1108</v>
      </c>
    </row>
    <row r="650" spans="1:1" x14ac:dyDescent="0.2">
      <c r="A650" s="67" t="s">
        <v>1109</v>
      </c>
    </row>
    <row r="651" spans="1:1" x14ac:dyDescent="0.2">
      <c r="A651" s="67" t="s">
        <v>1110</v>
      </c>
    </row>
    <row r="652" spans="1:1" x14ac:dyDescent="0.2">
      <c r="A652" s="67" t="s">
        <v>1111</v>
      </c>
    </row>
    <row r="653" spans="1:1" x14ac:dyDescent="0.2">
      <c r="A653" s="67" t="s">
        <v>1112</v>
      </c>
    </row>
    <row r="654" spans="1:1" x14ac:dyDescent="0.2">
      <c r="A654" s="67" t="s">
        <v>1113</v>
      </c>
    </row>
    <row r="655" spans="1:1" x14ac:dyDescent="0.2">
      <c r="A655" s="67" t="s">
        <v>1114</v>
      </c>
    </row>
    <row r="656" spans="1:1" x14ac:dyDescent="0.2">
      <c r="A656" s="67" t="s">
        <v>1115</v>
      </c>
    </row>
    <row r="657" spans="1:1" x14ac:dyDescent="0.2">
      <c r="A657" s="67" t="s">
        <v>1116</v>
      </c>
    </row>
    <row r="658" spans="1:1" x14ac:dyDescent="0.2">
      <c r="A658" s="67" t="s">
        <v>1117</v>
      </c>
    </row>
    <row r="659" spans="1:1" x14ac:dyDescent="0.2">
      <c r="A659" s="67" t="s">
        <v>1118</v>
      </c>
    </row>
    <row r="660" spans="1:1" x14ac:dyDescent="0.2">
      <c r="A660" s="67" t="s">
        <v>1119</v>
      </c>
    </row>
    <row r="661" spans="1:1" x14ac:dyDescent="0.2">
      <c r="A661" s="67" t="s">
        <v>1120</v>
      </c>
    </row>
    <row r="662" spans="1:1" x14ac:dyDescent="0.2">
      <c r="A662" s="67" t="s">
        <v>1121</v>
      </c>
    </row>
    <row r="663" spans="1:1" x14ac:dyDescent="0.2">
      <c r="A663" s="67" t="s">
        <v>1122</v>
      </c>
    </row>
    <row r="664" spans="1:1" x14ac:dyDescent="0.2">
      <c r="A664" s="67" t="s">
        <v>1123</v>
      </c>
    </row>
    <row r="665" spans="1:1" x14ac:dyDescent="0.2">
      <c r="A665" s="67" t="s">
        <v>1124</v>
      </c>
    </row>
    <row r="666" spans="1:1" x14ac:dyDescent="0.2">
      <c r="A666" s="67" t="s">
        <v>1125</v>
      </c>
    </row>
    <row r="667" spans="1:1" x14ac:dyDescent="0.2">
      <c r="A667" s="67" t="s">
        <v>1126</v>
      </c>
    </row>
    <row r="668" spans="1:1" x14ac:dyDescent="0.2">
      <c r="A668" s="67" t="s">
        <v>1127</v>
      </c>
    </row>
    <row r="669" spans="1:1" x14ac:dyDescent="0.2">
      <c r="A669" s="67" t="s">
        <v>769</v>
      </c>
    </row>
    <row r="670" spans="1:1" x14ac:dyDescent="0.2">
      <c r="A670" s="67" t="s">
        <v>770</v>
      </c>
    </row>
    <row r="671" spans="1:1" x14ac:dyDescent="0.2">
      <c r="A671" s="67" t="s">
        <v>771</v>
      </c>
    </row>
    <row r="672" spans="1:1" x14ac:dyDescent="0.2">
      <c r="A672" s="67" t="s">
        <v>772</v>
      </c>
    </row>
    <row r="673" spans="1:1" x14ac:dyDescent="0.2">
      <c r="A673" s="67" t="s">
        <v>773</v>
      </c>
    </row>
    <row r="674" spans="1:1" x14ac:dyDescent="0.2">
      <c r="A674" s="67" t="s">
        <v>774</v>
      </c>
    </row>
    <row r="675" spans="1:1" x14ac:dyDescent="0.2">
      <c r="A675" s="67" t="s">
        <v>775</v>
      </c>
    </row>
    <row r="676" spans="1:1" x14ac:dyDescent="0.2">
      <c r="A676" s="67" t="s">
        <v>776</v>
      </c>
    </row>
    <row r="677" spans="1:1" x14ac:dyDescent="0.2">
      <c r="A677" s="67" t="s">
        <v>777</v>
      </c>
    </row>
    <row r="678" spans="1:1" x14ac:dyDescent="0.2">
      <c r="A678" s="67" t="s">
        <v>778</v>
      </c>
    </row>
    <row r="679" spans="1:1" x14ac:dyDescent="0.2">
      <c r="A679" s="67" t="s">
        <v>779</v>
      </c>
    </row>
    <row r="680" spans="1:1" x14ac:dyDescent="0.2">
      <c r="A680" s="67" t="s">
        <v>780</v>
      </c>
    </row>
    <row r="681" spans="1:1" x14ac:dyDescent="0.2">
      <c r="A681" s="67" t="s">
        <v>781</v>
      </c>
    </row>
    <row r="682" spans="1:1" x14ac:dyDescent="0.2">
      <c r="A682" s="67" t="s">
        <v>782</v>
      </c>
    </row>
    <row r="683" spans="1:1" x14ac:dyDescent="0.2">
      <c r="A683" s="67" t="s">
        <v>783</v>
      </c>
    </row>
    <row r="684" spans="1:1" x14ac:dyDescent="0.2">
      <c r="A684" s="67" t="s">
        <v>784</v>
      </c>
    </row>
    <row r="685" spans="1:1" x14ac:dyDescent="0.2">
      <c r="A685" s="67" t="s">
        <v>785</v>
      </c>
    </row>
    <row r="686" spans="1:1" x14ac:dyDescent="0.2">
      <c r="A686" s="67" t="s">
        <v>786</v>
      </c>
    </row>
    <row r="687" spans="1:1" x14ac:dyDescent="0.2">
      <c r="A687" s="67" t="s">
        <v>787</v>
      </c>
    </row>
    <row r="688" spans="1:1" x14ac:dyDescent="0.2">
      <c r="A688" s="67" t="s">
        <v>788</v>
      </c>
    </row>
    <row r="689" spans="1:1" x14ac:dyDescent="0.2">
      <c r="A689" s="67" t="s">
        <v>789</v>
      </c>
    </row>
    <row r="690" spans="1:1" x14ac:dyDescent="0.2">
      <c r="A690" s="67" t="s">
        <v>790</v>
      </c>
    </row>
    <row r="691" spans="1:1" x14ac:dyDescent="0.2">
      <c r="A691" s="67" t="s">
        <v>791</v>
      </c>
    </row>
    <row r="692" spans="1:1" x14ac:dyDescent="0.2">
      <c r="A692" s="67" t="s">
        <v>792</v>
      </c>
    </row>
    <row r="693" spans="1:1" x14ac:dyDescent="0.2">
      <c r="A693" s="67" t="s">
        <v>793</v>
      </c>
    </row>
    <row r="694" spans="1:1" x14ac:dyDescent="0.2">
      <c r="A694" s="67" t="s">
        <v>794</v>
      </c>
    </row>
    <row r="695" spans="1:1" x14ac:dyDescent="0.2">
      <c r="A695" s="67" t="s">
        <v>795</v>
      </c>
    </row>
    <row r="696" spans="1:1" x14ac:dyDescent="0.2">
      <c r="A696" s="67" t="s">
        <v>796</v>
      </c>
    </row>
    <row r="697" spans="1:1" x14ac:dyDescent="0.2">
      <c r="A697" s="67" t="s">
        <v>797</v>
      </c>
    </row>
    <row r="698" spans="1:1" x14ac:dyDescent="0.2">
      <c r="A698" s="67" t="s">
        <v>798</v>
      </c>
    </row>
    <row r="699" spans="1:1" x14ac:dyDescent="0.2">
      <c r="A699" s="67" t="s">
        <v>799</v>
      </c>
    </row>
    <row r="700" spans="1:1" x14ac:dyDescent="0.2">
      <c r="A700" s="67" t="s">
        <v>800</v>
      </c>
    </row>
    <row r="701" spans="1:1" x14ac:dyDescent="0.2">
      <c r="A701" s="67" t="s">
        <v>801</v>
      </c>
    </row>
    <row r="702" spans="1:1" x14ac:dyDescent="0.2">
      <c r="A702" s="67" t="s">
        <v>802</v>
      </c>
    </row>
    <row r="703" spans="1:1" x14ac:dyDescent="0.2">
      <c r="A703" s="67" t="s">
        <v>803</v>
      </c>
    </row>
    <row r="704" spans="1:1" x14ac:dyDescent="0.2">
      <c r="A704" s="67" t="s">
        <v>804</v>
      </c>
    </row>
    <row r="705" spans="1:1" x14ac:dyDescent="0.2">
      <c r="A705" s="67" t="s">
        <v>805</v>
      </c>
    </row>
    <row r="706" spans="1:1" x14ac:dyDescent="0.2">
      <c r="A706" s="67" t="s">
        <v>806</v>
      </c>
    </row>
    <row r="707" spans="1:1" x14ac:dyDescent="0.2">
      <c r="A707" s="67" t="s">
        <v>807</v>
      </c>
    </row>
    <row r="708" spans="1:1" x14ac:dyDescent="0.2">
      <c r="A708" s="67" t="s">
        <v>808</v>
      </c>
    </row>
    <row r="709" spans="1:1" x14ac:dyDescent="0.2">
      <c r="A709" s="67" t="s">
        <v>809</v>
      </c>
    </row>
    <row r="710" spans="1:1" x14ac:dyDescent="0.2">
      <c r="A710" s="67" t="s">
        <v>810</v>
      </c>
    </row>
    <row r="711" spans="1:1" x14ac:dyDescent="0.2">
      <c r="A711" s="67" t="s">
        <v>811</v>
      </c>
    </row>
    <row r="712" spans="1:1" x14ac:dyDescent="0.2">
      <c r="A712" s="67" t="s">
        <v>812</v>
      </c>
    </row>
    <row r="713" spans="1:1" x14ac:dyDescent="0.2">
      <c r="A713" s="67" t="s">
        <v>813</v>
      </c>
    </row>
    <row r="714" spans="1:1" x14ac:dyDescent="0.2">
      <c r="A714" s="67" t="s">
        <v>814</v>
      </c>
    </row>
    <row r="715" spans="1:1" x14ac:dyDescent="0.2">
      <c r="A715" s="67" t="s">
        <v>815</v>
      </c>
    </row>
    <row r="716" spans="1:1" x14ac:dyDescent="0.2">
      <c r="A716" s="67" t="s">
        <v>816</v>
      </c>
    </row>
    <row r="717" spans="1:1" x14ac:dyDescent="0.2">
      <c r="A717" s="67" t="s">
        <v>817</v>
      </c>
    </row>
    <row r="718" spans="1:1" x14ac:dyDescent="0.2">
      <c r="A718" s="67" t="s">
        <v>818</v>
      </c>
    </row>
    <row r="719" spans="1:1" x14ac:dyDescent="0.2">
      <c r="A719" s="67" t="s">
        <v>819</v>
      </c>
    </row>
    <row r="720" spans="1:1" x14ac:dyDescent="0.2">
      <c r="A720" s="67" t="s">
        <v>820</v>
      </c>
    </row>
    <row r="721" spans="1:1" x14ac:dyDescent="0.2">
      <c r="A721" s="67" t="s">
        <v>821</v>
      </c>
    </row>
    <row r="722" spans="1:1" x14ac:dyDescent="0.2">
      <c r="A722" s="67" t="s">
        <v>822</v>
      </c>
    </row>
    <row r="723" spans="1:1" x14ac:dyDescent="0.2">
      <c r="A723" s="67" t="s">
        <v>823</v>
      </c>
    </row>
    <row r="724" spans="1:1" x14ac:dyDescent="0.2">
      <c r="A724" s="67" t="s">
        <v>824</v>
      </c>
    </row>
    <row r="725" spans="1:1" x14ac:dyDescent="0.2">
      <c r="A725" s="67" t="s">
        <v>825</v>
      </c>
    </row>
    <row r="726" spans="1:1" x14ac:dyDescent="0.2">
      <c r="A726" s="67" t="s">
        <v>826</v>
      </c>
    </row>
    <row r="727" spans="1:1" x14ac:dyDescent="0.2">
      <c r="A727" s="67" t="s">
        <v>827</v>
      </c>
    </row>
    <row r="728" spans="1:1" x14ac:dyDescent="0.2">
      <c r="A728" s="67" t="s">
        <v>828</v>
      </c>
    </row>
    <row r="729" spans="1:1" x14ac:dyDescent="0.2">
      <c r="A729" s="67" t="s">
        <v>829</v>
      </c>
    </row>
    <row r="730" spans="1:1" x14ac:dyDescent="0.2">
      <c r="A730" s="67" t="s">
        <v>830</v>
      </c>
    </row>
    <row r="731" spans="1:1" x14ac:dyDescent="0.2">
      <c r="A731" s="67" t="s">
        <v>831</v>
      </c>
    </row>
    <row r="732" spans="1:1" x14ac:dyDescent="0.2">
      <c r="A732" s="67" t="s">
        <v>832</v>
      </c>
    </row>
    <row r="733" spans="1:1" x14ac:dyDescent="0.2">
      <c r="A733" s="67" t="s">
        <v>833</v>
      </c>
    </row>
    <row r="734" spans="1:1" x14ac:dyDescent="0.2">
      <c r="A734" s="67" t="s">
        <v>834</v>
      </c>
    </row>
    <row r="735" spans="1:1" x14ac:dyDescent="0.2">
      <c r="A735" s="67" t="s">
        <v>835</v>
      </c>
    </row>
    <row r="736" spans="1:1" x14ac:dyDescent="0.2">
      <c r="A736" s="67" t="s">
        <v>836</v>
      </c>
    </row>
    <row r="737" spans="1:1" x14ac:dyDescent="0.2">
      <c r="A737" s="67" t="s">
        <v>837</v>
      </c>
    </row>
    <row r="738" spans="1:1" x14ac:dyDescent="0.2">
      <c r="A738" s="67" t="s">
        <v>838</v>
      </c>
    </row>
    <row r="739" spans="1:1" x14ac:dyDescent="0.2">
      <c r="A739" s="67"/>
    </row>
    <row r="740" spans="1:1" x14ac:dyDescent="0.2">
      <c r="A740" s="67" t="s">
        <v>1128</v>
      </c>
    </row>
    <row r="741" spans="1:1" x14ac:dyDescent="0.2">
      <c r="A741" s="67"/>
    </row>
    <row r="742" spans="1:1" x14ac:dyDescent="0.2">
      <c r="A742" s="67" t="s">
        <v>302</v>
      </c>
    </row>
    <row r="743" spans="1:1" x14ac:dyDescent="0.2">
      <c r="A743" s="67" t="s">
        <v>303</v>
      </c>
    </row>
    <row r="744" spans="1:1" x14ac:dyDescent="0.2">
      <c r="A744" s="67" t="s">
        <v>1129</v>
      </c>
    </row>
    <row r="745" spans="1:1" x14ac:dyDescent="0.2">
      <c r="A745" s="67" t="s">
        <v>1130</v>
      </c>
    </row>
    <row r="746" spans="1:1" x14ac:dyDescent="0.2">
      <c r="A746" s="67" t="s">
        <v>1131</v>
      </c>
    </row>
    <row r="747" spans="1:1" x14ac:dyDescent="0.2">
      <c r="A747" s="67" t="s">
        <v>1132</v>
      </c>
    </row>
    <row r="748" spans="1:1" x14ac:dyDescent="0.2">
      <c r="A748" s="67" t="s">
        <v>1133</v>
      </c>
    </row>
    <row r="749" spans="1:1" x14ac:dyDescent="0.2">
      <c r="A749" s="67" t="s">
        <v>1134</v>
      </c>
    </row>
    <row r="750" spans="1:1" x14ac:dyDescent="0.2">
      <c r="A750" s="67" t="s">
        <v>1135</v>
      </c>
    </row>
    <row r="751" spans="1:1" x14ac:dyDescent="0.2">
      <c r="A751" s="67" t="s">
        <v>1136</v>
      </c>
    </row>
    <row r="752" spans="1:1" x14ac:dyDescent="0.2">
      <c r="A752" s="67" t="s">
        <v>1137</v>
      </c>
    </row>
    <row r="753" spans="1:1" x14ac:dyDescent="0.2">
      <c r="A753" s="67" t="s">
        <v>1138</v>
      </c>
    </row>
    <row r="754" spans="1:1" x14ac:dyDescent="0.2">
      <c r="A754" s="67" t="s">
        <v>1139</v>
      </c>
    </row>
    <row r="755" spans="1:1" x14ac:dyDescent="0.2">
      <c r="A755" s="67" t="s">
        <v>1140</v>
      </c>
    </row>
    <row r="756" spans="1:1" x14ac:dyDescent="0.2">
      <c r="A756" s="45" t="s">
        <v>1141</v>
      </c>
    </row>
    <row r="757" spans="1:1" x14ac:dyDescent="0.2">
      <c r="A757" s="45" t="s">
        <v>839</v>
      </c>
    </row>
    <row r="758" spans="1:1" x14ac:dyDescent="0.2">
      <c r="A758" s="45" t="s">
        <v>1142</v>
      </c>
    </row>
    <row r="759" spans="1:1" x14ac:dyDescent="0.2">
      <c r="A759" s="45" t="s">
        <v>1143</v>
      </c>
    </row>
    <row r="760" spans="1:1" x14ac:dyDescent="0.2">
      <c r="A760" s="45" t="s">
        <v>1144</v>
      </c>
    </row>
    <row r="761" spans="1:1" x14ac:dyDescent="0.2">
      <c r="A761" s="45" t="s">
        <v>1145</v>
      </c>
    </row>
    <row r="762" spans="1:1" x14ac:dyDescent="0.2">
      <c r="A762" s="45" t="s">
        <v>840</v>
      </c>
    </row>
    <row r="763" spans="1:1" x14ac:dyDescent="0.2">
      <c r="A763" s="45" t="s">
        <v>841</v>
      </c>
    </row>
    <row r="764" spans="1:1" x14ac:dyDescent="0.2">
      <c r="A764" s="45" t="s">
        <v>842</v>
      </c>
    </row>
    <row r="765" spans="1:1" x14ac:dyDescent="0.2">
      <c r="A765" s="45"/>
    </row>
    <row r="766" spans="1:1" x14ac:dyDescent="0.2">
      <c r="A766" s="45" t="s">
        <v>843</v>
      </c>
    </row>
    <row r="767" spans="1:1" x14ac:dyDescent="0.2">
      <c r="A767" s="45"/>
    </row>
    <row r="768" spans="1:1" x14ac:dyDescent="0.2">
      <c r="A768" s="45" t="s">
        <v>305</v>
      </c>
    </row>
    <row r="769" spans="1:1" x14ac:dyDescent="0.2">
      <c r="A769" s="45"/>
    </row>
    <row r="770" spans="1:1" x14ac:dyDescent="0.2">
      <c r="A770" s="45"/>
    </row>
    <row r="771" spans="1:1" x14ac:dyDescent="0.2">
      <c r="A771" s="45" t="s">
        <v>304</v>
      </c>
    </row>
    <row r="772" spans="1:1" x14ac:dyDescent="0.2">
      <c r="A772" s="45" t="s">
        <v>305</v>
      </c>
    </row>
    <row r="773" spans="1:1" x14ac:dyDescent="0.2">
      <c r="A773" s="45"/>
    </row>
    <row r="774" spans="1:1" x14ac:dyDescent="0.2">
      <c r="A774" s="45"/>
    </row>
    <row r="775" spans="1:1" x14ac:dyDescent="0.2">
      <c r="A775" s="45" t="s">
        <v>306</v>
      </c>
    </row>
    <row r="776" spans="1:1" x14ac:dyDescent="0.2">
      <c r="A776" s="45" t="s">
        <v>307</v>
      </c>
    </row>
    <row r="777" spans="1:1" x14ac:dyDescent="0.2">
      <c r="A777" s="45" t="s">
        <v>308</v>
      </c>
    </row>
    <row r="778" spans="1:1" x14ac:dyDescent="0.2">
      <c r="A778" s="45" t="s">
        <v>467</v>
      </c>
    </row>
    <row r="779" spans="1:1" x14ac:dyDescent="0.2">
      <c r="A779" s="45" t="s">
        <v>309</v>
      </c>
    </row>
    <row r="780" spans="1:1" x14ac:dyDescent="0.2">
      <c r="A780" s="45" t="s">
        <v>310</v>
      </c>
    </row>
    <row r="781" spans="1:1" x14ac:dyDescent="0.2">
      <c r="A781" s="45" t="s">
        <v>311</v>
      </c>
    </row>
    <row r="782" spans="1:1" x14ac:dyDescent="0.2">
      <c r="A782" s="45" t="s">
        <v>312</v>
      </c>
    </row>
    <row r="783" spans="1:1" x14ac:dyDescent="0.2">
      <c r="A783" s="45"/>
    </row>
    <row r="784" spans="1:1" x14ac:dyDescent="0.2">
      <c r="A784" s="45" t="s">
        <v>313</v>
      </c>
    </row>
    <row r="785" spans="1:1" x14ac:dyDescent="0.2">
      <c r="A785" s="45" t="s">
        <v>314</v>
      </c>
    </row>
    <row r="786" spans="1:1" x14ac:dyDescent="0.2">
      <c r="A786" s="45" t="s">
        <v>174</v>
      </c>
    </row>
    <row r="787" spans="1:1" x14ac:dyDescent="0.2">
      <c r="A787" s="45">
        <v>0</v>
      </c>
    </row>
    <row r="788" spans="1:1" x14ac:dyDescent="0.2">
      <c r="A788" s="45"/>
    </row>
    <row r="789" spans="1:1" x14ac:dyDescent="0.2">
      <c r="A789" s="45" t="s">
        <v>305</v>
      </c>
    </row>
    <row r="790" spans="1:1" x14ac:dyDescent="0.2">
      <c r="A790" s="45"/>
    </row>
    <row r="791" spans="1:1" x14ac:dyDescent="0.2">
      <c r="A791" s="45"/>
    </row>
    <row r="792" spans="1:1" x14ac:dyDescent="0.2">
      <c r="A792" s="45" t="s">
        <v>315</v>
      </c>
    </row>
    <row r="793" spans="1:1" x14ac:dyDescent="0.2">
      <c r="A793" s="45" t="s">
        <v>305</v>
      </c>
    </row>
    <row r="794" spans="1:1" x14ac:dyDescent="0.2">
      <c r="A794" s="45"/>
    </row>
    <row r="795" spans="1:1" x14ac:dyDescent="0.2">
      <c r="A795" s="45"/>
    </row>
    <row r="796" spans="1:1" x14ac:dyDescent="0.2">
      <c r="A796" s="45" t="s">
        <v>316</v>
      </c>
    </row>
    <row r="797" spans="1:1" x14ac:dyDescent="0.2">
      <c r="A797" s="45" t="s">
        <v>305</v>
      </c>
    </row>
    <row r="798" spans="1:1" x14ac:dyDescent="0.2">
      <c r="A798" s="45"/>
    </row>
    <row r="799" spans="1:1" x14ac:dyDescent="0.2">
      <c r="A799" s="45"/>
    </row>
    <row r="800" spans="1:1" x14ac:dyDescent="0.2">
      <c r="A800" s="45" t="s">
        <v>317</v>
      </c>
    </row>
    <row r="801" spans="1:1" x14ac:dyDescent="0.2">
      <c r="A801" s="45" t="s">
        <v>305</v>
      </c>
    </row>
    <row r="802" spans="1:1" x14ac:dyDescent="0.2">
      <c r="A802" s="45"/>
    </row>
    <row r="803" spans="1:1" x14ac:dyDescent="0.2">
      <c r="A803" s="45"/>
    </row>
    <row r="804" spans="1:1" x14ac:dyDescent="0.2">
      <c r="A804" s="45" t="s">
        <v>318</v>
      </c>
    </row>
    <row r="805" spans="1:1" x14ac:dyDescent="0.2">
      <c r="A805" s="45" t="s">
        <v>319</v>
      </c>
    </row>
    <row r="806" spans="1:1" x14ac:dyDescent="0.2">
      <c r="A806" s="45" t="s">
        <v>320</v>
      </c>
    </row>
    <row r="807" spans="1:1" x14ac:dyDescent="0.2">
      <c r="A807" s="45" t="s">
        <v>1146</v>
      </c>
    </row>
    <row r="808" spans="1:1" x14ac:dyDescent="0.2">
      <c r="A808" s="45" t="s">
        <v>1147</v>
      </c>
    </row>
    <row r="809" spans="1:1" x14ac:dyDescent="0.2">
      <c r="A809" s="45" t="s">
        <v>1148</v>
      </c>
    </row>
    <row r="810" spans="1:1" x14ac:dyDescent="0.2">
      <c r="A810" s="45" t="s">
        <v>844</v>
      </c>
    </row>
    <row r="811" spans="1:1" x14ac:dyDescent="0.2">
      <c r="A811" s="45" t="s">
        <v>845</v>
      </c>
    </row>
    <row r="812" spans="1:1" x14ac:dyDescent="0.2">
      <c r="A812" s="45" t="s">
        <v>846</v>
      </c>
    </row>
    <row r="813" spans="1:1" x14ac:dyDescent="0.2">
      <c r="A813" s="45" t="s">
        <v>847</v>
      </c>
    </row>
    <row r="814" spans="1:1" x14ac:dyDescent="0.2">
      <c r="A814" s="45" t="s">
        <v>1149</v>
      </c>
    </row>
    <row r="815" spans="1:1" x14ac:dyDescent="0.2">
      <c r="A815" s="45" t="s">
        <v>848</v>
      </c>
    </row>
    <row r="816" spans="1:1" x14ac:dyDescent="0.2">
      <c r="A816" s="45" t="s">
        <v>849</v>
      </c>
    </row>
    <row r="817" spans="1:1" x14ac:dyDescent="0.2">
      <c r="A817" s="45" t="s">
        <v>850</v>
      </c>
    </row>
    <row r="818" spans="1:1" x14ac:dyDescent="0.2">
      <c r="A818" s="45" t="s">
        <v>718</v>
      </c>
    </row>
    <row r="819" spans="1:1" x14ac:dyDescent="0.2">
      <c r="A819" s="45" t="s">
        <v>851</v>
      </c>
    </row>
    <row r="820" spans="1:1" x14ac:dyDescent="0.2">
      <c r="A820" s="45" t="s">
        <v>852</v>
      </c>
    </row>
    <row r="821" spans="1:1" x14ac:dyDescent="0.2">
      <c r="A821" s="45" t="s">
        <v>488</v>
      </c>
    </row>
    <row r="822" spans="1:1" x14ac:dyDescent="0.2">
      <c r="A822" s="45" t="s">
        <v>853</v>
      </c>
    </row>
    <row r="823" spans="1:1" x14ac:dyDescent="0.2">
      <c r="A823" s="45" t="s">
        <v>1150</v>
      </c>
    </row>
    <row r="824" spans="1:1" x14ac:dyDescent="0.2">
      <c r="A824" s="45" t="s">
        <v>1151</v>
      </c>
    </row>
    <row r="825" spans="1:1" x14ac:dyDescent="0.2">
      <c r="A825" s="45" t="s">
        <v>855</v>
      </c>
    </row>
    <row r="826" spans="1:1" x14ac:dyDescent="0.2">
      <c r="A826" s="45" t="s">
        <v>854</v>
      </c>
    </row>
    <row r="827" spans="1:1" x14ac:dyDescent="0.2">
      <c r="A827" s="45" t="s">
        <v>858</v>
      </c>
    </row>
    <row r="828" spans="1:1" x14ac:dyDescent="0.2">
      <c r="A828" s="45" t="s">
        <v>857</v>
      </c>
    </row>
    <row r="829" spans="1:1" x14ac:dyDescent="0.2">
      <c r="A829" s="45" t="s">
        <v>861</v>
      </c>
    </row>
    <row r="830" spans="1:1" x14ac:dyDescent="0.2">
      <c r="A830" s="45" t="s">
        <v>321</v>
      </c>
    </row>
    <row r="831" spans="1:1" x14ac:dyDescent="0.2">
      <c r="A831" s="45" t="s">
        <v>322</v>
      </c>
    </row>
    <row r="832" spans="1:1" x14ac:dyDescent="0.2">
      <c r="A832" s="45"/>
    </row>
    <row r="833" spans="1:1" x14ac:dyDescent="0.2">
      <c r="A833" s="45" t="s">
        <v>859</v>
      </c>
    </row>
    <row r="834" spans="1:1" x14ac:dyDescent="0.2">
      <c r="A834" s="45" t="s">
        <v>856</v>
      </c>
    </row>
    <row r="835" spans="1:1" x14ac:dyDescent="0.2">
      <c r="A835" s="45" t="s">
        <v>860</v>
      </c>
    </row>
    <row r="836" spans="1:1" x14ac:dyDescent="0.2">
      <c r="A836" s="45" t="s">
        <v>862</v>
      </c>
    </row>
    <row r="837" spans="1:1" x14ac:dyDescent="0.2">
      <c r="A837" s="45" t="s">
        <v>878</v>
      </c>
    </row>
    <row r="838" spans="1:1" x14ac:dyDescent="0.2">
      <c r="A838" s="45" t="s">
        <v>879</v>
      </c>
    </row>
    <row r="839" spans="1:1" x14ac:dyDescent="0.2">
      <c r="A839" s="45" t="s">
        <v>873</v>
      </c>
    </row>
    <row r="840" spans="1:1" x14ac:dyDescent="0.2">
      <c r="A840" s="45" t="s">
        <v>474</v>
      </c>
    </row>
    <row r="841" spans="1:1" x14ac:dyDescent="0.2">
      <c r="A841" s="45"/>
    </row>
    <row r="842" spans="1:1" x14ac:dyDescent="0.2">
      <c r="A842" s="45" t="s">
        <v>870</v>
      </c>
    </row>
    <row r="843" spans="1:1" x14ac:dyDescent="0.2">
      <c r="A843" s="45" t="s">
        <v>871</v>
      </c>
    </row>
    <row r="844" spans="1:1" x14ac:dyDescent="0.2">
      <c r="A844" s="45"/>
    </row>
    <row r="845" spans="1:1" x14ac:dyDescent="0.2">
      <c r="A845" s="45" t="s">
        <v>869</v>
      </c>
    </row>
    <row r="846" spans="1:1" x14ac:dyDescent="0.2">
      <c r="A846" s="45" t="s">
        <v>864</v>
      </c>
    </row>
    <row r="847" spans="1:1" x14ac:dyDescent="0.2">
      <c r="A847" s="45" t="s">
        <v>880</v>
      </c>
    </row>
    <row r="848" spans="1:1" x14ac:dyDescent="0.2">
      <c r="A848" s="45" t="s">
        <v>874</v>
      </c>
    </row>
    <row r="849" spans="1:1" x14ac:dyDescent="0.2">
      <c r="A849" s="45" t="s">
        <v>875</v>
      </c>
    </row>
    <row r="850" spans="1:1" x14ac:dyDescent="0.2">
      <c r="A850" s="45"/>
    </row>
    <row r="851" spans="1:1" x14ac:dyDescent="0.2">
      <c r="A851" s="45" t="s">
        <v>1152</v>
      </c>
    </row>
    <row r="852" spans="1:1" x14ac:dyDescent="0.2">
      <c r="A852" s="45" t="s">
        <v>1153</v>
      </c>
    </row>
    <row r="853" spans="1:1" x14ac:dyDescent="0.2">
      <c r="A853" s="45"/>
    </row>
    <row r="854" spans="1:1" x14ac:dyDescent="0.2">
      <c r="A854" s="45" t="s">
        <v>863</v>
      </c>
    </row>
    <row r="855" spans="1:1" x14ac:dyDescent="0.2">
      <c r="A855" s="45" t="s">
        <v>877</v>
      </c>
    </row>
    <row r="856" spans="1:1" x14ac:dyDescent="0.2">
      <c r="A856" s="45" t="s">
        <v>865</v>
      </c>
    </row>
    <row r="857" spans="1:1" x14ac:dyDescent="0.2">
      <c r="A857" s="45" t="s">
        <v>866</v>
      </c>
    </row>
    <row r="858" spans="1:1" x14ac:dyDescent="0.2">
      <c r="A858" s="45"/>
    </row>
    <row r="859" spans="1:1" x14ac:dyDescent="0.2">
      <c r="A859" s="45" t="s">
        <v>868</v>
      </c>
    </row>
    <row r="860" spans="1:1" x14ac:dyDescent="0.2">
      <c r="A860" s="45" t="s">
        <v>872</v>
      </c>
    </row>
    <row r="861" spans="1:1" x14ac:dyDescent="0.2">
      <c r="A861" s="45" t="s">
        <v>867</v>
      </c>
    </row>
    <row r="862" spans="1:1" x14ac:dyDescent="0.2">
      <c r="A862" s="45" t="s">
        <v>876</v>
      </c>
    </row>
    <row r="863" spans="1:1" x14ac:dyDescent="0.2">
      <c r="A863" s="45"/>
    </row>
    <row r="864" spans="1:1" x14ac:dyDescent="0.2">
      <c r="A864" s="45" t="s">
        <v>1154</v>
      </c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33" sqref="G33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decomisionadas43</vt:lpstr>
      <vt:lpstr>WASS WEEK CIS43</vt:lpstr>
      <vt:lpstr>JAMU WEEK CIS43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