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4" sheetId="7" r:id="rId6"/>
    <sheet name="WASS WEEK CIS44" sheetId="12" r:id="rId7"/>
    <sheet name="JAMU WEEK CIS44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<sst xmlns="http://schemas.openxmlformats.org/spreadsheetml/2006/main" count="2673" uniqueCount="1772">
  <si>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</si>
  <si>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</si>
  <si>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</si>
  <si>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</si>
  <si>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</si>
  <si>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</si>
  <si>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</si>
  <si>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</si>
  <si>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</si>
  <si>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</si>
  <si>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</si>
  <si>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</si>
  <si>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</si>
  <si>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</si>
  <si>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</si>
  <si>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</si>
  <si>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</si>
  <si>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</si>
  <si>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</si>
  <si>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</si>
  <si>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</si>
  <si>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</si>
  <si>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</si>
  <si>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</si>
  <si>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</si>
  <si>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</si>
  <si>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</si>
  <si>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</si>
  <si>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</si>
  <si>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</si>
  <si>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</si>
  <si>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</si>
  <si>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</si>
  <si>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</si>
  <si>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</si>
  <si>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</si>
  <si>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</si>
  <si>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</si>
  <si>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</si>
  <si>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</si>
  <si>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</si>
  <si>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</si>
  <si>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</si>
  <si>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</si>
  <si>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</si>
  <si>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</si>
  <si>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</si>
  <si>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</si>
  <si>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</si>
  <si>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</si>
  <si>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</si>
  <si>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</si>
  <si>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</si>
  <si>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</si>
  <si>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</si>
  <si>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</si>
  <si>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</si>
  <si>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</si>
  <si>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</si>
  <si>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</si>
  <si>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</si>
  <si>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</si>
  <si>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</si>
  <si>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</si>
  <si>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</si>
  <si>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</si>
  <si>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</si>
  <si>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</si>
  <si>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</si>
  <si>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</si>
  <si>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</si>
  <si>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</si>
  <si>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</si>
  <si>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</si>
  <si>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</si>
  <si>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</si>
  <si>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</si>
  <si>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</si>
  <si>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</si>
  <si>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</si>
  <si>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</si>
  <si>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</si>
  <si>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</si>
  <si>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</si>
  <si>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</si>
  <si>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</si>
  <si>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</si>
  <si>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</si>
  <si>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</si>
  <si>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</si>
  <si>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</si>
  <si>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</si>
  <si>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</si>
  <si>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</si>
  <si>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</si>
  <si>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</si>
  <si>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</si>
  <si>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</si>
  <si>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</si>
  <si>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</si>
  <si>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</si>
  <si>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</si>
  <si>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</si>
  <si>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</si>
  <si>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</si>
  <si>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</si>
  <si>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</si>
  <si>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</si>
  <si>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</si>
  <si>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</si>
  <si>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</si>
  <si>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</si>
  <si>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</si>
  <si>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</si>
  <si>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</si>
  <si>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</si>
  <si>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</si>
  <si>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</si>
  <si>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</si>
  <si>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</si>
  <si>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</si>
  <si>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</si>
  <si>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</si>
  <si>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</si>
  <si>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</si>
  <si>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</si>
  <si>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</si>
  <si>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</si>
  <si>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</si>
  <si>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</si>
  <si>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</si>
  <si>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</si>
  <si>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</si>
  <si>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</si>
  <si>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</si>
  <si>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</si>
  <si>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</si>
  <si>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</si>
  <si>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</si>
  <si>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</si>
  <si>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</si>
  <si>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</si>
  <si>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</si>
  <si>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</si>
  <si>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</si>
  <si>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</si>
  <si>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</si>
  <si>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</si>
  <si>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</si>
  <si>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</si>
  <si>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</si>
  <si>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</si>
  <si>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</si>
  <si>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</si>
  <si>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</si>
  <si>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</si>
  <si>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</si>
  <si>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</si>
  <si>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</si>
  <si>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</si>
  <si>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</si>
  <si>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</si>
  <si>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</si>
  <si>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</si>
  <si>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</si>
  <si>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</si>
  <si>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</si>
  <si>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</si>
  <si>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</si>
  <si>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</si>
  <si>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</si>
  <si>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</si>
  <si>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</si>
  <si>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</si>
  <si>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</si>
  <si>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</si>
  <si>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</si>
  <si>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</si>
  <si>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</si>
  <si>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</si>
  <si>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</si>
  <si>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</si>
  <si>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</si>
  <si>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</si>
  <si>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</si>
  <si>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</si>
  <si>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</si>
  <si>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</si>
  <si>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</si>
  <si>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</si>
  <si>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</si>
  <si>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</si>
  <si>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</si>
  <si>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</si>
  <si>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</si>
  <si>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</si>
  <si>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</si>
  <si>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</si>
  <si>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</si>
  <si>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</si>
  <si>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</si>
  <si>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</si>
  <si>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</si>
  <si>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</si>
  <si>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</si>
  <si>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</si>
  <si>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</si>
  <si>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</si>
  <si>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</si>
  <si>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</si>
  <si>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</si>
  <si>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</si>
  <si>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</si>
  <si>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</si>
  <si>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</si>
  <si>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</si>
  <si>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</si>
  <si>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</si>
  <si>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</si>
  <si>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</si>
  <si>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</si>
  <si>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</si>
  <si>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</si>
  <si>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</si>
  <si>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</si>
  <si>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</si>
  <si>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</si>
  <si>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</si>
  <si>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</si>
  <si>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</si>
  <si>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</si>
  <si>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</si>
  <si>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</si>
  <si>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</si>
  <si>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</si>
  <si>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</si>
  <si>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</si>
  <si>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</si>
  <si>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</si>
  <si>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</si>
  <si>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</si>
  <si>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</si>
  <si>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</si>
  <si>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</si>
  <si>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</si>
  <si>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</si>
  <si>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</si>
  <si>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</si>
  <si>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</si>
  <si>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</si>
  <si>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</si>
  <si>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</si>
  <si>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</si>
  <si>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</si>
  <si>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</si>
  <si>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</si>
  <si>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</si>
  <si>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</si>
  <si>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</si>
  <si>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</si>
  <si>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</si>
  <si>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</si>
  <si>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</si>
  <si>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</si>
  <si>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</si>
  <si>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</si>
  <si>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</si>
  <si>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</si>
  <si>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</si>
  <si>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</si>
  <si>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</si>
  <si>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</si>
  <si>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</si>
  <si>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</si>
  <si>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</si>
  <si>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</si>
  <si>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</si>
  <si>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</si>
  <si>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</si>
  <si>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</si>
  <si>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</si>
  <si>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</si>
  <si>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</si>
  <si>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</si>
  <si>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</si>
  <si>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</si>
  <si>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</si>
  <si>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</si>
  <si>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</si>
  <si>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</si>
  <si>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</si>
  <si>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</si>
  <si>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</si>
  <si>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</si>
  <si>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</si>
  <si>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</si>
  <si>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</si>
  <si>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</si>
  <si>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             2 BVI_MSAN   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</si>
  <si>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</si>
  <si>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</si>
  <si>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</si>
  <si>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</si>
  <si>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</si>
  <si>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</si>
  <si>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 xml:space="preserve">               1 BAR_COMG   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</si>
  <si>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</si>
  <si>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</si>
  <si>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</si>
  <si>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</si>
  <si>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</si>
  <si>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</si>
  <si>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</si>
  <si>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</si>
  <si>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</si>
  <si>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</si>
  <si>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</si>
  <si>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</si>
  <si>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</si>
  <si>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</si>
  <si>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</si>
  <si>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</si>
  <si>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</si>
  <si>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</si>
  <si>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2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</si>
  <si>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</si>
  <si>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</si>
  <si>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</si>
  <si>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</si>
  <si>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  5 JAM_CARL   </t>
  </si>
  <si>
    <t xml:space="preserve">             4 SVD_HUAW   </t>
  </si>
  <si>
    <t xml:space="preserve">             3 JAM_CAR3   </t>
  </si>
  <si>
    <t xml:space="preserve">               3 BVI_MSAN   </t>
  </si>
  <si>
    <t xml:space="preserve">               1 BVI_ZBRA  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</si>
  <si>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</si>
  <si>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</si>
  <si>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</si>
  <si>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</si>
  <si>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</si>
  <si>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</si>
  <si>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</si>
  <si>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</si>
  <si>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</si>
  <si>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</si>
  <si>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</si>
  <si>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</si>
  <si>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</si>
  <si>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</si>
  <si>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</si>
  <si>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</si>
  <si>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</si>
  <si>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</si>
  <si>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</si>
  <si>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</si>
  <si>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</si>
  <si>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</si>
  <si>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</si>
  <si>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</si>
  <si>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</si>
  <si>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</si>
  <si>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</si>
  <si>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</si>
  <si>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</si>
  <si>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</si>
  <si>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</si>
  <si>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</si>
  <si>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</si>
  <si>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</si>
  <si>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</si>
  <si>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</si>
  <si>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</si>
  <si>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</si>
  <si>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</si>
  <si>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</si>
  <si>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</si>
  <si>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</si>
  <si>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</si>
  <si>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</si>
  <si>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</si>
  <si>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</si>
  <si>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</si>
  <si>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</si>
  <si>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</si>
  <si>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</si>
  <si>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</si>
  <si>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</si>
  <si>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</si>
  <si>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</si>
  <si>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</si>
  <si>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</si>
  <si>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</si>
  <si>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</si>
  <si>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</si>
  <si>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</si>
  <si>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</si>
  <si>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</si>
  <si>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</si>
  <si>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</si>
  <si>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</si>
  <si>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</si>
  <si>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</si>
  <si>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</si>
  <si>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</si>
  <si>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</si>
  <si>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</si>
  <si>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</si>
  <si>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</si>
  <si>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</si>
  <si>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</si>
  <si>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</si>
  <si>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</si>
  <si>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</si>
  <si>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</si>
  <si>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</si>
  <si>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</si>
  <si>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</si>
  <si>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</si>
  <si>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</si>
  <si>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</si>
  <si>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</si>
  <si>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</si>
  <si>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</si>
  <si>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</si>
  <si>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</si>
  <si>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</si>
  <si>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</si>
  <si>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</si>
  <si>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</si>
  <si>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</si>
  <si>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</si>
  <si>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</si>
  <si>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</si>
  <si>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</si>
  <si>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</si>
  <si>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</si>
  <si>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</si>
  <si>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</si>
  <si>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</si>
  <si>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</si>
  <si>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</si>
  <si>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</si>
  <si>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</si>
  <si>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</si>
  <si>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</si>
  <si>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</si>
  <si>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</si>
  <si>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</si>
  <si>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</si>
  <si>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</si>
  <si>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</si>
  <si>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</si>
  <si>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</si>
  <si>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</si>
  <si>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</si>
  <si>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</si>
  <si>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</si>
  <si>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</si>
  <si>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</si>
  <si>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</si>
  <si>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</si>
  <si>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</si>
  <si>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</si>
  <si>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</si>
  <si>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</si>
  <si>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</si>
  <si>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</si>
  <si>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</si>
  <si>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</si>
  <si>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</si>
  <si>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</si>
  <si>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</si>
  <si>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</si>
  <si>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</si>
  <si>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</si>
  <si>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</si>
  <si>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</si>
  <si>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</si>
  <si>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</si>
  <si>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</si>
  <si>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</si>
  <si>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</si>
  <si>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</si>
  <si>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</si>
  <si>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</si>
  <si>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</si>
  <si>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JAM_CAR3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</si>
  <si>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</si>
  <si>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</si>
  <si>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</si>
  <si>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2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</si>
  <si>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</si>
  <si>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</si>
  <si>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</si>
  <si>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</si>
  <si>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JAM_MOBY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</si>
  <si>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</si>
  <si>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>-- TOTALES 2018-11-07 --</t>
  </si>
  <si>
    <t xml:space="preserve">           281 BAR_COMG   </t>
  </si>
  <si>
    <t xml:space="preserve">            78 CAY_GNBND  </t>
  </si>
  <si>
    <t xml:space="preserve">            76 JAM_LDAP   </t>
  </si>
  <si>
    <t xml:space="preserve">            62 JAM_HUA2   </t>
  </si>
  <si>
    <t xml:space="preserve">            62 JAM_MSAN   </t>
  </si>
  <si>
    <t xml:space="preserve">            27 JAM_EMA    </t>
  </si>
  <si>
    <t xml:space="preserve">            27 TKI_HUAW   </t>
  </si>
  <si>
    <t xml:space="preserve">            21 BAR_EMA2   </t>
  </si>
  <si>
    <t xml:space="preserve">            18 JM-PBK-TX- </t>
  </si>
  <si>
    <t xml:space="preserve">            11 CAY_EMA    </t>
  </si>
  <si>
    <t xml:space="preserve">             6 BAR_SC14B  </t>
  </si>
  <si>
    <t xml:space="preserve">             3 JAM_DSLAM  </t>
  </si>
  <si>
    <t xml:space="preserve">             3 JAM_CVVM   </t>
  </si>
  <si>
    <t xml:space="preserve">             3 JAM_SC14B  </t>
  </si>
  <si>
    <t xml:space="preserve">             3 BAR_EMA    </t>
  </si>
  <si>
    <t xml:space="preserve">             3 JAM_MDVL   </t>
  </si>
  <si>
    <t xml:space="preserve">             2 JAM_MOBY   </t>
  </si>
  <si>
    <t xml:space="preserve"> 19 rows selected </t>
  </si>
  <si>
    <t xml:space="preserve">            104 JAM_PROG   </t>
  </si>
  <si>
    <t xml:space="preserve">              1 JAM_CTG1   </t>
  </si>
  <si>
    <t xml:space="preserve">CIS:JAM:189928384:172.21.64.17:25007:1541643606288                                                              1766069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07-NOV-2018 21:20:39                            </t>
  </si>
  <si>
    <t xml:space="preserve">CIS:JAM:189928370:172.21.64.17:25007:1541643600408                                                              1766067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      </t>
  </si>
  <si>
    <t xml:space="preserve">CIS:JAM:189928369:172.21.64.17:25007:1541643600092                                                              1766066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      </t>
  </si>
  <si>
    <t xml:space="preserve">CIS:JAM:189928368:172.21.64.17:25007:1541643599757                                                              1766065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      </t>
  </si>
  <si>
    <t xml:space="preserve">CIS:JAM:189928367:172.21.64.17:25007:1541643599398                                                              1766064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      </t>
  </si>
  <si>
    <t xml:space="preserve">CIS:JAM:189928366:172.21.64.17:25007:1541643599088                                                              1766063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      </t>
  </si>
  <si>
    <t xml:space="preserve">CIS:JAM:189928365:172.21.64.17:25007:1541643598757                                                              1766062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      </t>
  </si>
  <si>
    <t xml:space="preserve">CIS:JAM:189928364:172.21.64.17:25007:1541643598430                                                              1766061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      </t>
  </si>
  <si>
    <t xml:space="preserve">CIS:JAM:189928363:172.21.64.17:25007:1541643598068                                                              1766060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      </t>
  </si>
  <si>
    <t xml:space="preserve">CIS:JAM:189928362:172.21.64.17:25007:1541643597758                                                              1766059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      </t>
  </si>
  <si>
    <t xml:space="preserve">CIS:JAM:189928361:172.21.64.17:25007:1541643597428                                                              1766058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      </t>
  </si>
  <si>
    <t xml:space="preserve">CIS:JAM:189928360:172.21.64.17:25007:1541643597106                                                              1766057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      </t>
  </si>
  <si>
    <t xml:space="preserve">CIS:JAM:189928359:172.21.64.17:25007:1541643596757                                                              1766056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07-NOV-2018 21:20:39                            </t>
  </si>
  <si>
    <t xml:space="preserve">CIS:JAM:189928331:172.21.64.17:25007:1541643588478                                                              1766055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      </t>
  </si>
  <si>
    <t xml:space="preserve">CIS:JAM:189928330:172.21.64.17:25007:1541643588142                                                              1766054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      </t>
  </si>
  <si>
    <t xml:space="preserve">CIS:JAM:189928309:172.21.64.17:25007:1541643574857                                                              1766049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      </t>
  </si>
  <si>
    <t xml:space="preserve">CIS:JAM:189928307:172.21.64.17:25007:1541643574241                                                              1766048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      </t>
  </si>
  <si>
    <t xml:space="preserve">CIS:JAM:189928306:172.21.64.17:25007:1541643573887                                                              1766047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      </t>
  </si>
  <si>
    <t xml:space="preserve">CIS:JAM:189928295:172.21.64.17:25007:1541643568993                                                              1766045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07-NOV-2018 21:19:34                            </t>
  </si>
  <si>
    <t xml:space="preserve">CIS:JAM:189928287:172.21.64.17:25007:1541643566847                                                              1766044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07-NOV-2018 21:19:34                            </t>
  </si>
  <si>
    <t xml:space="preserve">CIS:JAM:189928264:172.21.64.17:25007:1541643553923                                                              1766039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07-NOV-2018 21:19:34                            </t>
  </si>
  <si>
    <t xml:space="preserve">CIS:JAM:189928263:172.21.64.17:25007:1541643553617                                                              1766038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      </t>
  </si>
  <si>
    <t xml:space="preserve">CIS:JAM:189928262:172.21.64.17:25007:1541643553297                                                              1766037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      </t>
  </si>
  <si>
    <t xml:space="preserve">CIS:JAM:189928261:172.21.64.17:25007:1541643552987                                                              1766036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      </t>
  </si>
  <si>
    <t xml:space="preserve">CIS:JAM:189928260:172.21.64.17:25007:1541643552676                                                              1766035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07-NOV-2018 21:19:34                            </t>
  </si>
  <si>
    <t xml:space="preserve">CIS:JAM:189928256:172.21.64.17:25007:1541643551625                                                              1766034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      </t>
  </si>
  <si>
    <t xml:space="preserve">CIS:JAM:189928255:172.21.64.17:25007:1541643551317                                                              1766033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      </t>
  </si>
  <si>
    <t xml:space="preserve">CIS:JAM:189928254:172.21.64.17:25007:1541643550898                                                              1766032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      </t>
  </si>
  <si>
    <t xml:space="preserve">CIS:JAM:189928245:172.21.64.17:25007:1541643548515                                                              1766031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      </t>
  </si>
  <si>
    <t xml:space="preserve">CIS:JAM:189928240:172.21.64.17:25007:1541643548207                                                              1766030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      </t>
  </si>
  <si>
    <t xml:space="preserve">CIS:JAM:189928238:172.21.64.17:25007:1541643547891                                                              1766029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      </t>
  </si>
  <si>
    <t xml:space="preserve">CIS:JAM:189928237:172.21.64.17:25007:1541643547580                                                              1766028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      </t>
  </si>
  <si>
    <t xml:space="preserve">CIS:JAM:189928236:172.21.64.17:25007:1541643547217                                                              1766027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      </t>
  </si>
  <si>
    <t xml:space="preserve">CIS:JAM:189911523:172.21.64.17:25007:1541630987478                                                              1763186 JAM_CTG1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17:49:47 07-NOV-2018 17:50:48                            </t>
  </si>
  <si>
    <t xml:space="preserve">CIS:JAM:189904118:172.21.64.17:25007:1541619152387                                                              1761648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14:32:32 07-NOV-2018 14:32:34                            </t>
  </si>
  <si>
    <t xml:space="preserve">CIS:JAM:189901390:172.21.64.17:25007:1541608212111                                                              1759198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11:30:29                            </t>
  </si>
  <si>
    <t xml:space="preserve">CIS:JAM:189901389:172.21.64.17:25007:1541608211784                                                              1759197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      </t>
  </si>
  <si>
    <t xml:space="preserve">CIS:JAM:189901388:172.21.64.17:25007:1541608211474                                                              1759196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      </t>
  </si>
  <si>
    <t xml:space="preserve">CIS:JAM:189901387:172.21.64.17:25007:1541608211144                                                              1759195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      </t>
  </si>
  <si>
    <t xml:space="preserve">CIS:JAM:189901386:172.21.64.17:25007:1541608210814                                                              1759194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      </t>
  </si>
  <si>
    <t xml:space="preserve">CIS:JAM:189901385:172.21.64.17:25007:1541608210504                                                              1759193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      </t>
  </si>
  <si>
    <t xml:space="preserve">CIS:JAM:189901384:172.21.64.17:25007:1541608210198                                                              1759192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      </t>
  </si>
  <si>
    <t xml:space="preserve">CIS:JAM:189901383:172.21.64.17:25007:1541608209904                                                              1759191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      </t>
  </si>
  <si>
    <t xml:space="preserve">CIS:JAM:189901382:172.21.64.17:25007:1541608209544                                                              1759190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      </t>
  </si>
  <si>
    <t xml:space="preserve">CIS:JAM:189901381:172.21.64.17:25007:1541608209244                                                              1759189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      </t>
  </si>
  <si>
    <t xml:space="preserve">CIS:JAM:189901380:172.21.64.17:25007:1541608208889                                                              1759188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      </t>
  </si>
  <si>
    <t xml:space="preserve">CIS:JAM:189901379:172.21.64.17:25007:1541608208554                                                              1759187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11:30:08 07-NOV-2018 11:30:29                            </t>
  </si>
  <si>
    <t xml:space="preserve">CIS:JAM:189897568:172.21.64.17:25007:1541595611915                                                              1757039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08:00:29                            </t>
  </si>
  <si>
    <t xml:space="preserve">CIS:JAM:189897567:172.21.64.17:25007:1541595611624                                                              1757038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08:00:29                            </t>
  </si>
  <si>
    <t xml:space="preserve">CIS:JAM:189897566:172.21.64.17:25007:1541595611315                                                              1757037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      </t>
  </si>
  <si>
    <t xml:space="preserve">CIS:JAM:189897565:172.21.64.17:25007:1541595611009                                                              1757036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      </t>
  </si>
  <si>
    <t xml:space="preserve">CIS:JAM:189897564:172.21.64.17:25007:1541595610715                                                              1757035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      </t>
  </si>
  <si>
    <t xml:space="preserve">CIS:JAM:189897563:172.21.64.17:25007:1541595610408                                                              1757034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      </t>
  </si>
  <si>
    <t xml:space="preserve">CIS:JAM:189897562:172.21.64.17:25007:1541595610006                                                              1757033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      </t>
  </si>
  <si>
    <t xml:space="preserve">CIS:JAM:189897561:172.21.64.17:25007:1541595608596                                                              1757032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      </t>
  </si>
  <si>
    <t xml:space="preserve">CIS:JAM:189897560:172.21.64.17:25007:1541595608305                                                              1757031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      </t>
  </si>
  <si>
    <t xml:space="preserve">CIS:JAM:189897559:172.21.64.17:25007:1541595608001                                                              1757030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      </t>
  </si>
  <si>
    <t xml:space="preserve">CIS:JAM:189897558:172.21.64.17:25007:1541595607695                                                              1757029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      </t>
  </si>
  <si>
    <t xml:space="preserve">CIS:JAM:189897557:172.21.64.17:25007:1541595607366                                                              1757028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      </t>
  </si>
  <si>
    <t xml:space="preserve">CIS:JAM:189892375:172.21.64.17:25007:1541583063608                                                              1756095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      </t>
  </si>
  <si>
    <t xml:space="preserve">CIS:JAM:189892374:172.21.64.17:25007:1541583063300                                                              1756094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      </t>
  </si>
  <si>
    <t xml:space="preserve">CIS:JAM:189892373:172.21.64.17:25007:1541583062998                                                              1756093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      </t>
  </si>
  <si>
    <t xml:space="preserve">CIS:JAM:189892372:172.21.64.17:25007:1541583062696                                                              1756092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      </t>
  </si>
  <si>
    <t xml:space="preserve">CIS:JAM:189892371:172.21.64.17:25007:1541583062378                                                              1756091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      </t>
  </si>
  <si>
    <t xml:space="preserve">CIS:JAM:189892366:172.21.64.17:25007:1541583062039                                                              1756090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      </t>
  </si>
  <si>
    <t xml:space="preserve">CIS:JAM:189892364:172.21.64.17:25007:1541583061003                                                              1756089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04:31:01 07-NOV-2018 04:31:24                            </t>
  </si>
  <si>
    <t xml:space="preserve">CIS:JAM:189892363:172.21.64.17:25007:1541583050809                                                              1756088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      </t>
  </si>
  <si>
    <t xml:space="preserve">CIS:JAM:189892362:172.21.64.17:25007:1541583050488                                                              1756087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      </t>
  </si>
  <si>
    <t xml:space="preserve">CIS:JAM:189892361:172.21.64.17:25007:1541583050101                                                              1756086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      </t>
  </si>
  <si>
    <t xml:space="preserve">CIS:JAM:189892360:172.21.64.17:25007:1541583049798                                                              1756085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04:30:49 07-NOV-2018 04:31:24                            </t>
  </si>
  <si>
    <t xml:space="preserve">CIS:JAM:189892359:172.21.64.17:25007:1541583029498                                                              1756084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04:30:29 07-NOV-2018 04:31:24                            </t>
  </si>
  <si>
    <t xml:space="preserve">CIS:JAM:189891765:172.21.64.17:25007:1541581208822                                                              1755650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      </t>
  </si>
  <si>
    <t xml:space="preserve">CIS:JAM:189891764:172.21.64.17:25007:1541581208190                                                              1755649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      </t>
  </si>
  <si>
    <t xml:space="preserve">CIS:JAM:189891747:172.21.64.17:25007:1541570412573                                                              1755648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      </t>
  </si>
  <si>
    <t xml:space="preserve">CIS:JAM:189891746:172.21.64.17:25007:1541570412251                                                              1755647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      </t>
  </si>
  <si>
    <t xml:space="preserve">CIS:JAM:189891745:172.21.64.17:25007:1541570411823                                                              1755646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      </t>
  </si>
  <si>
    <t xml:space="preserve">CIS:JAM:189891744:172.21.64.17:25007:1541570411513                                                              1755645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      </t>
  </si>
  <si>
    <t xml:space="preserve">CIS:JAM:189891743:172.21.64.17:25007:1541570411213                                                              1755644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      </t>
  </si>
  <si>
    <t xml:space="preserve">CIS:JAM:189891742:172.21.64.17:25007:1541570410902                                                              1755643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      </t>
  </si>
  <si>
    <t xml:space="preserve">CIS:JAM:189891741:172.21.64.17:25007:1541570410583                                                              1755642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      </t>
  </si>
  <si>
    <t xml:space="preserve">CIS:JAM:189891740:172.21.64.17:25007:1541570410258                                                              1755641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      </t>
  </si>
  <si>
    <t xml:space="preserve">CIS:JAM:189891739:172.21.64.17:25007:1541570409903                                                              1755640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      </t>
  </si>
  <si>
    <t xml:space="preserve">CIS:JAM:189891738:172.21.64.17:25007:1541570409577                                                              1755639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      </t>
  </si>
  <si>
    <t xml:space="preserve">CIS:JAM:189891737:172.21.64.17:25007:1541570409253                                                              1755638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      </t>
  </si>
  <si>
    <t xml:space="preserve">CIS:JAM:189891736:172.21.64.17:25007:1541570408926                                                              1755637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      </t>
  </si>
  <si>
    <t xml:space="preserve">CIS:JAM:189891698:172.21.64.17:25007:1541568647514                                                              1755636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      </t>
  </si>
  <si>
    <t xml:space="preserve">CIS:JAM:189891697:172.21.64.17:25007:1541568647206                                                              1755635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      </t>
  </si>
  <si>
    <t xml:space="preserve">CIS:JAM:189891692:172.21.64.17:25007:1541568645712                                                              1755634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      </t>
  </si>
  <si>
    <t xml:space="preserve">CIS:JAM:189891690:172.21.64.17:25007:1541568645170                                                              1755633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      </t>
  </si>
  <si>
    <t xml:space="preserve">CIS:JAM:189891689:172.21.64.17:25007:1541568644876                                                              1755632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00:30:45                            </t>
  </si>
  <si>
    <t xml:space="preserve">CIS:JAM:189891682:172.21.64.17:25007:1541568642956                                                              1755631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00:31:23                            </t>
  </si>
  <si>
    <t xml:space="preserve">CIS:JAM:189891674:172.21.64.17:25007:1541568639932                                                              1755630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00:31:23                            </t>
  </si>
  <si>
    <t xml:space="preserve">CIS:JAM:189891671:172.21.64.17:25007:1541568639116                                                              1755629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00:31:23                            </t>
  </si>
  <si>
    <t xml:space="preserve">CIS:JAM:189891670:172.21.64.17:25007:1541568638796                                                              1755628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      </t>
  </si>
  <si>
    <t xml:space="preserve">CIS:JAM:189891669:172.21.64.17:25007:1541568638476                                                              1755627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      </t>
  </si>
  <si>
    <t xml:space="preserve">CIS:JAM:189891668:172.21.64.17:25007:1541568638145                                                              1755626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      </t>
  </si>
  <si>
    <t xml:space="preserve">CIS:JAM:189891667:172.21.64.17:25007:1541568637456                                                              1755625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00:31:23                            </t>
  </si>
  <si>
    <t xml:space="preserve">CIS:JAM:189891663:172.21.64.17:25007:1541568636356                                                              1755624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      </t>
  </si>
  <si>
    <t xml:space="preserve">CIS:JAM:189891662:172.21.64.17:25007:1541568636024                                                              1755623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      </t>
  </si>
  <si>
    <t xml:space="preserve">CIS:JAM:189891661:172.21.64.17:25007:1541568635586                                                              1755622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00:31:23                            </t>
  </si>
  <si>
    <t xml:space="preserve">CIS:JAM:189891652:172.21.64.17:25007:1541568633229                                                              1755621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      </t>
  </si>
  <si>
    <t xml:space="preserve">CIS:JAM:189891651:172.21.64.17:25007:1541568632926                                                              1755620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      </t>
  </si>
  <si>
    <t xml:space="preserve">CIS:JAM:189891650:172.21.64.17:25007:1541568632616                                                              1755619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      </t>
  </si>
  <si>
    <t xml:space="preserve">CIS:JAM:189891649:172.21.64.17:25007:1541568632266                                                              1755618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      </t>
  </si>
  <si>
    <t xml:space="preserve">CIS:JAM:189891648:172.21.64.17:25007:1541568631759                                                              1755617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00:31:23                            </t>
  </si>
  <si>
    <t xml:space="preserve"> 105 rows selected </t>
  </si>
  <si>
    <t xml:space="preserve">            5612 JAM_EMA    </t>
  </si>
  <si>
    <t xml:space="preserve">            1439 JAM_LDAP   </t>
  </si>
  <si>
    <t xml:space="preserve">            1248 JM-PBK-TX- </t>
  </si>
  <si>
    <t xml:space="preserve">            1166 JAM_SC14B  </t>
  </si>
  <si>
    <t xml:space="preserve">            1032 JAM_HUA2   </t>
  </si>
  <si>
    <t xml:space="preserve">             725 BAR_EMA    </t>
  </si>
  <si>
    <t xml:space="preserve">             573 BAR_EMA2   </t>
  </si>
  <si>
    <t xml:space="preserve">             464 BAR_SC14B  </t>
  </si>
  <si>
    <t xml:space="preserve">             338 CAY_EMA    </t>
  </si>
  <si>
    <t xml:space="preserve">             277 TKI_HUAW   </t>
  </si>
  <si>
    <t xml:space="preserve">             192 CAY_GNBND  </t>
  </si>
  <si>
    <t xml:space="preserve">             102 JAM_MSAN   </t>
  </si>
  <si>
    <t xml:space="preserve">              42 JAM_DSLAM  </t>
  </si>
  <si>
    <t xml:space="preserve">              31 JAM_CARL   </t>
  </si>
  <si>
    <t xml:space="preserve">              18 JAM_MDVL   </t>
  </si>
  <si>
    <t xml:space="preserve">              17 JAM_SABY   </t>
  </si>
  <si>
    <t xml:space="preserve">              14 BAR_CVVM   </t>
  </si>
  <si>
    <t xml:space="preserve">              11 JAM_CVVM   </t>
  </si>
  <si>
    <t xml:space="preserve">               8 NOR_CVVM   </t>
  </si>
  <si>
    <t xml:space="preserve">               6 JAM_MOBY   </t>
  </si>
  <si>
    <t xml:space="preserve">               5 SOU_CVVM   </t>
  </si>
  <si>
    <t xml:space="preserve">               3 CAY_CVVM   </t>
  </si>
  <si>
    <t xml:space="preserve">               2 JAM_ROSE   </t>
  </si>
  <si>
    <t xml:space="preserve">               1 JAM_MYPN   </t>
  </si>
  <si>
    <t xml:space="preserve">               1 JAM_PTMR   </t>
  </si>
  <si>
    <t xml:space="preserve"> 26 rows selected </t>
  </si>
  <si>
    <t xml:space="preserve">          76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</si>
  <si>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48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</si>
  <si>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39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</si>
  <si>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</si>
  <si>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37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</si>
  <si>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29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</si>
  <si>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25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</si>
  <si>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25 TKI_HUAW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</si>
  <si>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22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</si>
  <si>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20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</si>
  <si>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20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</si>
  <si>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13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</si>
  <si>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10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</si>
  <si>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10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</si>
  <si>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7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</si>
  <si>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7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</si>
  <si>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</si>
  <si>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</si>
  <si>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</si>
  <si>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</si>
  <si>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3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</si>
  <si>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</si>
  <si>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</si>
  <si>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3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</si>
  <si>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</si>
  <si>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2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</si>
  <si>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</si>
  <si>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</si>
  <si>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</si>
  <si>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</si>
  <si>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</si>
  <si>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</si>
  <si>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</si>
  <si>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1 BAR_COMG   FAIL:Settings for 4erf3er@dial.tciway.tc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</si>
  <si>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4erf3er@dial.tciway.tc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</si>
  <si>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359678@dial.tciway.tc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</si>
  <si>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359678@dial.tciway.tc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</si>
  <si>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paulineeden2@dial.tciway.tc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</si>
  <si>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paulineeden2@dial.tciway.tc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</si>
  <si>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252gjhkf@dial.tciway.tc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</si>
  <si>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252gjhkf@dial.tciway.tc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</si>
  <si>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vtygj84622@dial.tciway.tc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</si>
  <si>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vtygj84622@dial.tciway.tc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</si>
  <si>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tyg45@dial.tciway.tc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</si>
  <si>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tyg45@dial.tciway.tc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</si>
  <si>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3c9066185395@dial.tciway.tc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</si>
  <si>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3c9066185395@dial.tciway.tc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</si>
  <si>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ksabjbgsd@dial.tciway.tc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</si>
  <si>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ksabjbgsd@dial.tciway.tc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</si>
  <si>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0023aa2c0da@dial.tciway.tc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</si>
  <si>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0023aa2c0da@dial.tciway.tc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</si>
  <si>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vyuj85163@dial.tciway.tc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</si>
  <si>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vyuj85163@dial.tciway.tc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</si>
  <si>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hfgh67@dial.tciway.tc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</si>
  <si>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hfgh67@dial.tciway.tc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</si>
  <si>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uipl55693@dial.tciway.tc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</si>
  <si>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uipl55693@dial.tciway.tc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</si>
  <si>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00236a741bcc@dial.tciway.tc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</si>
  <si>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00236a741bcc@dial.tciway.tc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</si>
  <si>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00236aa30b88@dial.tciway.tc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</si>
  <si>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00236aa30b88@dial.tciway.tc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</si>
  <si>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gddgbfgdf@dial.tciway.tc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</si>
  <si>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gddgbfgdf@dial.tciway.tc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</si>
  <si>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6656565464@dial.tciway.tc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</si>
  <si>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6656565464@dial.tciway.tc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</si>
  <si>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3c906623ac09@dial.tciway.tc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</si>
  <si>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3c906623ac09@dial.tciway.tc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</si>
  <si>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bgfdghsgvfszcxc@dial.tciway.tc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</si>
  <si>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bgfdghsgvfszcxc@dial.tciway.tc {UseAppPassword=NO;}: unknown user account                                                                                                                                             </t>
  </si>
  <si>
    <t xml:space="preserve">           1 BAR_COMG   FAIL:Settings for yun453665@dial.tciway.tc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</si>
  <si>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yun453665@dial.tciway.tc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</si>
  <si>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00236aa2d052@dial.tciway.tc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</si>
  <si>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00236aa2d052@dial.tciway.tc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</si>
  <si>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00236aa2cb6c@dial.tciway.tc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</si>
  <si>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00236aa2cb6c@dial.tciway.tc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</si>
  <si>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ybenuyy@dial.tciway.tc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</si>
  <si>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ybenuyy@dial.tciway.tc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</si>
  <si>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eetg446@dial.tciway.tc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</si>
  <si>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eetg446@dial.tciway.tc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</si>
  <si>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oh7yh78y8hn@dial.tciway.tc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</si>
  <si>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oh7yh78y8hn@dial.tciway.tc {UseAppPassword=default;}: unknown user account                                                                                                                                            </t>
  </si>
  <si>
    <t xml:space="preserve">           1 BAR_COMG   FAIL:Settings for 00236aa2b1d0@dial.tciway.tc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</si>
  <si>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00236aa2b1d0@dial.tciway.tc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</si>
  <si>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00236abe05aa@dial.tciway.tc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</si>
  <si>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00236abe05aa@dial.tciway.tc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</si>
  <si>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9415279@dial.tciway.tc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</si>
  <si>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9415279@dial.tciway.tc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</si>
  <si>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kjkhfkudf@dial.tciway.tc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</si>
  <si>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kjkhfkudf@dial.tciway.tc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</si>
  <si>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hgu1545@dial.tciway.tc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</si>
  <si>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hgu1545@dial.tciway.tc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</si>
  <si>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jhuybjk@dial.tciway.tc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</si>
  <si>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jhuybjk@dial.tciway.tc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</si>
  <si>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3c9066ghhtftgh655@dial.tciway.tc could not be modified.The error code is 513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</si>
  <si>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3c9066ghhtftgh655@dial.tciway.tc {UseAppPassword=NO;}: unknown user account                                                                                                                                           </t>
  </si>
  <si>
    <t xml:space="preserve">           1 BAR_COMG   FAIL:Settings for 08162018@dial.tciway.tc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</si>
  <si>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08162018@dial.tciway.tc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</si>
  <si>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3c9066240f1f@dial.tciway.tc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</si>
  <si>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3c9066240f1f@dial.tciway.tc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</si>
  <si>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3c906614886b23@dial.tciway.tc could not be modified.The error code is 513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</si>
  <si>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3c906614886b23@dial.tciway.tc {UseAppPassword=NO;}: unknown user account                                                                                                                                              </t>
  </si>
  <si>
    <t xml:space="preserve">           1 BAR_COMG   FAIL:Settings for 00@dial.tciway.tc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</si>
  <si>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00@dial.tciway.tc {UseAppPassword=NO;}: unknown user account                                                                                                                                                          </t>
  </si>
  <si>
    <t xml:space="preserve">           1 BAR_COMG   FAIL:Settings for 30667@dial.tciway.tc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</si>
  <si>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30667@dial.tciway.tc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</si>
  <si>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3c9066142a67@dial.tciway.tc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</si>
  <si>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3c9066142a67@dial.tciway.tc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</si>
  <si>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cab59744id@dial.tciway.tc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</si>
  <si>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cab59744id@dial.tciway.tc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</si>
  <si>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3c9066142912@dial.tciway.tc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</si>
  <si>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3c9066142912@dial.tciway.tc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</si>
  <si>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jhb21252fds@dial.tciway.tc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</si>
  <si>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jhb21252fds@dial.tciway.tc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</si>
  <si>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s@dial.tciway.tc could not be modified.The error code is 513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</si>
  <si>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s@dial.tciway.tc {UseAppPassword=NO;}: unknown user account                                                                                                                                                           </t>
  </si>
  <si>
    <t xml:space="preserve">           1 BAR_COMG   FAIL:Settings for kjbcddc78@dial.tciway.tc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</si>
  <si>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kjbcddc78@dial.tciway.tc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</si>
  <si>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4er34r@dial.tciway.tc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</si>
  <si>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4er34r@dial.tciway.tc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</si>
  <si>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dgefgfh@dial.tciway.tc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</si>
  <si>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dgefgfh@dial.tciway.tc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</si>
  <si>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00236aa2d349@dial.tciway.tc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</si>
  <si>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00236aa2d349@dial.tciway.tc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</si>
  <si>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jklo79@dial.tciway.tc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</si>
  <si>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jklo79@dial.tciway.tc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</si>
  <si>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hikp21221@dial.tciway.tc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</si>
  <si>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hikp21221@dial.tciway.tc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</si>
  <si>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65464651456@dial.tciway.tc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</si>
  <si>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65464651456@dial.tciway.tc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</si>
  <si>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3c906629f02a@dial.tciway.tc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</si>
  <si>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3c906629f02a@dial.tciway.tc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</si>
  <si>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3c90662a2a4d@dial.tciway.tc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</si>
  <si>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3c90662a2a4d@dial.tciway.tc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</si>
  <si>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3c90662a251a@dial.tciway.tc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</si>
  <si>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3c90662a251a@dial.tciway.tc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</si>
  <si>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lkmc45@dial.tciway.tc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</si>
  <si>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lkmc45@dial.tciway.tc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</si>
  <si>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michaelsf240@dial.tciway.tc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</si>
  <si>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michaelsf240@dial.tciway.tc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</si>
  <si>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jhhygyuh85545@dial.tciway.tc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</si>
  <si>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jhhygyuh85545@dial.tciway.tc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</si>
  <si>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jkhe77wwdxdhjedfc8d@dial.tciway.tc could not be modified.The error code is 513                                                                                                                                                                </t>
  </si>
  <si>
    <t xml:space="preserve">                        The error messageis UpdateAccountSettings jkhe77wwdxdhjedfc8d@dial.tciway.tc {UseAppPassword=NO;}: unknown user account                                                                                                                                         </t>
  </si>
  <si>
    <t xml:space="preserve">           1 BAR_COMG   FAIL:Settings for ujhio4586956@dial.tciway.tc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</si>
  <si>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ujhio4586956@dial.tciway.tc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</si>
  <si>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3c8ed7r8wer@dial.tciway.tc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</si>
  <si>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3c8ed7r8wer@dial.tciway.tc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</si>
  <si>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08092018@dial.tciway.tc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</si>
  <si>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08092018@dial.tciway.tc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</si>
  <si>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fbdbdfbd@dial.tciway.tc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</si>
  <si>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fbdbdfbd@dial.tciway.tc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</si>
  <si>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09192018@dial.tciway.tc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</si>
  <si>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09192018@dial.tciway.tc {UseAppPassword=NO;}: unknown user account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</si>
  <si>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</si>
  <si>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00236aa2cdd4@dial.tciway.tc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</si>
  <si>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00236aa2cdd4@dial.tciway.tc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</si>
  <si>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3c90662a54cc@dial.tciway.tc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</si>
  <si>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3c90662a54cc@dial.tciway.tc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</si>
  <si>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1234@dial.tciway.tc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</si>
  <si>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1234@dial.tciway.tc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</si>
  <si>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3c9066187dhe7y678ed@dial.tciway.tc could not be modified.The error code is 513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</si>
  <si>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3c9066187dhe7y678ed@dial.tciway.tc {UseAppPassword=NO;}: unknown user account                                                                                                                                         </t>
  </si>
  <si>
    <t xml:space="preserve">           1 BAR_COMG   FAIL:Settings for ffde@dial.tciway.tc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</si>
  <si>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ffde@dial.tciway.tc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</si>
  <si>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3c90661709cf@dial.tciway.tc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</si>
  <si>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3c90661709cf@dial.tciway.tc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</si>
  <si>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9418904@dial.tciway.tc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</si>
  <si>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9418904@dial.tciway.tc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</si>
  <si>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rhjju45655@dial.tciway.tc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</si>
  <si>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rhjju45655@dial.tciway.tc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</si>
  <si>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3c906618037d@dial.tciway.tc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</si>
  <si>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3c906618037d@dial.tciway.tc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</si>
  <si>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yu87t51458@dial.tciway.tc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</si>
  <si>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yu87t51458@dial.tciway.tc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</si>
  <si>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ih@dial.tciway.tc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</si>
  <si>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ih@dial.tciway.tc {UseAppPassword=NO;}: unknown user account                                                                                                                                                          </t>
  </si>
  <si>
    <t xml:space="preserve">           1 BAR_COMG   FAIL:Settings for 798486468@dial.tciway.tc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</si>
  <si>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798486468@dial.tciway.tc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</si>
  <si>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9414977@dial.tciway.tc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</si>
  <si>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9414977@dial.tciway.tc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</si>
  <si>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fgd45@dial.tciway.tc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</si>
  <si>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fgd45@dial.tciway.tc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</si>
  <si>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fv@dial.tciway.tc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</si>
  <si>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fv@dial.tciway.tc {UseAppPassword=NO;}: unknown user account                                                                                                                                                          </t>
  </si>
  <si>
    <t xml:space="preserve">           1 BAR_COMG   FAIL:Settings for tgbhr@dial.tciway.tc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</si>
  <si>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tgbhr@dial.tciway.tc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</si>
  <si>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00236aa3005c@dial.tciway.tc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</si>
  <si>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00236aa3005c@dial.tciway.tc {UseAppPassword=NO;}: unknown user account                                                                                                                                                </t>
  </si>
  <si>
    <t xml:space="preserve">                        The error messageis UpdateAccountSettings eetg446@dial.tciway.tc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</si>
  <si>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ddf44f@dial.tciway.tc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</si>
  <si>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ddf44f@dial.tciway.tc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</si>
  <si>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545jfjhrg0ffd@dial.tciway.tc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</si>
  <si>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545jfjhrg0ffd@dial.tciway.tc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</si>
  <si>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sdsdfsfs@dial.tciway.tc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</si>
  <si>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sdsdfsfs@dial.tciway.tc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</si>
  <si>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563453453@dial.tciway.tc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</si>
  <si>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563453453@dial.tciway.tc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</si>
  <si>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jhg8@dial.tciway.tc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</si>
  <si>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jhg8@dial.tciway.tc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</si>
  <si>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khafd@dial.tciway.tc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</si>
  <si>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khafd@dial.tciway.tc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</si>
  <si>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6415665265@dial.tciway.tc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</si>
  <si>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6415665265@dial.tciway.tc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</si>
  <si>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0023a4aa403@dial.tciway.tc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</si>
  <si>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0023a4aa403@dial.tciway.tc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</si>
  <si>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6185665251@dial.tciway.tc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</si>
  <si>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6185665251@dial.tciway.tc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</si>
  <si>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aadfdgnfhbn@dial.tciway.tc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</si>
  <si>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aadfdgnfhbn@dial.tciway.tc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</si>
  <si>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jnj452525@dial.tciway.tc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</si>
  <si>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jnj452525@dial.tciway.tc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</si>
  <si>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00236a73057d@dial.tciway.tc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</si>
  <si>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00236a73057d@dial.tciway.tc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</si>
  <si>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3c9066184811@dial.tciway.tc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</si>
  <si>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3c9066184811@dial.tciway.tc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</si>
  <si>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frgergtr@dial.tciway.tc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</si>
  <si>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frgergtr@dial.tciway.tc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</si>
  <si>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hyjhnk52522525@dial.tciway.tc could not be modified.The error code is 513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</si>
  <si>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hyjhnk52522525@dial.tciway.tc {UseAppPassword=NO;}: unknown user account                                                                                                                                              </t>
  </si>
  <si>
    <t xml:space="preserve">           1 BAR_COMG   FAIL:Settings for 3c906fdbndmfbdt6767f@dial.tciway.tc could not be modified.The error code is 513                                                                                                                                                               </t>
  </si>
  <si>
    <t xml:space="preserve">                        The error messageis UpdateAccountSettings 3c906fdbndmfbdt6767f@dial.tciway.tc {UseAppPassword=NO;}: unknown user account                                                                                                                                        </t>
  </si>
  <si>
    <t xml:space="preserve">           1 BAR_COMG   FAIL:Settings for 3c906680b25@dial.tciway.tc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</si>
  <si>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3c906680b25@dial.tciway.tc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</si>
  <si>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scgvvv4@dial.tciway.tc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</si>
  <si>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scgvvv4@dial.tciway.tc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</si>
  <si>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jgfdffhjkfh@dial.tciway.tc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</si>
  <si>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jgfdffhjkfh@dial.tciway.tc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</si>
  <si>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ghgh141110@dial.tciway.tc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</si>
  <si>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ghgh141110@dial.tciway.tc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</si>
  <si>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3c90668e41ea@dial.tciway.tc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</si>
  <si>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3c90668e41ea@dial.tciway.tc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</si>
  <si>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3c90668e060f@dial.tciway.tc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</si>
  <si>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3c90668e060f@dial.tciway.tc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</si>
  <si>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eldonrg@dial.tciway.tc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</si>
  <si>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eldonrg@dial.tciway.tc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</si>
  <si>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3c090668dec5d@dial.tciway.tc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</si>
  <si>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3c090668dec5d@dial.tciway.tc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</si>
  <si>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hylu@dial.tciway.tc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</si>
  <si>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hylu@dial.tciway.tc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</si>
  <si>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jnbh87@dial.tciway.tc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</si>
  <si>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jnbh87@dial.tciway.tc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</si>
  <si>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4r54rrrf@dial.tciway.tc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</si>
  <si>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4r54rrrf@dial.tciway.tc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</si>
  <si>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00236aa37ab1@dial.tciway.tc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</si>
  <si>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00236aa37ab1@dial.tciway.tc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</si>
  <si>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ffytf@dial.tciway.tc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</si>
  <si>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ffytf@dial.tciway.tc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</si>
  <si>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65968569@dial.tciway.tc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</si>
  <si>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65968569@dial.tciway.tc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</si>
  <si>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dfcsc@dial.tciway.tc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</si>
  <si>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dfcsc@dial.tciway.tc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</si>
  <si>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jkhesdabshbadsdsa6456s@dial.tciway.tc could not be modified.The error code is 513                                                                                                                                                             </t>
  </si>
  <si>
    <t xml:space="preserve">                        The error messageis UpdateAccountSettings jkhesdabshbadsdsa6456s@dial.tciway.tc {UseAppPassword=NO;}: unknown user account                                                                                                                                      </t>
  </si>
  <si>
    <t xml:space="preserve">           1 BAR_COMG   FAIL:Settings for frc@dial.tciway.tc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</si>
  <si>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frc@dial.tciway.tc {UseAppPassword=NO;}: unknown user account                                                                                                                                                         </t>
  </si>
  <si>
    <t xml:space="preserve">           1 BAR_COMG   FAIL:Settings for kmp61465@dial.tciway.tc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</si>
  <si>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kmp61465@dial.tciway.tc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</si>
  <si>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huy998h978yu@dial.tciway.tc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</si>
  <si>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huy998h978yu@dial.tciway.tc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</si>
  <si>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00236aa2fadc@dial.tciway.tc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</si>
  <si>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00236aa2fadc@dial.tciway.tc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</si>
  <si>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03072014@dial.tciway.tc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</si>
  <si>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03072014@dial.tciway.tc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</si>
  <si>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fhoij51251@dial.tciway.tc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</si>
  <si>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fhoij51251@dial.tciway.tc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</si>
  <si>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09122018@dial.tciway.tc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</si>
  <si>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09122018@dial.tciway.tc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</si>
  <si>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12fcbe@dial.tciway.tc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</si>
  <si>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12fcbe@dial.tciway.tc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</si>
  <si>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3c90661849be@dial.tciway.tc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</si>
  <si>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3c90661849be@dial.tciway.tc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</si>
  <si>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3c90661cb825@dial.tciway.tc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</si>
  <si>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3c90661cb825@dial.tciway.tc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</si>
  <si>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y563dsjhdwe6545d@dial.tciway.tc could not be modified.The error code is 513                                                                                                                                                                   </t>
  </si>
  <si>
    <t xml:space="preserve">                        The error messageis UpdateAccountSettings y563dsjhdwe6545d@dial.tciway.tc {UseAppPassword=NO;}: unknown user account                                                                                                                                            </t>
  </si>
  <si>
    <t xml:space="preserve">           1 BAR_COMG   FAIL:Settings for 3c90662a29c9@dial.tciway.tc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</si>
  <si>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3c90662a29c9@dial.tciway.tc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</si>
  <si>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glendasf60@dial.tciway.tc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</si>
  <si>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glendasf60@dial.tciway.tc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</si>
  <si>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3c906623b4c2@dial.tciway.tc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</si>
  <si>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3c906623b4c2@dial.tciway.tc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</si>
  <si>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hjuvuju4586@dial.tciway.tc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</si>
  <si>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hjuvuju4586@dial.tciway.tc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</si>
  <si>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09172018@dial.tciway.tc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</si>
  <si>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09172018@dial.tciway.tc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</si>
  <si>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bjikk166363hj@dial.tciway.tc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</si>
  <si>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bjikk166363hj@dial.tciway.tc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</si>
  <si>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glintonsf60@dial.tciway.tc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</si>
  <si>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glintonsf60@dial.tciway.tc {UseAppPassword=NO;}: unknown user account                                                                                                                                                 </t>
  </si>
  <si>
    <t xml:space="preserve">                        The error messageis UpdateAccountSettings 252gjhkf@dial.tciway.tc {UseAppPassword=default;}: unknown user account                                                                                                                                               </t>
  </si>
  <si>
    <t xml:space="preserve">           1 JM-PBK-TX- SIMA__NOUDETMATCH:No User Defined Exit Type Found.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</si>
  <si>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nun444115252@dial.tciway.tc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</si>
  <si>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nun444115252@dial.tciway.tc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</si>
  <si>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3c9066182f25@dial.tciway.tc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</si>
  <si>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3c9066182f25@dial.tciway.tc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</si>
  <si>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sdf324ew@dial.tciway.tc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</si>
  <si>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sdf324ew@dial.tciway.tc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</si>
  <si>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00236aa2c014@dial.tciway.tc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</si>
  <si>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00236aa2c014@dial.tciway.tc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</si>
  <si>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hhnuj214320@dial.tciway.tc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</si>
  <si>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hhnuj214320@dial.tciway.tc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</si>
  <si>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00236aa2b162@dial.tciway.tc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</si>
  <si>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00236aa2b162@dial.tciway.tc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</si>
  <si>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hj5555659@dial.tciway.tc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</si>
  <si>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hj5555659@dial.tciway.tc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</si>
  <si>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gf76h@dial.tciway.tc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</si>
  <si>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gf76h@dial.tciway.tc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</si>
  <si>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y756456@dial.tciway.tc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</si>
  <si>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y756456@dial.tciway.tc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</si>
  <si>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3c906629da8d@dial.tciway.tc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</si>
  <si>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3c906629da8d@dial.tciway.tc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</si>
  <si>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00236aa344e5@dial.tciway.tc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</si>
  <si>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00236aa344e5@dial.tciway.tc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</si>
  <si>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3c90668e1054@dial.tciway.tc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</si>
  <si>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3c90668e1054@dial.tciway.tc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</si>
  <si>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00236aa2cb35@dial.tciway.tc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</si>
  <si>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00236aa2cb35@dial.tciway.tc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</si>
  <si>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bgf7sfgbfui@dial.tciway.tc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</si>
  <si>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bgf7sfgbfui@dial.tciway.tc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</si>
  <si>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1235656@dial.tciway.tc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</si>
  <si>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1235656@dial.tciway.tc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</si>
  <si>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3cdeiij45@dial.tciway.tc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</si>
  <si>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3cdeiij45@dial.tciway.tc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</si>
  <si>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3c906623a6ec@dial.tciway.tc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</si>
  <si>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3c906623a6ec@dial.tciway.tc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</si>
  <si>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gfy76@dial.tciway.tc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</si>
  <si>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gfy76@dial.tciway.tc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</si>
  <si>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re5@dial.tciway.tc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</si>
  <si>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re5@dial.tciway.tc {UseAppPassword=NO;}: unknown user account                                                                                                                                                         </t>
  </si>
  <si>
    <t xml:space="preserve">           1 BAR_COMG   FAIL:Settings for 3c90661862e1@dial.tciway.tc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</si>
  <si>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3c90661862e1@dial.tciway.tc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</si>
  <si>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00236aa2c38f@dial.tciway.tc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</si>
  <si>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00236aa2c38f@dial.tciway.tc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</si>
  <si>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hyhjny@dial.tciway.tc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</si>
  <si>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hyhjny@dial.tciway.tc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</si>
  <si>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ygoij54452141@dial.tciway.tc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</si>
  <si>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ygoij54452141@dial.tciway.tc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</si>
  <si>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3c9066188a48@dial.tciway.tc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</si>
  <si>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3c9066188a48@dial.tciway.tc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</si>
  <si>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3c90668331a4@dial.tciway.tc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</si>
  <si>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3c90668331a4@dial.tciway.tc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</si>
  <si>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3c90662a3584@dial.tciway.tc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</si>
  <si>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3c90662a3584@dial.tciway.tc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</si>
  <si>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kmuhui@dial.tciway.tc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</si>
  <si>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kmuhui@dial.tciway.tc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</si>
  <si>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jkhe7rfgfgvf6545@dial.tciway.tc could not be modified.The error code is 513                                                                                                                                                                   </t>
  </si>
  <si>
    <t xml:space="preserve">                        The error messageis UpdateAccountSettings jkhe7rfgfgvf6545@dial.tciway.tc {UseAppPassword=NO;}: unknown user account                                                                                                                                            </t>
  </si>
  <si>
    <t xml:space="preserve">           1 BAR_COMG   FAIL:Settings for g54tg5ttgtg@dial.tciway.tc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</si>
  <si>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g54tg5ttgtg@dial.tciway.tc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</si>
  <si>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27082018@dial.tciway.tc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</si>
  <si>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27082018@dial.tciway.tc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</si>
  <si>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vfvdssd@dial.tciway.tc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</si>
  <si>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vfvdssd@dial.tciway.tc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</si>
  <si>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fffgbfdbgffbg@dial.tciway.tc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</si>
  <si>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fffgbfdbgffbg@dial.tciway.tc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</si>
  <si>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798655623625@dial.tciway.tc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</si>
  <si>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798655623625@dial.tciway.tc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</si>
  <si>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gfdhhhhhhhjg@dial.tciway.tc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</si>
  <si>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gfdhhhhhhhjg@dial.tciway.tc {UseAppPassword=NO;}: unknown user account                                                                                                                                                </t>
  </si>
  <si>
    <t xml:space="preserve">           1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</si>
  <si>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000@dial.tciway.tc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</si>
  <si>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000@dial.tciway.tc {UseAppPassword=NO;}: unknown user account                                                                                                                                                         </t>
  </si>
  <si>
    <t xml:space="preserve">           1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</si>
  <si>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00236aa33d08@dial.tciway.tc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</si>
  <si>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00236aa33d08@dial.tciway.tc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</si>
  <si>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651315321651@dial.tciway.tc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</si>
  <si>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651315321651@dial.tciway.tc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</si>
  <si>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853fghjjk@dial.tciway.tc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</si>
  <si>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853fghjjk@dial.tciway.tc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</si>
  <si>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hjkkk554552@dial.tciway.tc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</si>
  <si>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hjkkk554552@dial.tciway.tc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</si>
  <si>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erf@dial.tciway.tc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</si>
  <si>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erf@dial.tciway.tc {UseAppPassword=NO;}: unknown user account                                                                                                                                                         </t>
  </si>
  <si>
    <t xml:space="preserve">           1 BAR_COMG   FAIL:Settings for tggbbr112a@dial.tciway.tc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</si>
  <si>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tggbbr112a@dial.tciway.tc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</si>
  <si>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00236abe0618@dial.tciway.tc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</si>
  <si>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00236abe0618@dial.tciway.tc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</si>
  <si>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fj854444@dial.tciway.tc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</si>
  <si>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fj854444@dial.tciway.tc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</si>
  <si>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3c906629eb71@dial.tciway.tc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</si>
  <si>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3c906629eb71@dial.tciway.tc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</si>
  <si>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jhdsfgedsghf@dial.tciway.tc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</si>
  <si>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jhdsfgedsghf@dial.tciway.tc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</si>
  <si>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3c90661cbd8f1@dial.tciway.tc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</si>
  <si>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3c90661cbd8f1@dial.tciway.tc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</si>
  <si>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65@dial.tciway.tc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</si>
  <si>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65@dial.tciway.tc {UseAppPassword=NO;}: unknown user account                                                                                                                                                          </t>
  </si>
  <si>
    <t xml:space="preserve">           1 BAR_COMG   FAIL:Settings for bhyu4741j@dial.tciway.tc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</si>
  <si>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bhyu4741j@dial.tciway.tc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</si>
  <si>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3c90668de435@dial.tciway.tc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</si>
  <si>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3c90668de435@dial.tciway.tc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</si>
  <si>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bhnbhn4141414@dial.tciway.tc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</si>
  <si>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bhnbhn4141414@dial.tciway.tc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</si>
  <si>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h85555ghik@dial.tciway.tc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</si>
  <si>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h85555ghik@dial.tciway.tc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</si>
  <si>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bdsghjs4543ddxs@dial.tciway.tc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</si>
  <si>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bdsghjs4543ddxs@dial.tciway.tc {UseAppPassword=default;}: unknown user account                                                                                                                                        </t>
  </si>
  <si>
    <t xml:space="preserve">           1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</si>
  <si>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ed@dial.tciway.tc could not be modified.The error code is 513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</si>
  <si>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ed@dial.tciway.tc {UseAppPassword=NO;}: unknown user account                                                                                                                                                          </t>
  </si>
  <si>
    <t xml:space="preserve">           1 BAR_COMG   FAIL:Settings for bassettsf60@dial.tciway.tc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</si>
  <si>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bassettsf60@dial.tciway.tc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</si>
  <si>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sfsdgdfh@dial.tciway.tc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</si>
  <si>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sfsdgdfh@dial.tciway.tc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</si>
  <si>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3c90668dd350@dial.tciway.tc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</si>
  <si>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3c90668dd350@dial.tciway.tc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</si>
  <si>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00236aa350a00@dial.tciway.tc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</si>
  <si>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00236aa350a00@dial.tciway.tc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</si>
  <si>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6456156165@dial.tciway.tc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</si>
  <si>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6456156165@dial.tciway.tc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</si>
  <si>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00236a700eb2@dial.tciway.tc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</si>
  <si>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00236a700eb2@dial.tciway.tc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</si>
  <si>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6526452651@dial.tciway.tc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</si>
  <si>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6526452651@dial.tciway.tc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</si>
  <si>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fg65gvf@dial.tciway.tc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</si>
  <si>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fg65gvf@dial.tciway.tc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</si>
  <si>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uh8iok54221@dial.tciway.tc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</si>
  <si>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uh8iok54221@dial.tciway.tc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</si>
  <si>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trrt@dial.tciway.tc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</si>
  <si>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trrt@dial.tciway.tc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</si>
  <si>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njbjgh2110210@dial.tciway.tc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</si>
  <si>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njbjgh2110210@dial.tciway.tc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</si>
  <si>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y6hu5@dial.tciway.tc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</si>
  <si>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y6hu5@dial.tciway.tc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</si>
  <si>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3c9906623de91@dial.tciway.tc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</si>
  <si>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3c9906623de91@dial.tciway.tc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</si>
  <si>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hjshhf@dial.tciway.tc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</si>
  <si>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hjshhf@dial.tciway.tc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</si>
  <si>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00236abe095c@dial.tciway.tc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</si>
  <si>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00236abe095c@dial.tciway.tc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</si>
  <si>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fghujhjujm@dial.tciway.tc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</si>
  <si>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fghujhjujm@dial.tciway.tc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</si>
  <si>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45598656@dial.tciway.tc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</si>
  <si>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45598656@dial.tciway.tc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</si>
  <si>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00236aa346f5@dial.tciway.tc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</si>
  <si>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00236aa346f5@dial.tciway.tc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</si>
  <si>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retf4erf@dial.tciway.tc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</si>
  <si>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retf4erf@dial.tciway.tc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</si>
  <si>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3c9066384637@dial.tciway.tc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</si>
  <si>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3c9066384637@dial.tciway.tc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</si>
  <si>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kjrfhkjghrkjhgf@dial.tciway.tc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</si>
  <si>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kjrfhkjghrkjhgf@dial.tciway.tc {UseAppPassword=NO;}: unknown user account                                                                                                                                             </t>
  </si>
  <si>
    <t xml:space="preserve">           1 BAR_COMG   FAIL:Settings for 9417640@dial.tciway.tc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</si>
  <si>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9417640@dial.tciway.tc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</si>
  <si>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3c90668e0651@dial.tciway.tc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</si>
  <si>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3c90668e0651@dial.tciway.tc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</si>
  <si>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3c906623a626@dial.tciway.tc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</si>
  <si>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3c906623a626@dial.tciway.tc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</si>
  <si>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3c906623fcf2@dial.tciway.tc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</si>
  <si>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3c906623fcf2@dial.tciway.tc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</si>
  <si>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3c90668d7870@dial.tciway.tc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</si>
  <si>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3c90668d7870@dial.tciway.tc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</si>
  <si>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fyhghh14552@dial.tciway.tc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</si>
  <si>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fyhghh14552@dial.tciway.tc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</si>
  <si>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tyuyg86541@dial.tciway.tc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</si>
  <si>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tyuyg86541@dial.tciway.tc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</si>
  <si>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3c906618432b@dial.tciway.tc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</si>
  <si>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3c906618432b@dial.tciway.tc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</si>
  <si>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tf545236rg@dial.tciway.tc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</si>
  <si>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tf545236rg@dial.tciway.tc {UseAppPassword=default;}: unknown user account                                                                                                                                             </t>
  </si>
  <si>
    <t xml:space="preserve">           1 JM-PBK-TX- SIMA_MUST_BE_PREPAID:Subscribers must be Prepaid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</si>
  <si>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</si>
  <si>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</si>
  <si>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</si>
  <si>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306698066@dial.tciway.tc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</si>
  <si>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306698066@dial.tciway.tc {UseAppPassword=default;}: unknown user account                                                                                                                                              </t>
  </si>
  <si>
    <t xml:space="preserve">           1 BAR_COMG   FAIL:Settings for gtguyhju454@dial.tciway.tc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</si>
  <si>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gtguyhju454@dial.tciway.tc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</si>
  <si>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6514646553@dial.tciway.tc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</si>
  <si>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6514646553@dial.tciway.tc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</si>
  <si>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gtgh8552@dial.tciway.tc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</si>
  <si>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gtgh8552@dial.tciway.tc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</si>
  <si>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3e3@dial.tciway.tc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</si>
  <si>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3e3@dial.tciway.tc {UseAppPassword=NO;}: unknown user account                                                                                                                                                         </t>
  </si>
  <si>
    <t xml:space="preserve">           1 BAR_COMG   FAIL:Settings for 77uujik74frf@dial.tciway.tc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</si>
  <si>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77uujik74frf@dial.tciway.tc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</si>
  <si>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00236a72e1bd@dial.tciway.tc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</si>
  <si>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00236a72e1bd@dial.tciway.tc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</si>
  <si>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adghhyyjnh@dial.tciway.tc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</si>
  <si>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adghhyyjnh@dial.tciway.tc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</si>
  <si>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00236a74029e@dial.tciway.tc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</si>
  <si>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00236a74029e@dial.tciway.tc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</si>
  <si>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6545619651@dial.tciway.tc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</si>
  <si>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6545619651@dial.tciway.tc {UseAppPassword=NO;}: unknown user account                                                                                                                                                  </t>
  </si>
  <si>
    <t xml:space="preserve">                        The error messageis UpdateAccountSettings oh7yh78y8hn@dial.tciway.tc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</si>
  <si>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jhuyuo95458@dial.tciway.tc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</si>
  <si>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jhuyuo95458@dial.tciway.tc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</si>
  <si>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3c9066186252@dial.tciway.tc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</si>
  <si>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3c9066186252@dial.tciway.tc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</si>
  <si>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hgilokk@dial.tciway.tc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</si>
  <si>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hgilokk@dial.tciway.tc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</si>
  <si>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rfgtrftg@dial.tciway.tc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</si>
  <si>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rfgtrftg@dial.tciway.tc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</si>
  <si>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3c90661857d6@dial.tciway.tc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</si>
  <si>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3c90661857d6@dial.tciway.tc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</si>
  <si>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df4@dial.tciway.tc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</si>
  <si>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df4@dial.tciway.tc {UseAppPassword=NO;}: unknown user account                                                                                                                                                         </t>
  </si>
  <si>
    <t xml:space="preserve">           1 BAR_COMG   FAIL:Settings for fyokp84652@dial.tciway.tc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</si>
  <si>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fyokp84652@dial.tciway.tc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</si>
  <si>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gfd65@dial.tciway.tc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</si>
  <si>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gfd65@dial.tciway.tc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</si>
  <si>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3c9066239cc8@dial.tciway.tc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</si>
  <si>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3c9066239cc8@dial.tciway.tc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</si>
  <si>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ncidvm@dial.tciway.tc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</si>
  <si>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ncidvm@dial.tciway.tc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</si>
  <si>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3c90668deb970@dial.tciway.tc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</si>
  <si>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3c90668deb970@dial.tciway.tc {UseAppPassword=NO;}: unknown user account                                                                                                                                               </t>
  </si>
  <si>
    <t xml:space="preserve">           1 BAR_COMG   FAIL:Settings for 08132018@dial.tciway.tc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</si>
  <si>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08132018@dial.tciway.tc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</si>
  <si>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3c9066a8a845@dial.tciway.tc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</si>
  <si>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3c9066a8a845@dial.tciway.tc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</si>
  <si>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9463606@dial.tciway.tc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</si>
  <si>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9463606@dial.tciway.tc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</si>
  <si>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uyk897o@dial.tciway.tc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</si>
  <si>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uyk897o@dial.tciway.tc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</si>
  <si>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3c9066832e4b@dial.tciway.tc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</si>
  <si>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3c9066832e4b@dial.tciway.tc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</si>
  <si>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00236a4ac9cd@dial.tciway.tc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</si>
  <si>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00236a4ac9cd@dial.tciway.tc {UseAppPassword=default;}: unknown user account                                                                                                                                           </t>
  </si>
  <si>
    <t xml:space="preserve"> 286 rows selected </t>
  </si>
  <si>
    <t xml:space="preserve">           194 JAM_DSLAM  </t>
  </si>
  <si>
    <t xml:space="preserve">            92 BAR_COMG   </t>
  </si>
  <si>
    <t xml:space="preserve">            70 BVI_MSAN   </t>
  </si>
  <si>
    <t xml:space="preserve">            64 TCI_RMHL   </t>
  </si>
  <si>
    <t xml:space="preserve">            35 BVI_RTN    </t>
  </si>
  <si>
    <t xml:space="preserve">            30 DOM_ROSE   </t>
  </si>
  <si>
    <t xml:space="preserve">            22 SKB_HUAW   </t>
  </si>
  <si>
    <t xml:space="preserve">            16 JM-PBK-TX- </t>
  </si>
  <si>
    <t xml:space="preserve">            12 SKB_BAST   </t>
  </si>
  <si>
    <t xml:space="preserve">            12 JAM_WST2   </t>
  </si>
  <si>
    <t xml:space="preserve">            10 JAM_ROSE   </t>
  </si>
  <si>
    <t xml:space="preserve">             7 SLU_CEN    </t>
  </si>
  <si>
    <t xml:space="preserve">             7 JAM_MOBY   </t>
  </si>
  <si>
    <t xml:space="preserve">             7 JAM_PMBK   </t>
  </si>
  <si>
    <t xml:space="preserve">             5 JAM_SNS1   </t>
  </si>
  <si>
    <t xml:space="preserve">             4 GND_HART   </t>
  </si>
  <si>
    <t xml:space="preserve">             4 SLU_UVF    </t>
  </si>
  <si>
    <t xml:space="preserve">             4 JAM_CENT   </t>
  </si>
  <si>
    <t xml:space="preserve">             4 JAM_SABY   </t>
  </si>
  <si>
    <t xml:space="preserve">             4 JAM_LDAP   </t>
  </si>
  <si>
    <t xml:space="preserve">             3 JAM_OCHO   </t>
  </si>
  <si>
    <t xml:space="preserve">             3 JAM_PTMR   </t>
  </si>
  <si>
    <t xml:space="preserve">             2 AXA_VALL   </t>
  </si>
  <si>
    <t xml:space="preserve">             2 BVI_VOX1   </t>
  </si>
  <si>
    <t xml:space="preserve">             2 JAM_MONA   </t>
  </si>
  <si>
    <t xml:space="preserve">             2 JAM_CALIX  </t>
  </si>
  <si>
    <t xml:space="preserve">             2 JAM_BRA4   </t>
  </si>
  <si>
    <t xml:space="preserve">             2 JAM_MDVL   </t>
  </si>
  <si>
    <t xml:space="preserve">             1 AXA_HUAW   </t>
  </si>
  <si>
    <t xml:space="preserve">             1 JAM_MYPN   </t>
  </si>
  <si>
    <t xml:space="preserve">             1 JAM_CARL   </t>
  </si>
  <si>
    <t xml:space="preserve">             1 MNI_PLYM   </t>
  </si>
  <si>
    <t xml:space="preserve">             1 ANU_BWTA   </t>
  </si>
  <si>
    <t xml:space="preserve"> 35 rows selected </t>
  </si>
  <si>
    <t xml:space="preserve">            201 JAM_PROG   </t>
  </si>
  <si>
    <t xml:space="preserve">             26 JAM_WSH1   </t>
  </si>
  <si>
    <t xml:space="preserve">             18 JAM_SPTN   </t>
  </si>
  <si>
    <t xml:space="preserve">             18 JAM_NRTH   </t>
  </si>
  <si>
    <t xml:space="preserve">             12 CMV_CARL   </t>
  </si>
  <si>
    <t xml:space="preserve">              6 JAM_SJON   </t>
  </si>
  <si>
    <t xml:space="preserve">              6 JAM_STHL   </t>
  </si>
  <si>
    <t xml:space="preserve">              6 JAM_HBVW   </t>
  </si>
  <si>
    <t xml:space="preserve">              4 CMV_MOBY   </t>
  </si>
  <si>
    <t xml:space="preserve">              3 SLU_CVML   </t>
  </si>
  <si>
    <t xml:space="preserve">              2 CMV_PMBK   </t>
  </si>
  <si>
    <t xml:space="preserve">              1 JAM_OLHB   </t>
  </si>
  <si>
    <t xml:space="preserve"> 12 rows selected </t>
  </si>
  <si>
    <t xml:space="preserve">CIS:JAM:189928409:172.21.64.17:25007:1541651084176                                                               942589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23:24:46 08-NOV-2018 08:24:46                            </t>
  </si>
  <si>
    <t xml:space="preserve">CIS:JAM:189928408:172.21.64.17:25007:1541651081338                                                               942588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23:24:43 08-NOV-2018 08:24:44                            </t>
  </si>
  <si>
    <t xml:space="preserve">CIS:JAM:189928407:172.21.64.17:25007:1541651079446                                                               942587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23:24:41 08-NOV-2018 08:24:41                            </t>
  </si>
  <si>
    <t xml:space="preserve">CIS:JAM:189928406:172.21.64.17:25007:1541651077604                                                               942586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23:24:39 08-NOV-2018 08:24:39                            </t>
  </si>
  <si>
    <t xml:space="preserve">CIS:JAM:189928405:172.21.64.17:25007:1541651075686                                                               942585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23:24:37 08-NOV-2018 08:24:37                            </t>
  </si>
  <si>
    <t xml:space="preserve">CIS:JAM:189924466:172.21.64.17:25007:1541651072886                                                               942584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23:24:35 08-NOV-2018 08:24:35                            </t>
  </si>
  <si>
    <t xml:space="preserve">CIS:JAM:189928404:172.21.64.17:25007:1541651069860                                                               942581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23:24:30 08-NOV-2018 08:24:30                            </t>
  </si>
  <si>
    <t xml:space="preserve">CIS:JAM:189928403:172.21.64.17:25007:1541651069564                                                               942580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      </t>
  </si>
  <si>
    <t xml:space="preserve">CIS:JAM:189928402:172.21.64.17:25007:1541651069244                                                               942579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      </t>
  </si>
  <si>
    <t xml:space="preserve">CIS:JAM:189928401:172.21.64.17:25007:1541651068891                                                               942578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      </t>
  </si>
  <si>
    <t xml:space="preserve">CIS:JAM:189928400:172.21.64.17:25007:1541651068564                                                               942577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      </t>
  </si>
  <si>
    <t xml:space="preserve">CIS:JAM:189928399:172.21.64.17:25007:1541651067402                                                               942576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      </t>
  </si>
  <si>
    <t xml:space="preserve">CIS:JAM:189928398:172.21.64.17:25007:1541651066587                                                               942575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23:24:27 08-NOV-2018 08:24:27                            </t>
  </si>
  <si>
    <t xml:space="preserve">CIS:JAM:189928396:172.21.64.17:25007:1541651060754                                                               942573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      </t>
  </si>
  <si>
    <t xml:space="preserve">CIS:JAM:189928395:172.21.64.17:25007:1541651060457                                                               942572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      </t>
  </si>
  <si>
    <t xml:space="preserve">CIS:JAM:189928394:172.21.64.17:25007:1541651060114                                                               942571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      </t>
  </si>
  <si>
    <t xml:space="preserve">CIS:JAM:189928393:172.21.64.17:25007:1541651059836                                                               942570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08:24:20                            </t>
  </si>
  <si>
    <t xml:space="preserve">CIS:JAM:189928392:172.21.64.17:25007:1541651059564                                                               942569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      </t>
  </si>
  <si>
    <t xml:space="preserve">CIS:JAM:189928391:172.21.64.17:25007:1541651059229                                                               942568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      </t>
  </si>
  <si>
    <t xml:space="preserve">CIS:JAM:189928390:172.21.64.17:25007:1541651058884                                                               942567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      </t>
  </si>
  <si>
    <t xml:space="preserve">CIS:JAM:189928383:172.21.64.17:25007:1541643605789                                                               942554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08-NOV-2018 06:20:06                            </t>
  </si>
  <si>
    <t xml:space="preserve">CIS:JAM:189928378:172.21.64.17:25007:1541643602603                                                               942553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      </t>
  </si>
  <si>
    <t xml:space="preserve">CIS:JAM:189928377:172.21.64.17:25007:1541643602330                                                               942552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      </t>
  </si>
  <si>
    <t xml:space="preserve">CIS:JAM:189928376:172.21.64.17:25007:1541643602032                                                               942551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      </t>
  </si>
  <si>
    <t xml:space="preserve">CIS:JAM:189928375:172.21.64.17:25007:1541643601770                                                               942550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      </t>
  </si>
  <si>
    <t xml:space="preserve">CIS:JAM:189928374:172.21.64.17:25007:1541643601482                                                               942549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      </t>
  </si>
  <si>
    <t xml:space="preserve">CIS:JAM:189928373:172.21.64.17:25007:1541643601210                                                               942548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      </t>
  </si>
  <si>
    <t xml:space="preserve">CIS:JAM:189928372:172.21.64.17:25007:1541643600938                                                               942547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      </t>
  </si>
  <si>
    <t xml:space="preserve">CIS:JAM:189928371:172.21.64.17:25007:1541643600646                                                               942546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08-NOV-2018 06:20:00                            </t>
  </si>
  <si>
    <t xml:space="preserve">CIS:JAM:189928358:172.21.64.17:25007:1541643596405                                                               942545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      </t>
  </si>
  <si>
    <t xml:space="preserve">CIS:JAM:189928357:172.21.64.17:25007:1541643596113                                                               942544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      </t>
  </si>
  <si>
    <t xml:space="preserve">CIS:JAM:189928356:172.21.64.17:25007:1541643595810                                                               942543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06:19:56                            </t>
  </si>
  <si>
    <t xml:space="preserve">CIS:JAM:189928355:172.21.64.17:25007:1541643595544                                                               942542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      </t>
  </si>
  <si>
    <t xml:space="preserve">CIS:JAM:189928354:172.21.64.17:25007:1541643595291                                                               942541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      </t>
  </si>
  <si>
    <t xml:space="preserve">CIS:JAM:189928352:172.21.64.17:25007:1541643595023                                                               942540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      </t>
  </si>
  <si>
    <t xml:space="preserve">CIS:JAM:189928351:172.21.64.17:25007:1541643594760                                                               942539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      </t>
  </si>
  <si>
    <t xml:space="preserve">CIS:JAM:189928350:172.21.64.17:25007:1541643594468                                                               942538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      </t>
  </si>
  <si>
    <t xml:space="preserve">CIS:JAM:189928349:172.21.64.17:25007:1541643594021                                                               942537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      </t>
  </si>
  <si>
    <t xml:space="preserve">CIS:JAM:189928348:172.21.64.17:25007:1541643593711                                                               942536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      </t>
  </si>
  <si>
    <t xml:space="preserve">CIS:JAM:189928347:172.21.64.17:25007:1541643593280                                                               942535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      </t>
  </si>
  <si>
    <t xml:space="preserve">CIS:JAM:189928346:172.21.64.17:25007:1541643592840                                                               942534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      </t>
  </si>
  <si>
    <t xml:space="preserve">CIS:JAM:189928345:172.21.64.17:25007:1541643592541                                                               942533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      </t>
  </si>
  <si>
    <t xml:space="preserve">CIS:JAM:189928344:172.21.64.17:25007:1541643592280                                                               942532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      </t>
  </si>
  <si>
    <t xml:space="preserve">CIS:JAM:189928343:172.21.64.17:25007:1541643591991                                                               942531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      </t>
  </si>
  <si>
    <t xml:space="preserve">CIS:JAM:189928342:172.21.64.17:25007:1541643591732                                                               942530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      </t>
  </si>
  <si>
    <t xml:space="preserve">CIS:JAM:189928341:172.21.64.17:25007:1541643591465                                                               942529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      </t>
  </si>
  <si>
    <t xml:space="preserve">CIS:JAM:189928340:172.21.64.17:25007:1541643591200                                                               942528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      </t>
  </si>
  <si>
    <t xml:space="preserve">CIS:JAM:189928339:172.21.64.17:25007:1541643590710                                                               942527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      </t>
  </si>
  <si>
    <t xml:space="preserve">CIS:JAM:189928338:172.21.64.17:25007:1541643590370                                                               942526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      </t>
  </si>
  <si>
    <t xml:space="preserve">CIS:JAM:189928337:172.21.64.17:25007:1541643590096                                                               942525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      </t>
  </si>
  <si>
    <t xml:space="preserve">CIS:JAM:189928336:172.21.64.17:25007:1541643589830                                                               942524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06:19:50                            </t>
  </si>
  <si>
    <t xml:space="preserve">CIS:JAM:189928335:172.21.64.17:25007:1541643589560                                                               942523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      </t>
  </si>
  <si>
    <t xml:space="preserve">CIS:JAM:189928334:172.21.64.17:25007:1541643589272                                                               942522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      </t>
  </si>
  <si>
    <t xml:space="preserve">CIS:JAM:189928333:172.21.64.17:25007:1541643589000                                                               942521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      </t>
  </si>
  <si>
    <t xml:space="preserve">CIS:JAM:189928332:172.21.64.17:25007:1541643588727                                                               942520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08-NOV-2018 06:19:48                            </t>
  </si>
  <si>
    <t xml:space="preserve">CIS:JAM:189928313:172.21.64.17:25007:1541643575840                                                               942519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06:19:36                            </t>
  </si>
  <si>
    <t xml:space="preserve">CIS:JAM:189928312:172.21.64.17:25007:1541643575594                                                               942518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      </t>
  </si>
  <si>
    <t xml:space="preserve">CIS:JAM:189928311:172.21.64.17:25007:1541643575350                                                               942517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      </t>
  </si>
  <si>
    <t xml:space="preserve">CIS:JAM:189928310:172.21.64.17:25007:1541643575087                                                               942516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      </t>
  </si>
  <si>
    <t xml:space="preserve">CIS:JAM:189928308:172.21.64.17:25007:1541643574534                                                               942515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08-NOV-2018 06:19:34                            </t>
  </si>
  <si>
    <t xml:space="preserve">CIS:JAM:189928305:172.21.64.17:25007:1541643573488                                                               942514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      </t>
  </si>
  <si>
    <t xml:space="preserve">CIS:JAM:189928304:172.21.64.17:25007:1541643573229                                                               942513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      </t>
  </si>
  <si>
    <t xml:space="preserve">CIS:JAM:189928303:172.21.64.17:25007:1541643572977                                                               942512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      </t>
  </si>
  <si>
    <t xml:space="preserve">CIS:JAM:189928302:172.21.64.17:25007:1541643572730                                                               942511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21:19:32 08-NOV-2018 06:19:32                            </t>
  </si>
  <si>
    <t xml:space="preserve">CIS:JAM:189928297:172.21.64.17:25007:1541643569552                                                               942510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      </t>
  </si>
  <si>
    <t xml:space="preserve">CIS:JAM:189928296:172.21.64.17:25007:1541643569240                                                               942509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      </t>
  </si>
  <si>
    <t xml:space="preserve">CIS:JAM:189928294:172.21.64.17:25007:1541643568659                                                               942508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      </t>
  </si>
  <si>
    <t xml:space="preserve">CIS:JAM:189928293:172.21.64.17:25007:1541643568409                                                               942507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      </t>
  </si>
  <si>
    <t xml:space="preserve">CIS:JAM:189928292:172.21.64.17:25007:1541643568136                                                               942506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      </t>
  </si>
  <si>
    <t xml:space="preserve">CIS:JAM:189928291:172.21.64.17:25007:1541643567890                                                               942505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      </t>
  </si>
  <si>
    <t xml:space="preserve">CIS:JAM:189928290:172.21.64.17:25007:1541643567626                                                               942504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      </t>
  </si>
  <si>
    <t xml:space="preserve">CIS:JAM:189928289:172.21.64.17:25007:1541643567370                                                               942503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      </t>
  </si>
  <si>
    <t xml:space="preserve">CIS:JAM:189928288:172.21.64.17:25007:1541643567107                                                               942502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      </t>
  </si>
  <si>
    <t xml:space="preserve">CIS:JAM:189928286:172.21.64.17:25007:1541643566510                                                               942501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08-NOV-2018 06:19:26                            </t>
  </si>
  <si>
    <t xml:space="preserve">CIS:JAM:189928265:172.21.64.17:25007:1541643554179                                                               942499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08-NOV-2018 06:19:14                            </t>
  </si>
  <si>
    <t xml:space="preserve">CIS:JAM:189928259:172.21.64.17:25007:1541643552349                                                               942498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      </t>
  </si>
  <si>
    <t xml:space="preserve">CIS:JAM:189928258:172.21.64.17:25007:1541643552106                                                               942497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      </t>
  </si>
  <si>
    <t xml:space="preserve">CIS:JAM:189928257:172.21.64.17:25007:1541643551859                                                               942496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      </t>
  </si>
  <si>
    <t xml:space="preserve">CIS:JAM:189928253:172.21.64.17:25007:1541643550556                                                               942495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      </t>
  </si>
  <si>
    <t xml:space="preserve">CIS:JAM:189928252:172.21.64.17:25007:1541643550309                                                               942494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      </t>
  </si>
  <si>
    <t xml:space="preserve">CIS:JAM:189928251:172.21.64.17:25007:1541643550042                                                               942493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      </t>
  </si>
  <si>
    <t xml:space="preserve">CIS:JAM:189928250:172.21.64.17:25007:1541643549779                                                               942492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      </t>
  </si>
  <si>
    <t xml:space="preserve">CIS:JAM:189928249:172.21.64.17:25007:1541643549518                                                               942491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      </t>
  </si>
  <si>
    <t xml:space="preserve">CIS:JAM:189928248:172.21.64.17:25007:1541643549270                                                               942490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      </t>
  </si>
  <si>
    <t xml:space="preserve">CIS:JAM:189928247:172.21.64.17:25007:1541643549011                                                               942489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      </t>
  </si>
  <si>
    <t xml:space="preserve">CIS:JAM:189928246:172.21.64.17:25007:1541643548760                                                               942488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08-NOV-2018 06:19:08                            </t>
  </si>
  <si>
    <t xml:space="preserve">CIS:JAM:189928234:172.21.64.17:25007:1541643546886                                                               942487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08-NOV-2018 06:19:07                            </t>
  </si>
  <si>
    <t xml:space="preserve">CIS:JAM:189928233:172.21.64.17:25007:1541643546629                                                               942486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21:19:06 08-NOV-2018 06:19:06                            </t>
  </si>
  <si>
    <t xml:space="preserve">CIS:JAM:189928228:172.21.64.17:25007:1541643545375                                                               942485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      </t>
  </si>
  <si>
    <t xml:space="preserve">CIS:JAM:189928226:172.21.64.17:25007:1541643545119                                                               942484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      </t>
  </si>
  <si>
    <t xml:space="preserve">CIS:JAM:189928225:172.21.64.17:25007:1541643544869                                                               942483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      </t>
  </si>
  <si>
    <t xml:space="preserve">CIS:JAM:189928224:172.21.64.17:25007:1541643544591                                                               942482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      </t>
  </si>
  <si>
    <t xml:space="preserve">CIS:JAM:189928223:172.21.64.17:25007:1541643544319                                                               942481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      </t>
  </si>
  <si>
    <t xml:space="preserve">CIS:JAM:189928222:172.21.64.17:25007:1541643544042                                                               942480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      </t>
  </si>
  <si>
    <t xml:space="preserve">CIS:JAM:189928221:172.21.64.17:25007:1541643543779                                                               942479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      </t>
  </si>
  <si>
    <t xml:space="preserve">CIS:JAM:189928220:172.21.64.17:25007:1541643543455                                                               942478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      </t>
  </si>
  <si>
    <t xml:space="preserve">CIS:JAM:189928219:172.21.64.17:25007:1541643543219                                                               942477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      </t>
  </si>
  <si>
    <t xml:space="preserve">CIS:JAM:189928218:172.21.64.17:25007:1541643542977                                                               942476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      </t>
  </si>
  <si>
    <t xml:space="preserve">CIS:JAM:189928214:172.21.64.17:25007:1541643542079                                                               942475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21:19:02 08-NOV-2018 06:19:02                            </t>
  </si>
  <si>
    <t xml:space="preserve">CIS:JAM:189928213:172.21.64.17:25007:1541643541809                                                               942474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06:19:02                            </t>
  </si>
  <si>
    <t xml:space="preserve">CIS:JAM:189928212:172.21.64.17:25007:1541643541546                                                               942473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      </t>
  </si>
  <si>
    <t xml:space="preserve">CIS:JAM:189928211:172.21.64.17:25007:1541643541299                                                               942472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      </t>
  </si>
  <si>
    <t xml:space="preserve">CIS:JAM:189928210:172.21.64.17:25007:1541643541059                                                               942471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      </t>
  </si>
  <si>
    <t xml:space="preserve">CIS:JAM:189928209:172.21.64.17:25007:1541643540804                                                               942470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06:19:01                            </t>
  </si>
  <si>
    <t xml:space="preserve">CIS:JAM:189928208:172.21.64.17:25007:1541643540559                                                               942469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      </t>
  </si>
  <si>
    <t xml:space="preserve">CIS:JAM:189928207:172.21.64.17:25007:1541643540287                                                               942468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      </t>
  </si>
  <si>
    <t xml:space="preserve">CIS:JAM:189928206:172.21.64.17:25007:1541643540029                                                               942467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      </t>
  </si>
  <si>
    <t xml:space="preserve">CIS:JAM:189928205:172.21.64.17:25007:1541643539729                                                               942466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      </t>
  </si>
  <si>
    <t xml:space="preserve">CIS:JAM:189928204:172.21.64.17:25007:1541643539479                                                               942465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      </t>
  </si>
  <si>
    <t xml:space="preserve">CIS:JAM:189928203:172.21.64.17:25007:1541643539226                                                               942464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      </t>
  </si>
  <si>
    <t xml:space="preserve">CIS:JAM:189928202:172.21.64.17:25007:1541643538981                                                               942463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      </t>
  </si>
  <si>
    <t xml:space="preserve">CIS:JAM:189928201:172.21.64.17:25007:1541643538719                                                               942462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      </t>
  </si>
  <si>
    <t xml:space="preserve">CIS:JAM:189928200:172.21.64.17:25007:1541643538449                                                               942461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      </t>
  </si>
  <si>
    <t xml:space="preserve">CIS:JAM:189928199:172.21.64.17:25007:1541643538186                                                               942460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      </t>
  </si>
  <si>
    <t xml:space="preserve">CIS:JAM:189928198:172.21.64.17:25007:1541643537939                                                               942459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      </t>
  </si>
  <si>
    <t xml:space="preserve">CIS:JAM:189928197:172.21.64.17:25007:1541643537691                                                               942458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      </t>
  </si>
  <si>
    <t xml:space="preserve">CIS:JAM:189928196:172.21.64.17:25007:1541643537429                                                               942457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      </t>
  </si>
  <si>
    <t xml:space="preserve">CIS:JAM:189928195:172.21.64.17:25007:1541643537150                                                               942456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      </t>
  </si>
  <si>
    <t xml:space="preserve">CIS:JAM:189928217:172.21.64.17:25007:1541642434477                                                               942453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      </t>
  </si>
  <si>
    <t xml:space="preserve">CIS:JAM:189928216:172.21.64.17:25007:1541642434021                                                               942452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      </t>
  </si>
  <si>
    <t xml:space="preserve">CIS:JAM:189928215:172.21.64.17:25007:1541642433539                                                               942451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21:00:33 08-NOV-2018 06:00:33                            </t>
  </si>
  <si>
    <t xml:space="preserve">CIS:SLU:8727446:172.21.64.7:25011:1541631870167                                                                  942378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18:04:30 08-NOV-2018 03:04:30                            </t>
  </si>
  <si>
    <t xml:space="preserve">CIS:JAM:189911473:172.21.64.17:25007:1541630568336                                                               942361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17:42:49 08-NOV-2018 02:42:49                            </t>
  </si>
  <si>
    <t xml:space="preserve">CIS:JAM:189910412:172.21.64.17:25007:1541628005887                                                               942261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17:00:08 08-NOV-2018 02:00:08                            </t>
  </si>
  <si>
    <t xml:space="preserve">CIS:JAM:189909809:172.21.64.17:25007:1541626291310                                                               942194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16:31:31 08-NOV-2018 01:31:31                            </t>
  </si>
  <si>
    <t xml:space="preserve">CIS:JAM:189909646:172.21.64.17:25007:1541626222799                                                               942172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16:30:24 08-NOV-2018 01:30:24                            </t>
  </si>
  <si>
    <t xml:space="preserve">CIS:JAM:189908352:172.21.64.17:25007:1541623046641                                                               941975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15:37:28 08-NOV-2018 00:37:28                            </t>
  </si>
  <si>
    <t xml:space="preserve">CIS:SLU:8727444:172.21.64.7:25011:1541621028139                                                                  941806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15:03:48 08-NOV-2018 00:03:48                            </t>
  </si>
  <si>
    <t xml:space="preserve">CIS:JAM:189904617:172.21.64.17:25007:1541615406639                                                               941433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13:30:08 07-NOV-2018 22:30:09                            </t>
  </si>
  <si>
    <t xml:space="preserve">CIS:JAM:189902835:172.21.64.17:25007:1541611420768                                                               940997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12:23:41 07-NOV-2018 21:23:41                            </t>
  </si>
  <si>
    <t xml:space="preserve">CIS:JAM:189902235:172.21.64.17:25007:1541610007586                                                               940890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12:00:07 07-NOV-2018 21:00:07                            </t>
  </si>
  <si>
    <t xml:space="preserve">CIS:JAM:189901402:172.21.64.17:25007:1541608215102                                                               939692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      </t>
  </si>
  <si>
    <t xml:space="preserve">CIS:JAM:189901401:172.21.64.17:25007:1541608214858                                                               939691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      </t>
  </si>
  <si>
    <t xml:space="preserve">CIS:JAM:189901400:172.21.64.17:25007:1541608214588                                                               939690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      </t>
  </si>
  <si>
    <t xml:space="preserve">CIS:JAM:189901399:172.21.64.17:25007:1541608214328                                                               939689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      </t>
  </si>
  <si>
    <t xml:space="preserve">CIS:JAM:189901398:172.21.64.17:25007:1541608214068                                                               939688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      </t>
  </si>
  <si>
    <t xml:space="preserve">CIS:JAM:189901397:172.21.64.17:25007:1541608213828                                                               939687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20:30:14                            </t>
  </si>
  <si>
    <t xml:space="preserve">CIS:JAM:189901396:172.21.64.17:25007:1541608213582                                                               939686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      </t>
  </si>
  <si>
    <t xml:space="preserve">CIS:JAM:189901395:172.21.64.17:25007:1541608213308                                                               939685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      </t>
  </si>
  <si>
    <t xml:space="preserve">CIS:JAM:189901394:172.21.64.17:25007:1541608213072                                                               939684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      </t>
  </si>
  <si>
    <t xml:space="preserve">CIS:JAM:189901393:172.21.64.17:25007:1541608212838                                                               939683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20:30:13                            </t>
  </si>
  <si>
    <t xml:space="preserve">CIS:JAM:189901392:172.21.64.17:25007:1541608212594                                                               939682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      </t>
  </si>
  <si>
    <t xml:space="preserve">CIS:JAM:189901391:172.21.64.17:25007:1541608212338                                                               939681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      </t>
  </si>
  <si>
    <t xml:space="preserve">CIS:SLU:8726834:172.21.64.7:25011:1541605231004                                                                  939522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10:40:31 07-NOV-2018 19:40:31                            </t>
  </si>
  <si>
    <t xml:space="preserve">CIS:JAM:189899262:172.21.64.17:25007:1541602808202                                                               939379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10:00:10 07-NOV-2018 19:00:10                            </t>
  </si>
  <si>
    <t xml:space="preserve">CIS:JAM:189898619:172.21.64.17:25007:1541600740826                                                               939054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09:25:42 07-NOV-2018 18:25:42                            </t>
  </si>
  <si>
    <t xml:space="preserve">CIS:JAM:189898071:172.21.64.17:25007:1541598249277                                                               938799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08:44:10 07-NOV-2018 17:44:10                            </t>
  </si>
  <si>
    <t xml:space="preserve">CIS:JAM:189897971:172.21.64.17:25007:1541597407005                                                               938542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08:30:07 07-NOV-2018 17:30:07                            </t>
  </si>
  <si>
    <t xml:space="preserve">CIS:JAM:189897584:172.21.64.17:25007:1541595615853                                                               938374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08:00:16 07-NOV-2018 17:00:16                            </t>
  </si>
  <si>
    <t xml:space="preserve">CIS:JAM:189897583:172.21.64.17:25007:1541595615592                                                               938373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      </t>
  </si>
  <si>
    <t xml:space="preserve">CIS:JAM:189897582:172.21.64.17:25007:1541595615333                                                               938372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      </t>
  </si>
  <si>
    <t xml:space="preserve">CIS:JAM:189897581:172.21.64.17:25007:1541595615073                                                               938371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      </t>
  </si>
  <si>
    <t xml:space="preserve">CIS:JAM:189897580:172.21.64.17:25007:1541595614823                                                               938370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17:00:15                            </t>
  </si>
  <si>
    <t xml:space="preserve">CIS:JAM:189897579:172.21.64.17:25007:1541595614592                                                               938369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      </t>
  </si>
  <si>
    <t xml:space="preserve">CIS:JAM:189897578:172.21.64.17:25007:1541595614333                                                               938368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      </t>
  </si>
  <si>
    <t xml:space="preserve">CIS:JAM:189897577:172.21.64.17:25007:1541595614080                                                               938367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      </t>
  </si>
  <si>
    <t xml:space="preserve">CIS:JAM:189897576:172.21.64.17:25007:1541595613843                                                               938366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17:00:14                            </t>
  </si>
  <si>
    <t xml:space="preserve">CIS:JAM:189897575:172.21.64.17:25007:1541595613601                                                               938365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      </t>
  </si>
  <si>
    <t xml:space="preserve">CIS:JAM:189897574:172.21.64.17:25007:1541595613373                                                               938364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      </t>
  </si>
  <si>
    <t xml:space="preserve">CIS:JAM:189897573:172.21.64.17:25007:1541595613108                                                               938363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      </t>
  </si>
  <si>
    <t xml:space="preserve">CIS:JAM:189897572:172.21.64.17:25007:1541595612863                                                               938362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      </t>
  </si>
  <si>
    <t xml:space="preserve">CIS:JAM:189897571:172.21.64.17:25007:1541595612640                                                               938361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      </t>
  </si>
  <si>
    <t xml:space="preserve">CIS:JAM:189897570:172.21.64.17:25007:1541595612403                                                               938360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      </t>
  </si>
  <si>
    <t xml:space="preserve">CIS:JAM:189897569:172.21.64.17:25007:1541595612138                                                               938359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      </t>
  </si>
  <si>
    <t xml:space="preserve">CIS:JAM:189897377:172.21.64.17:25007:1541591744609                                                               938299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06:55:46 07-NOV-2018 15:55:46                            </t>
  </si>
  <si>
    <t xml:space="preserve">CIS:JAM:189894531:172.21.64.17:25007:1541584808753                                                               938260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05:00:09 07-NOV-2018 14:00:09                            </t>
  </si>
  <si>
    <t xml:space="preserve">CIS:JAM:189892422:172.21.64.17:25007:1541583074211                                                               938259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      </t>
  </si>
  <si>
    <t xml:space="preserve">CIS:JAM:189892421:172.21.64.17:25007:1541583073952                                                               938258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      </t>
  </si>
  <si>
    <t xml:space="preserve">CIS:JAM:189892420:172.21.64.17:25007:1541583073692                                                               938257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04:31:13 07-NOV-2018 13:31:13                            </t>
  </si>
  <si>
    <t xml:space="preserve">CIS:JAM:189892419:172.21.64.17:25007:1541583072799                                                               938256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04:31:12 07-NOV-2018 13:31:13                            </t>
  </si>
  <si>
    <t xml:space="preserve">CIS:JAM:189892418:172.21.64.17:25007:1541583071272                                                               938255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      </t>
  </si>
  <si>
    <t xml:space="preserve">CIS:JAM:189892417:172.21.64.17:25007:1541583071036                                                               938254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      </t>
  </si>
  <si>
    <t xml:space="preserve">CIS:JAM:189892416:172.21.64.17:25007:1541583070792                                                               938253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04:31:10 07-NOV-2018 13:31:11                            </t>
  </si>
  <si>
    <t xml:space="preserve">CIS:JAM:189892407:172.21.64.17:25007:1541583068981                                                               938252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04:31:09 07-NOV-2018 13:31:09                            </t>
  </si>
  <si>
    <t xml:space="preserve">CIS:JAM:189892406:172.21.64.17:25007:1541583068740                                                               938251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      </t>
  </si>
  <si>
    <t xml:space="preserve">CIS:JAM:189892405:172.21.64.17:25007:1541583068506                                                               938250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      </t>
  </si>
  <si>
    <t xml:space="preserve">CIS:JAM:189892404:172.21.64.17:25007:1541583068271                                                               938249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      </t>
  </si>
  <si>
    <t xml:space="preserve">CIS:JAM:189892403:172.21.64.17:25007:1541583068040                                                               938248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      </t>
  </si>
  <si>
    <t xml:space="preserve">CIS:JAM:189892402:172.21.64.17:25007:1541583067802                                                               938247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04:31:07 07-NOV-2018 13:31:08                            </t>
  </si>
  <si>
    <t xml:space="preserve">CIS:JAM:189892378:172.21.64.17:25007:1541583064302                                                               938246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      </t>
  </si>
  <si>
    <t xml:space="preserve">CIS:JAM:189892377:172.21.64.17:25007:1541583064061                                                               938245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      </t>
  </si>
  <si>
    <t xml:space="preserve">CIS:JAM:189892376:172.21.64.17:25007:1541583063800                                                               938244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13:31:04                            </t>
  </si>
  <si>
    <t xml:space="preserve">CIS:JAM:189891799:172.21.64.17:25007:1541581221302                                                               938242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04:00:23 07-NOV-2018 13:00:23                            </t>
  </si>
  <si>
    <t xml:space="preserve">CIS:JAM:189891798:172.21.64.17:25007:1541581218741                                                               938241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04:00:20 07-NOV-2018 13:00:21                            </t>
  </si>
  <si>
    <t xml:space="preserve">CIS:JAM:189891797:172.21.64.17:25007:1541581218429                                                               938240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      </t>
  </si>
  <si>
    <t xml:space="preserve">CIS:JAM:189891796:172.21.64.17:25007:1541581218181                                                               938239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      </t>
  </si>
  <si>
    <t xml:space="preserve">CIS:JAM:189891795:172.21.64.17:25007:1541581217929                                                               938238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      </t>
  </si>
  <si>
    <t xml:space="preserve">CIS:JAM:189891794:172.21.64.17:25007:1541581217671                                                               938237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      </t>
  </si>
  <si>
    <t xml:space="preserve">CIS:JAM:189891793:172.21.64.17:25007:1541581216918                                                               938236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      </t>
  </si>
  <si>
    <t xml:space="preserve">CIS:JAM:189891792:172.21.64.17:25007:1541581216201                                                               938235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      </t>
  </si>
  <si>
    <t xml:space="preserve">CIS:JAM:189891791:172.21.64.17:25007:1541581215930                                                               938234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      </t>
  </si>
  <si>
    <t xml:space="preserve">CIS:JAM:189891790:172.21.64.17:25007:1541581215689                                                               938233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      </t>
  </si>
  <si>
    <t xml:space="preserve">CIS:JAM:189891789:172.21.64.17:25007:1541581215461                                                               938232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      </t>
  </si>
  <si>
    <t xml:space="preserve">CIS:JAM:189891788:172.21.64.17:25007:1541581215178                                                               938231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      </t>
  </si>
  <si>
    <t xml:space="preserve">CIS:JAM:189891787:172.21.64.17:25007:1541581214901                                                               938230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      </t>
  </si>
  <si>
    <t xml:space="preserve">CIS:JAM:189891786:172.21.64.17:25007:1541581214651                                                               938229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      </t>
  </si>
  <si>
    <t xml:space="preserve">CIS:JAM:189891785:172.21.64.17:25007:1541581214381                                                               938228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      </t>
  </si>
  <si>
    <t xml:space="preserve">CIS:JAM:189891784:172.21.64.17:25007:1541581214120                                                               938227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      </t>
  </si>
  <si>
    <t xml:space="preserve">CIS:JAM:189891783:172.21.64.17:25007:1541581213700                                                               938226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13:00:14                            </t>
  </si>
  <si>
    <t xml:space="preserve">CIS:JAM:189891782:172.21.64.17:25007:1541581213465                                                               938225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      </t>
  </si>
  <si>
    <t xml:space="preserve">CIS:JAM:189891781:172.21.64.17:25007:1541581213060                                                               938224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      </t>
  </si>
  <si>
    <t xml:space="preserve">CIS:JAM:189891780:172.21.64.17:25007:1541581212622                                                               938223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13:00:13                            </t>
  </si>
  <si>
    <t xml:space="preserve">CIS:JAM:189891779:172.21.64.17:25007:1541581212391                                                               938222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      </t>
  </si>
  <si>
    <t xml:space="preserve">CIS:JAM:189891778:172.21.64.17:25007:1541581212160                                                               938221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      </t>
  </si>
  <si>
    <t xml:space="preserve">CIS:JAM:189891777:172.21.64.17:25007:1541581211921                                                               938220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      </t>
  </si>
  <si>
    <t xml:space="preserve">CIS:JAM:189891776:172.21.64.17:25007:1541581211684                                                               938219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      </t>
  </si>
  <si>
    <t xml:space="preserve">CIS:JAM:189891775:172.21.64.17:25007:1541581211431                                                               938218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      </t>
  </si>
  <si>
    <t xml:space="preserve">CIS:JAM:189891774:172.21.64.17:25007:1541581211167                                                               938217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      </t>
  </si>
  <si>
    <t xml:space="preserve">CIS:JAM:189891773:172.21.64.17:25007:1541581210771                                                               938216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      </t>
  </si>
  <si>
    <t xml:space="preserve">CIS:JAM:189891772:172.21.64.17:25007:1541581210534                                                               938215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      </t>
  </si>
  <si>
    <t xml:space="preserve">CIS:JAM:189891771:172.21.64.17:25007:1541581210301                                                               938214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      </t>
  </si>
  <si>
    <t xml:space="preserve">CIS:JAM:189891770:172.21.64.17:25007:1541581210061                                                               938213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      </t>
  </si>
  <si>
    <t xml:space="preserve">CIS:JAM:189891769:172.21.64.17:25007:1541581209751                                                               938212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      </t>
  </si>
  <si>
    <t xml:space="preserve">CIS:JAM:189891768:172.21.64.17:25007:1541581209510                                                               938211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      </t>
  </si>
  <si>
    <t xml:space="preserve">CIS:JAM:189891767:172.21.64.17:25007:1541581209281                                                               938210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      </t>
  </si>
  <si>
    <t xml:space="preserve">CIS:JAM:189891766:172.21.64.17:25007:1541581209027                                                               938209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      </t>
  </si>
  <si>
    <t xml:space="preserve">CIS:JAM:189891763:172.21.64.17:25007:1541574008241                                                               938208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02:00:10 07-NOV-2018 11:00:10                            </t>
  </si>
  <si>
    <t xml:space="preserve">CIS:JAM:189891762:172.21.64.17:25007:1541572208971                                                               938207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01:30:09 07-NOV-2018 10:30:09                            </t>
  </si>
  <si>
    <t xml:space="preserve">CIS:JAM:189891761:172.21.64.17:25007:1541570416407                                                               938206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      </t>
  </si>
  <si>
    <t xml:space="preserve">CIS:JAM:189891760:172.21.64.17:25007:1541570416146                                                               938205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      </t>
  </si>
  <si>
    <t xml:space="preserve">CIS:JAM:189891759:172.21.64.17:25007:1541570415887                                                               938204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      </t>
  </si>
  <si>
    <t xml:space="preserve">CIS:JAM:189891758:172.21.64.17:25007:1541570415561                                                               938203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      </t>
  </si>
  <si>
    <t xml:space="preserve">CIS:JAM:189891757:172.21.64.17:25007:1541570415297                                                               938202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      </t>
  </si>
  <si>
    <t xml:space="preserve">CIS:JAM:189891756:172.21.64.17:25007:1541570415034                                                               938201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      </t>
  </si>
  <si>
    <t xml:space="preserve">CIS:JAM:189891755:172.21.64.17:25007:1541570414747                                                               938200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10:00:15                            </t>
  </si>
  <si>
    <t xml:space="preserve">CIS:JAM:189891754:172.21.64.17:25007:1541570414339                                                               938199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      </t>
  </si>
  <si>
    <t xml:space="preserve">CIS:JAM:189891753:172.21.64.17:25007:1541570414087                                                               938198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      </t>
  </si>
  <si>
    <t xml:space="preserve">CIS:JAM:189891752:172.21.64.17:25007:1541570413822                                                               938197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10:00:14                            </t>
  </si>
  <si>
    <t xml:space="preserve">CIS:JAM:189891751:172.21.64.17:25007:1541570413577                                                               938196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      </t>
  </si>
  <si>
    <t xml:space="preserve">CIS:JAM:189891750:172.21.64.17:25007:1541570413315                                                               938195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      </t>
  </si>
  <si>
    <t xml:space="preserve">CIS:JAM:189891749:172.21.64.17:25007:1541570413077                                                               938194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      </t>
  </si>
  <si>
    <t xml:space="preserve">CIS:JAM:189891748:172.21.64.17:25007:1541570412806                                                               938193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10:00:13                            </t>
  </si>
  <si>
    <t xml:space="preserve">CIS:JAM:189891735:172.21.64.17:25007:1541568665833                                                               938192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00:31:07 07-NOV-2018 09:31:08                            </t>
  </si>
  <si>
    <t xml:space="preserve">CIS:JAM:189891734:172.21.64.17:25007:1541568664138                                                               938191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00:31:05 07-NOV-2018 09:31:05                            </t>
  </si>
  <si>
    <t xml:space="preserve">CIS:JAM:189891733:172.21.64.17:25007:1541568662439                                                               938190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00:31:03 07-NOV-2018 09:31:04                            </t>
  </si>
  <si>
    <t xml:space="preserve">CIS:JAM:189891732:172.21.64.17:25007:1541568660618                                                               938189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00:31:02 07-NOV-2018 09:31:02                            </t>
  </si>
  <si>
    <t xml:space="preserve">CIS:JAM:189891731:172.21.64.17:25007:1541568658094                                                               938188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00:31:00 07-NOV-2018 09:31:00                            </t>
  </si>
  <si>
    <t xml:space="preserve">CIS:JAM:189891730:172.21.64.17:25007:1541568657716                                                               938187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      </t>
  </si>
  <si>
    <t xml:space="preserve">CIS:JAM:189891729:172.21.64.17:25007:1541568657448                                                               938186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      </t>
  </si>
  <si>
    <t xml:space="preserve">CIS:JAM:189891728:172.21.64.17:25007:1541568657117                                                               938185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      </t>
  </si>
  <si>
    <t xml:space="preserve">CIS:JAM:189891727:172.21.64.17:25007:1541568656841                                                               938184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09:30:57                            </t>
  </si>
  <si>
    <t xml:space="preserve">CIS:JAM:189891726:172.21.64.17:25007:1541568656117                                                               938183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09:30:56                            </t>
  </si>
  <si>
    <t xml:space="preserve">CIS:JAM:189891725:172.21.64.17:25007:1541568655379                                                               938182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09:30:56                            </t>
  </si>
  <si>
    <t xml:space="preserve">CIS:JAM:189891724:172.21.64.17:25007:1541568655037                                                               938181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09:30:55                            </t>
  </si>
  <si>
    <t xml:space="preserve">CIS:JAM:189891723:172.21.64.17:25007:1541568654772                                                               938180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      </t>
  </si>
  <si>
    <t xml:space="preserve">CIS:JAM:189891722:172.21.64.17:25007:1541568654457                                                               938179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      </t>
  </si>
  <si>
    <t xml:space="preserve">CIS:JAM:189891721:172.21.64.17:25007:1541568654197                                                               938178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      </t>
  </si>
  <si>
    <t xml:space="preserve">CIS:JAM:189891720:172.21.64.17:25007:1541568653897                                                               938177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      </t>
  </si>
  <si>
    <t xml:space="preserve">CIS:JAM:189891719:172.21.64.17:25007:1541568653647                                                               938176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      </t>
  </si>
  <si>
    <t xml:space="preserve">CIS:JAM:189891718:172.21.64.17:25007:1541568653367                                                               938175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      </t>
  </si>
  <si>
    <t xml:space="preserve">CIS:JAM:189891717:172.21.64.17:25007:1541568653109                                                               938174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      </t>
  </si>
  <si>
    <t xml:space="preserve">CIS:JAM:189891716:172.21.64.17:25007:1541568652687                                                               938173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09:30:53                            </t>
  </si>
  <si>
    <t xml:space="preserve">CIS:JAM:189891715:172.21.64.17:25007:1541568652441                                                               938172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      </t>
  </si>
  <si>
    <t xml:space="preserve">CIS:JAM:189891714:172.21.64.17:25007:1541568652047                                                               938171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      </t>
  </si>
  <si>
    <t xml:space="preserve">CIS:JAM:189891713:172.21.64.17:25007:1541568651619                                                               938170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      </t>
  </si>
  <si>
    <t xml:space="preserve">CIS:JAM:189891712:172.21.64.17:25007:1541568651297                                                               938169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      </t>
  </si>
  <si>
    <t xml:space="preserve">CIS:JAM:189891711:172.21.64.17:25007:1541568651042                                                               938168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      </t>
  </si>
  <si>
    <t xml:space="preserve">CIS:JAM:189891710:172.21.64.17:25007:1541568650760                                                               938167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      </t>
  </si>
  <si>
    <t xml:space="preserve">CIS:JAM:189891709:172.21.64.17:25007:1541568650505                                                               938166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      </t>
  </si>
  <si>
    <t xml:space="preserve">CIS:JAM:189891708:172.21.64.17:25007:1541568650256                                                               938165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      </t>
  </si>
  <si>
    <t xml:space="preserve">CIS:JAM:189891707:172.21.64.17:25007:1541568650015                                                               938164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      </t>
  </si>
  <si>
    <t xml:space="preserve">CIS:JAM:189891706:172.21.64.17:25007:1541568649576                                                               938163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      </t>
  </si>
  <si>
    <t xml:space="preserve">CIS:JAM:189891705:172.21.64.17:25007:1541568649263                                                               938162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      </t>
  </si>
  <si>
    <t xml:space="preserve">CIS:JAM:189891704:172.21.64.17:25007:1541568649017                                                               938161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      </t>
  </si>
  <si>
    <t xml:space="preserve">CIS:JAM:189891703:172.21.64.17:25007:1541568648742                                                               938160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      </t>
  </si>
  <si>
    <t xml:space="preserve">CIS:JAM:189891702:172.21.64.17:25007:1541568648496                                                               938159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      </t>
  </si>
  <si>
    <t xml:space="preserve">CIS:JAM:189891701:172.21.64.17:25007:1541568648215                                                               938158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      </t>
  </si>
  <si>
    <t xml:space="preserve">CIS:JAM:189891700:172.21.64.17:25007:1541568647976                                                               938157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      </t>
  </si>
  <si>
    <t xml:space="preserve">CIS:JAM:189891699:172.21.64.17:25007:1541568647736                                                               938156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      </t>
  </si>
  <si>
    <t xml:space="preserve">CIS:JAM:189891696:172.21.64.17:25007:1541568646863                                                               938155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      </t>
  </si>
  <si>
    <t xml:space="preserve">CIS:JAM:189891695:172.21.64.17:25007:1541568646606                                                               938154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      </t>
  </si>
  <si>
    <t xml:space="preserve">CIS:JAM:189891694:172.21.64.17:25007:1541568646366                                                               938153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      </t>
  </si>
  <si>
    <t xml:space="preserve">CIS:JAM:189891693:172.21.64.17:25007:1541568646096                                                               938152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      </t>
  </si>
  <si>
    <t xml:space="preserve">CIS:JAM:189891691:172.21.64.17:25007:1541568645397                                                               938151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09:30:45                            </t>
  </si>
  <si>
    <t xml:space="preserve">CIS:JAM:189891688:172.21.64.17:25007:1541568644518                                                               938150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      </t>
  </si>
  <si>
    <t xml:space="preserve">CIS:JAM:189891687:172.21.64.17:25007:1541568644256                                                               938149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      </t>
  </si>
  <si>
    <t xml:space="preserve">CIS:JAM:189891686:172.21.64.17:25007:1541568643989                                                               938148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      </t>
  </si>
  <si>
    <t xml:space="preserve">CIS:JAM:189891685:172.21.64.17:25007:1541568643746                                                               938147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      </t>
  </si>
  <si>
    <t xml:space="preserve">CIS:JAM:189891684:172.21.64.17:25007:1541568643466                                                               938146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      </t>
  </si>
  <si>
    <t xml:space="preserve">CIS:JAM:189891683:172.21.64.17:25007:1541568643206                                                               938145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      </t>
  </si>
  <si>
    <t xml:space="preserve">CIS:JAM:189891681:172.21.64.17:25007:1541568641806                                                               938144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09:30:42                            </t>
  </si>
  <si>
    <t xml:space="preserve">CIS:JAM:189891680:172.21.64.17:25007:1541568641560                                                               938143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      </t>
  </si>
  <si>
    <t xml:space="preserve">CIS:JAM:189891679:172.21.64.17:25007:1541568641306                                                               938142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      </t>
  </si>
  <si>
    <t xml:space="preserve">CIS:JAM:189891678:172.21.64.17:25007:1541568641035                                                               938141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      </t>
  </si>
  <si>
    <t xml:space="preserve">CIS:JAM:189891677:172.21.64.17:25007:1541568640786                                                               938140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      </t>
  </si>
  <si>
    <t xml:space="preserve">CIS:JAM:189891676:172.21.64.17:25007:1541568640549                                                               938139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      </t>
  </si>
  <si>
    <t xml:space="preserve">CIS:JAM:189891675:172.21.64.17:25007:1541568640156                                                               938138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      </t>
  </si>
  <si>
    <t xml:space="preserve">CIS:JAM:189891673:172.21.64.17:25007:1541568639606                                                               938137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      </t>
  </si>
  <si>
    <t xml:space="preserve">CIS:JAM:189891672:172.21.64.17:25007:1541568639357                                                               938136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      </t>
  </si>
  <si>
    <t xml:space="preserve">CIS:JAM:189891666:172.21.64.17:25007:1541568637131                                                               938135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      </t>
  </si>
  <si>
    <t xml:space="preserve">CIS:JAM:189891665:172.21.64.17:25007:1541568636886                                                               938134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      </t>
  </si>
  <si>
    <t xml:space="preserve">CIS:JAM:189891664:172.21.64.17:25007:1541568636612                                                               938133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09:30:36                            </t>
  </si>
  <si>
    <t xml:space="preserve">CIS:JAM:189891660:172.21.64.17:25007:1541568635222                                                               938132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      </t>
  </si>
  <si>
    <t xml:space="preserve">CIS:JAM:189891659:172.21.64.17:25007:1541568634976                                                               938131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      </t>
  </si>
  <si>
    <t xml:space="preserve">CIS:JAM:189891658:172.21.64.17:25007:1541568634737                                                               938130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      </t>
  </si>
  <si>
    <t xml:space="preserve">CIS:JAM:189891657:172.21.64.17:25007:1541568634486                                                               938129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      </t>
  </si>
  <si>
    <t xml:space="preserve">CIS:JAM:189891656:172.21.64.17:25007:1541568634224                                                               938128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      </t>
  </si>
  <si>
    <t xml:space="preserve">CIS:JAM:189891655:172.21.64.17:25007:1541568633966                                                               938127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      </t>
  </si>
  <si>
    <t xml:space="preserve">CIS:JAM:189891654:172.21.64.17:25007:1541568633726                                                               938126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      </t>
  </si>
  <si>
    <t xml:space="preserve">CIS:JAM:189891653:172.21.64.17:25007:1541568633469                                                               938125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      </t>
  </si>
  <si>
    <t xml:space="preserve">CIS:JAM:189891647:172.21.64.17:25007:1541568631166                                                               938124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09:30:31                            </t>
  </si>
  <si>
    <t xml:space="preserve">CIS:JAM:189891644:172.21.64.17:25007:1541568630667                                                               938123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00:30:30 07-NOV-2018 09:30:31                            </t>
  </si>
  <si>
    <t xml:space="preserve">CIS:JAM:189891643:172.21.64.17:25007:1541568610665                                                               938122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00:30:10 07-NOV-2018 09:30:11                            </t>
  </si>
  <si>
    <t xml:space="preserve"> 303 rows selected </t>
  </si>
  <si>
    <t xml:space="preserve">            1116 SKB_HUAW   </t>
  </si>
  <si>
    <t xml:space="preserve">             542 JM-PBK-TX- </t>
  </si>
  <si>
    <t xml:space="preserve">             431 DOM_ROSE   </t>
  </si>
  <si>
    <t xml:space="preserve">             412 SLU_CEN    </t>
  </si>
  <si>
    <t xml:space="preserve">             294 JAM_DSLAM  </t>
  </si>
  <si>
    <t xml:space="preserve">             289 BAR_COMG   </t>
  </si>
  <si>
    <t xml:space="preserve">             163 JAM_PMBK   </t>
  </si>
  <si>
    <t xml:space="preserve">             123 JAM_SNS1   </t>
  </si>
  <si>
    <t xml:space="preserve">              79 SLU_UVF    </t>
  </si>
  <si>
    <t xml:space="preserve">              67 JAM_LDAP   </t>
  </si>
  <si>
    <t xml:space="preserve">              66 JAM_MONA   </t>
  </si>
  <si>
    <t xml:space="preserve">              65 JAM_MOBY   </t>
  </si>
  <si>
    <t xml:space="preserve">              49 GND_HART   </t>
  </si>
  <si>
    <t xml:space="preserve">              43 TCI_RMHL   </t>
  </si>
  <si>
    <t xml:space="preserve">              42 JAM_WST2   </t>
  </si>
  <si>
    <t xml:space="preserve">              37 JAM_SABY   </t>
  </si>
  <si>
    <t xml:space="preserve">              35 BVI_RTN    </t>
  </si>
  <si>
    <t xml:space="preserve">              35 JAM_MYPN   </t>
  </si>
  <si>
    <t xml:space="preserve">              32 SVD_HUAW   </t>
  </si>
  <si>
    <t xml:space="preserve">              30 SKB_BAST   </t>
  </si>
  <si>
    <t xml:space="preserve">              28 JAM_MONT   </t>
  </si>
  <si>
    <t xml:space="preserve">              27 JAM_PTMR   </t>
  </si>
  <si>
    <t xml:space="preserve">              25 JAM_CAR3   </t>
  </si>
  <si>
    <t xml:space="preserve">              21 JAM_OCHO   </t>
  </si>
  <si>
    <t xml:space="preserve">              20 JAM_ROSE   </t>
  </si>
  <si>
    <t xml:space="preserve">              15 JAM_CENT   </t>
  </si>
  <si>
    <t xml:space="preserve">              14 JAM_CARL   </t>
  </si>
  <si>
    <t xml:space="preserve">              14 BVI_HUAW   </t>
  </si>
  <si>
    <t xml:space="preserve">              13 JAM_MDVL   </t>
  </si>
  <si>
    <t xml:space="preserve">               8 JAM_BRA4   </t>
  </si>
  <si>
    <t xml:space="preserve">               7 MNI_PLYM   </t>
  </si>
  <si>
    <t xml:space="preserve">               5 JAM_DGPT   </t>
  </si>
  <si>
    <t xml:space="preserve">               5 JAM_SNS2   </t>
  </si>
  <si>
    <t xml:space="preserve">               3 AXA_HUAW   </t>
  </si>
  <si>
    <t xml:space="preserve">               2 ANU_BWTA   </t>
  </si>
  <si>
    <t xml:space="preserve">               1 SKB_ZBRA   </t>
  </si>
  <si>
    <t xml:space="preserve">               1 JAM_N2P    </t>
  </si>
  <si>
    <t xml:space="preserve">               1 AXA_VALL   </t>
  </si>
  <si>
    <t xml:space="preserve"> 40 rows selected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</si>
  <si>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</si>
  <si>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</si>
  <si>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155 rows selected </t>
  </si>
  <si>
    <t xml:space="preserve">         136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</si>
  <si>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40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</si>
  <si>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37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</si>
  <si>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28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</si>
  <si>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25 BVI_MSAN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</si>
  <si>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23 BVI_RTN 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</si>
  <si>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22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</si>
  <si>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22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</si>
  <si>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SKB_HUAW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</si>
  <si>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16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</si>
  <si>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14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</si>
  <si>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13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</si>
  <si>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12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</si>
  <si>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11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</si>
  <si>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11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</si>
  <si>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</si>
  <si>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</si>
  <si>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6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</si>
  <si>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</si>
  <si>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5 BVI_RTN 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</si>
  <si>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5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</si>
  <si>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5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</si>
  <si>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4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</si>
  <si>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4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</si>
  <si>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</si>
  <si>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4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</si>
  <si>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</si>
  <si>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</si>
  <si>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</si>
  <si>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JAM_PTMR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</si>
  <si>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</si>
  <si>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</si>
  <si>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</si>
  <si>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2 SLU_UVF    1000MM_EQUIPNOTAVAIL:EQUIPMENT NOT AVAILABLE                                                                                                              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</si>
  <si>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</si>
  <si>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SIMA_CANTF_CLASS:Cant find Service Class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</si>
  <si>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BVI_VOX1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</si>
  <si>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</si>
  <si>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</si>
  <si>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2 JAM_PMBK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</si>
  <si>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JAM_MOBY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</si>
  <si>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JAM_SABY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</si>
  <si>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3c906623ff44@dial.tciway.tc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</si>
  <si>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3c906623ff44@dial.tciway.tc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</si>
  <si>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24566@dial.tciway.tc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</si>
  <si>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24566@dial.tciway.tc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</si>
  <si>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6499461208@dial.tciway.tc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</si>
  <si>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6499461208@dial.tciway.tc {UseAppPassword=NO;}: unknown user account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</si>
  <si>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</si>
  <si>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tki02675@dial.tciway.tc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</si>
  <si>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tki02675@dial.tciway.tc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</si>
  <si>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9461037@dial.tciway.tc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</si>
  <si>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9461037@dial.tciway.tc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</si>
  <si>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57894623@dial.tciway.tc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</si>
  <si>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57894623@dial.tciway.tc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</si>
  <si>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00236a302785@dial.tciway.tc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</si>
  <si>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00236a302785@dial.tciway.tc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</si>
  <si>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9462650@dial.tciway.tc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</si>
  <si>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9462650@dial.tciway.tc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</si>
  <si>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09132018@dial.tciway.tc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</si>
  <si>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09132018@dial.tciway.tc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</si>
  <si>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6499462844@dial.tciway.tc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</si>
  <si>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6499462844@dial.tciway.tc {UseAppPassword=NO;}: unknown user account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</si>
  <si>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</si>
  <si>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</si>
  <si>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00236abe0778@dial.tciway.tc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</si>
  <si>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00236abe0778@dial.tciway.tc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</si>
  <si>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hkhiyhlcyhg@dial.tciway.tc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</si>
  <si>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hkhiyhlcyhg@dial.tciway.tc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</si>
  <si>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3c90662a27a3@dial.tciway.tc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</si>
  <si>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3c90662a27a3@dial.tciway.tc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</si>
  <si>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fwerr@dial.tciway.tc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</si>
  <si>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fwerr@dial.tciway.tc {UseAppPassword=NO;}: unknown user account                                                                                                                                                       </t>
  </si>
  <si>
    <t xml:space="preserve">           1 BAR_COMG   FAIL:Settings for fgujk7452541@dial.tciway.tc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</si>
  <si>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fgujk7452541@dial.tciway.tc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</si>
  <si>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6499461080@dial.tciway.tc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</si>
  <si>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6499461080@dial.tciway.tc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</si>
  <si>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6499461615@dial.tciway.tc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</si>
  <si>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6499461615@dial.tciway.tc {UseAppPassword=NO;}: unknown user account                                                                                                                                                  </t>
  </si>
  <si>
    <t xml:space="preserve">           1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</si>
  <si>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</si>
  <si>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{Unisphere-Egress-Policy-Name-CGP=premier_extreme_eg;Unisphere-Ingress-Policy-Name-CGP=premier_extreme_ig;}: unknown user account                                                                                </t>
  </si>
  <si>
    <t xml:space="preserve">           1 BAR_COMG   FAIL:Settings for 9462714@dial.tciway.tc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</si>
  <si>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9462714@dial.tciway.tc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</si>
  <si>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9461707@dial.tciway.tc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</si>
  <si>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9461707@dial.tciway.tc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</si>
  <si>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6499462754@dial.tciway.tc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</si>
  <si>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6499462754@dial.tciway.tc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</si>
  <si>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9461626@dial.tciway.tc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</si>
  <si>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9461626@dial.tciway.tc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</si>
  <si>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6499462368@dial.tciway.tc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</si>
  <si>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6499462368@dial.tciway.tc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</si>
  <si>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cab854khf@dial.tciway.tc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</si>
  <si>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cab854khf@dial.tciway.tc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</si>
  <si>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ttfh845252@dial.tciway.tc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</si>
  <si>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ttfh845252@dial.tciway.tc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</si>
  <si>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6499462343@dial.tciway.tc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</si>
  <si>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6499462343@dial.tciway.tc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</si>
  <si>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6499461021@dial.tciway.tc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</si>
  <si>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6499461021@dial.tciway.tc {UseAppPassword=NO;}: unknown user account                                                                                                                                                  </t>
  </si>
  <si>
    <t xml:space="preserve">           1 JAM_SABY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</si>
  <si>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</si>
  <si>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</si>
  <si>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00236aa2c720@dial.tciway.tc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</si>
  <si>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00236aa2c720@dial.tciway.tc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</si>
  <si>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9461227@dial.tciway.tc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</si>
  <si>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9461227@dial.tciway.tc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</si>
  <si>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jh87@dial.tciway.tc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</si>
  <si>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jh87@dial.tciway.tc {UseAppPassword=NO;}: unknown user account                                                                                                                                                        </t>
  </si>
  <si>
    <t xml:space="preserve">           1 BAR_COMG   FAIL:Settings for 6499462605@dial.tciway.tc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</si>
  <si>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6499462605@dial.tciway.tc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</si>
  <si>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9462910@dial.tciway.tc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</si>
  <si>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9462910@dial.tciway.tc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</si>
  <si>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jkfrifla@dial.tciway.tc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</si>
  <si>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jkfrifla@dial.tciway.tc {UseAppPassword=NO;}: unknown user account                                                                                                                                                    </t>
  </si>
  <si>
    <t xml:space="preserve">           1 BAR_COMG   FAIL:Settings for 9462197@dial.tciway.tc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</si>
  <si>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9462197@dial.tciway.tc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</si>
  <si>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9462142@dial.tciway.tc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</si>
  <si>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9462142@dial.tciway.tc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</si>
  <si>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6499461691@dial.tciway.tc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</si>
  <si>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6499461691@dial.tciway.tc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</si>
  <si>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6214587893@dial.tciway.tc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</si>
  <si>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6214587893@dial.tciway.tc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</si>
  <si>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tki03067@dial.tciway.tc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</si>
  <si>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tki03067@dial.tciway.tc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</si>
  <si>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asnaanihr@dial.candw.lc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</si>
  <si>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asnaanihr@dial.candw.lc {UseAppPassword=default;}: unknown user account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</si>
  <si>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</si>
  <si>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SLU_UVF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</si>
  <si>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</si>
  <si>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mohamedkaddouraadsl@dial.surfbvi.com could not be modified.The error code is 513                                                                                                                                                              </t>
  </si>
  <si>
    <t xml:space="preserve">                        The error messageis UpdateAccountSettings mohamedkaddouraadsl@dial.surfbvi.com {UseAppPassword=default;}: unknown user account                                                                                                                                  </t>
  </si>
  <si>
    <t xml:space="preserve">           1 BAR_COMG   FAIL:Settings for 9462020@dial.tciway.tc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</si>
  <si>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9462020@dial.tciway.tc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</si>
  <si>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9462706@dial.tciway.tc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</si>
  <si>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9462706@dial.tciway.tc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</si>
  <si>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htbdbdb@dial.tciway.tc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</si>
  <si>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htbdbdb@dial.tciway.tc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</si>
  <si>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decszmnc656a@dial.tciway.tc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</si>
  <si>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decszmnc656a@dial.tciway.tc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</si>
  <si>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gffj551425@dial.tciway.tc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</si>
  <si>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gffj551425@dial.tciway.tc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</si>
  <si>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9462167@dial.tciway.tc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</si>
  <si>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9462167@dial.tciway.tc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</si>
  <si>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9461701@dial.tciway.tc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</si>
  <si>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9461701@dial.tciway.tc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</si>
  <si>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6499461831@dial.tciway.tc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</si>
  <si>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6499461831@dial.tciway.tc {UseAppPassword=NO;}: unknown user account                                                                                                                                                  </t>
  </si>
  <si>
    <t xml:space="preserve">           1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</si>
  <si>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9461986@dial.tciway.tc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</si>
  <si>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9461986@dial.tciway.tc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</si>
  <si>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3c90662a2584@dial.tciway.tc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</si>
  <si>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3c90662a2584@dial.tciway.tc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</si>
  <si>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6499461238@dial.tciway.tc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</si>
  <si>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6499461238@dial.tciway.tc {UseAppPassword=NO;}: unknown user account                                                                                                                                                  </t>
  </si>
  <si>
    <t xml:space="preserve">           1 AXA_HUAW   HUAWEI_MISSING_PARAM:Missing mandatory Parameter   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</si>
  <si>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1000MM_ABORTPROCWITR:PROCESS ABORT WITH RECOVERY   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</si>
  <si>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</si>
  <si>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</si>
  <si>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</si>
  <si>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</si>
  <si>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1 SKB_BAST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</si>
  <si>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nev93952@dial.sisterisles.kn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</si>
  <si>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nev93952@dial.sisterisles.kn {UseAppPassword=default;}: unknown user account                                                                                                                                          </t>
  </si>
  <si>
    <t xml:space="preserve">           1 BAR_COMG   FAIL:Settings for 6499461848@dial.tciway.tc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</si>
  <si>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6499461848@dial.tciway.tc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</si>
  <si>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6499461699@dial.tciway.tc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</si>
  <si>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6499461699@dial.tciway.tc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</si>
  <si>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9414784@dial.tciway.tc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</si>
  <si>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9414784@dial.tciway.tc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</si>
  <si>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6879fr34567@dial.tciway.tc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</si>
  <si>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6879fr34567@dial.tciway.tc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</si>
  <si>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9462613@dial.tciway.tc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</si>
  <si>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9462613@dial.tciway.tc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</si>
  <si>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cdcddd3ed@dial.tciway.tc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</si>
  <si>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cdcddd3ed@dial.tciway.tc {UseAppPassword=NO;}: unknown user account                                                                                                                                                   </t>
  </si>
  <si>
    <t xml:space="preserve">           1 BAR_COMG   FAIL:Settings for 9461170@dial.tciway.tc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</si>
  <si>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9461170@dial.tciway.tc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</si>
  <si>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9461958@dial.tciway.tc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</si>
  <si>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9461958@dial.tciway.tc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</si>
  <si>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hyuyj641936@dial.tciway.tc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</si>
  <si>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hyuyj641936@dial.tciway.tc {UseAppPassword=NO;}: unknown user account                                                                                                                                                 </t>
  </si>
  <si>
    <t xml:space="preserve">           1 MNI_PLYM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</si>
  <si>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gillianlezamavdsl4949027@dial.surfbvi.com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</si>
  <si>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gillianlezamavdsl4949027@dial.surfbvi.com {UseAppPassword=default;}: unknown user account                                                                                                                             </t>
  </si>
  <si>
    <t xml:space="preserve">           1 JAM_PMBK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</si>
  <si>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</si>
  <si>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9462981@dial.tciway.tc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</si>
  <si>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9462981@dial.tciway.tc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</si>
  <si>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9462822@dial.tciway.tc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</si>
  <si>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9462822@dial.tciway.tc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</si>
  <si>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6499466975@dial.tciway.tc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</si>
  <si>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6499466975@dial.tciway.tc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</si>
  <si>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9462410@dial.tciway.tc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</si>
  <si>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9462410@dial.tciway.tc {UseAppPassword=NO;}: unknown user account                                                                                                                                                     </t>
  </si>
  <si>
    <t xml:space="preserve">           1 BAR_COMG   FAIL:Settings for 3c906617f6ba@dial.tciway.tc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</si>
  <si>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3c906617f6ba@dial.tciway.tc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</si>
  <si>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3ccpeki222k@dial.tciway.tc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</si>
  <si>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3ccpeki222k@dial.tciway.tc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</si>
  <si>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65289752122@dial.tciway.tc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</si>
  <si>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65289752122@dial.tciway.tc {UseAppPassword=NO;}: unknown user account                                                                                                                                                 </t>
  </si>
  <si>
    <t xml:space="preserve">           1 BAR_COMG   FAIL:Settings for wdd434@dial.tciway.tc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</si>
  <si>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wdd434@dial.tciway.tc {UseAppPassword=NO;}: unknown user account                                                                                                                                                      </t>
  </si>
  <si>
    <t xml:space="preserve">           1 BAR_COMG   FAIL:Settings for 6499461299@dial.tciway.tc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</si>
  <si>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6499461299@dial.tciway.tc {UseAppPassword=NO;}: unknown user account                                                                                                                                                  </t>
  </si>
  <si>
    <t xml:space="preserve">           1 BAR_COMG   FAIL:Settings for 3c906623d4d8@dial.tciway.tc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</si>
  <si>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3c906623d4d8@dial.tciway.tc {UseAppPassword=NO;}: unknown user account                                                                                                                                                </t>
  </si>
  <si>
    <t xml:space="preserve">           1 BAR_COMG   FAIL:Settings for 6499461786@dial.tciway.tc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</si>
  <si>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6499461786@dial.tciway.tc {UseAppPassword=NO;}: unknown user account                                                                                                                                                  </t>
  </si>
  <si>
    <t xml:space="preserve"> 147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</si>
</sst>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71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51</c:v>
                </c:pt>
                <c:pt idx="5">
                  <c:v>3</c:v>
                </c:pt>
                <c:pt idx="6">
                  <c:v>37</c:v>
                </c:pt>
                <c:pt idx="7">
                  <c:v>59</c:v>
                </c:pt>
                <c:pt idx="8">
                  <c:v>485</c:v>
                </c:pt>
                <c:pt idx="9">
                  <c:v>534</c:v>
                </c:pt>
                <c:pt idx="10">
                  <c:v>199</c:v>
                </c:pt>
                <c:pt idx="11">
                  <c:v>1312</c:v>
                </c:pt>
                <c:pt idx="12">
                  <c:v>425</c:v>
                </c:pt>
                <c:pt idx="13">
                  <c:v>232</c:v>
                </c:pt>
                <c:pt idx="14">
                  <c:v>211</c:v>
                </c:pt>
                <c:pt idx="15">
                  <c:v>277</c:v>
                </c:pt>
                <c:pt idx="16">
                  <c:v>222</c:v>
                </c:pt>
                <c:pt idx="17">
                  <c:v>113</c:v>
                </c:pt>
                <c:pt idx="18">
                  <c:v>46</c:v>
                </c:pt>
                <c:pt idx="19">
                  <c:v>17</c:v>
                </c:pt>
                <c:pt idx="20">
                  <c:v>14</c:v>
                </c:pt>
                <c:pt idx="21">
                  <c:v>105</c:v>
                </c:pt>
                <c:pt idx="22">
                  <c:v>8</c:v>
                </c:pt>
                <c:pt idx="23">
                  <c:v>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33</c:v>
                </c:pt>
                <c:pt idx="7">
                  <c:v>56</c:v>
                </c:pt>
                <c:pt idx="8">
                  <c:v>448</c:v>
                </c:pt>
                <c:pt idx="9">
                  <c:v>500</c:v>
                </c:pt>
                <c:pt idx="10">
                  <c:v>171</c:v>
                </c:pt>
                <c:pt idx="11">
                  <c:v>1244</c:v>
                </c:pt>
                <c:pt idx="12">
                  <c:v>266</c:v>
                </c:pt>
                <c:pt idx="13">
                  <c:v>202</c:v>
                </c:pt>
                <c:pt idx="14">
                  <c:v>194</c:v>
                </c:pt>
                <c:pt idx="15">
                  <c:v>193</c:v>
                </c:pt>
                <c:pt idx="16">
                  <c:v>159</c:v>
                </c:pt>
                <c:pt idx="17">
                  <c:v>99</c:v>
                </c:pt>
                <c:pt idx="18">
                  <c:v>28</c:v>
                </c:pt>
                <c:pt idx="19">
                  <c:v>14</c:v>
                </c:pt>
                <c:pt idx="20">
                  <c:v>12</c:v>
                </c:pt>
                <c:pt idx="21">
                  <c:v>4</c:v>
                </c:pt>
                <c:pt idx="22">
                  <c:v>7</c:v>
                </c:pt>
                <c:pt idx="23">
                  <c:v>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19</c:v>
                </c:pt>
                <c:pt idx="9">
                  <c:v>33</c:v>
                </c:pt>
                <c:pt idx="10">
                  <c:v>26</c:v>
                </c:pt>
                <c:pt idx="11">
                  <c:v>56</c:v>
                </c:pt>
                <c:pt idx="12">
                  <c:v>157</c:v>
                </c:pt>
                <c:pt idx="13">
                  <c:v>29</c:v>
                </c:pt>
                <c:pt idx="14">
                  <c:v>17</c:v>
                </c:pt>
                <c:pt idx="15">
                  <c:v>82</c:v>
                </c:pt>
                <c:pt idx="16">
                  <c:v>61</c:v>
                </c:pt>
                <c:pt idx="17">
                  <c:v>12</c:v>
                </c:pt>
                <c:pt idx="18">
                  <c:v>17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71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18</c:v>
                </c:pt>
                <c:pt idx="9">
                  <c:v>1</c:v>
                </c:pt>
                <c:pt idx="10">
                  <c:v>2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101</c:v>
                </c:pt>
                <c:pt idx="22">
                  <c:v>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73408"/>
        <c:axId val="1023794672"/>
        <c:extLst xmlns:c16r2="http://schemas.microsoft.com/office/drawing/2015/06/chart"/>
      </c:lineChart>
      <c:catAx>
        <c:axId val="8040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794672"/>
        <c:crosses val="autoZero"/>
        <c:auto val="1"/>
        <c:lblAlgn val="ctr"/>
        <c:lblOffset val="100"/>
        <c:noMultiLvlLbl val="0"/>
      </c:catAx>
      <c:valAx>
        <c:axId val="102379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21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806</c:v>
                </c:pt>
                <c:pt idx="5">
                  <c:v>422</c:v>
                </c:pt>
                <c:pt idx="6">
                  <c:v>80</c:v>
                </c:pt>
                <c:pt idx="7">
                  <c:v>71</c:v>
                </c:pt>
                <c:pt idx="8">
                  <c:v>252</c:v>
                </c:pt>
                <c:pt idx="9">
                  <c:v>697</c:v>
                </c:pt>
                <c:pt idx="10">
                  <c:v>840</c:v>
                </c:pt>
                <c:pt idx="11">
                  <c:v>681</c:v>
                </c:pt>
                <c:pt idx="12">
                  <c:v>1175</c:v>
                </c:pt>
                <c:pt idx="13">
                  <c:v>595</c:v>
                </c:pt>
                <c:pt idx="14">
                  <c:v>567</c:v>
                </c:pt>
                <c:pt idx="15">
                  <c:v>600</c:v>
                </c:pt>
                <c:pt idx="16">
                  <c:v>431</c:v>
                </c:pt>
                <c:pt idx="17">
                  <c:v>338</c:v>
                </c:pt>
                <c:pt idx="18">
                  <c:v>167</c:v>
                </c:pt>
                <c:pt idx="19">
                  <c:v>1032</c:v>
                </c:pt>
                <c:pt idx="20">
                  <c:v>1234</c:v>
                </c:pt>
                <c:pt idx="21">
                  <c:v>1220</c:v>
                </c:pt>
                <c:pt idx="22">
                  <c:v>1219</c:v>
                </c:pt>
                <c:pt idx="23">
                  <c:v>1666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792</c:v>
                </c:pt>
                <c:pt idx="5">
                  <c:v>422</c:v>
                </c:pt>
                <c:pt idx="6">
                  <c:v>79</c:v>
                </c:pt>
                <c:pt idx="7">
                  <c:v>68</c:v>
                </c:pt>
                <c:pt idx="8">
                  <c:v>217</c:v>
                </c:pt>
                <c:pt idx="9">
                  <c:v>679</c:v>
                </c:pt>
                <c:pt idx="10">
                  <c:v>759</c:v>
                </c:pt>
                <c:pt idx="11">
                  <c:v>640</c:v>
                </c:pt>
                <c:pt idx="12">
                  <c:v>832</c:v>
                </c:pt>
                <c:pt idx="13">
                  <c:v>565</c:v>
                </c:pt>
                <c:pt idx="14">
                  <c:v>540</c:v>
                </c:pt>
                <c:pt idx="15">
                  <c:v>555</c:v>
                </c:pt>
                <c:pt idx="16">
                  <c:v>409</c:v>
                </c:pt>
                <c:pt idx="17">
                  <c:v>329</c:v>
                </c:pt>
                <c:pt idx="18">
                  <c:v>161</c:v>
                </c:pt>
                <c:pt idx="19">
                  <c:v>1024</c:v>
                </c:pt>
                <c:pt idx="20">
                  <c:v>1223</c:v>
                </c:pt>
                <c:pt idx="21">
                  <c:v>1183</c:v>
                </c:pt>
                <c:pt idx="22">
                  <c:v>1215</c:v>
                </c:pt>
                <c:pt idx="23">
                  <c:v>1635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23</c:v>
                </c:pt>
                <c:pt idx="9">
                  <c:v>18</c:v>
                </c:pt>
                <c:pt idx="10">
                  <c:v>81</c:v>
                </c:pt>
                <c:pt idx="11">
                  <c:v>29</c:v>
                </c:pt>
                <c:pt idx="12">
                  <c:v>343</c:v>
                </c:pt>
                <c:pt idx="13">
                  <c:v>30</c:v>
                </c:pt>
                <c:pt idx="14">
                  <c:v>26</c:v>
                </c:pt>
                <c:pt idx="15">
                  <c:v>45</c:v>
                </c:pt>
                <c:pt idx="16">
                  <c:v>22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4</c:v>
                </c:pt>
                <c:pt idx="22">
                  <c:v>4</c:v>
                </c:pt>
                <c:pt idx="23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20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796304"/>
        <c:axId val="1023803920"/>
      </c:lineChart>
      <c:catAx>
        <c:axId val="10237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803920"/>
        <c:crosses val="autoZero"/>
        <c:auto val="1"/>
        <c:lblAlgn val="ctr"/>
        <c:lblOffset val="100"/>
        <c:noMultiLvlLbl val="0"/>
      </c:catAx>
      <c:valAx>
        <c:axId val="102380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37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4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0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14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10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11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6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9" priority="6"/>
  </conditionalFormatting>
  <conditionalFormatting sqref="C1:C106">
    <cfRule type="duplicateValues" dxfId="58" priority="5"/>
  </conditionalFormatting>
  <conditionalFormatting sqref="G1:G70">
    <cfRule type="duplicateValues" dxfId="57" priority="35"/>
  </conditionalFormatting>
  <conditionalFormatting sqref="E1:E75">
    <cfRule type="duplicateValues" dxfId="56" priority="42"/>
  </conditionalFormatting>
  <conditionalFormatting sqref="I61:I69">
    <cfRule type="duplicateValues" dxfId="55" priority="2"/>
  </conditionalFormatting>
  <conditionalFormatting sqref="I70:I73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4164</v>
      </c>
      <c r="D6" s="14"/>
    </row>
    <row r="7" spans="1:8" x14ac:dyDescent="0.2">
      <c r="A7" s="9" t="s">
        <v>7</v>
      </c>
      <c r="B7" s="2">
        <f>E14</f>
        <v>633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303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5100</v>
      </c>
    </row>
    <row r="12" spans="1:8" x14ac:dyDescent="0.2">
      <c r="D12" s="10">
        <f>D14/C14</f>
        <v>0.81647058823529417</v>
      </c>
      <c r="E12" s="10">
        <f>E14/C14</f>
        <v>0.12411764705882353</v>
      </c>
      <c r="F12" s="10">
        <f>F14/C14</f>
        <v>0</v>
      </c>
      <c r="G12" s="10">
        <f>G14/C14</f>
        <v>5.9411764705882351E-2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5100</v>
      </c>
      <c r="D14" s="11">
        <f>SUM(Table1[Transactions 
Complete])</f>
        <v>4164</v>
      </c>
      <c r="E14" s="11">
        <f>SUM(Table1[Transactions 
Failed])</f>
        <v>633</v>
      </c>
      <c r="F14" s="11">
        <f>SUM(Table1[Transactions 
In_Prog])</f>
        <v>0</v>
      </c>
      <c r="G14" s="11">
        <f>SUM(Table1[Transactions 
Timeout])</f>
        <v>303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71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71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15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15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1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51</v>
      </c>
      <c r="D20" s="2">
        <f>'wass to fill'!M6</f>
        <v>0</v>
      </c>
      <c r="E20" s="2">
        <f>'wass to fill'!N6</f>
        <v>1</v>
      </c>
      <c r="F20" s="2">
        <f>'wass to fill'!O6</f>
        <v>0</v>
      </c>
      <c r="G20" s="2">
        <f>'wass to fill'!P6</f>
        <v>50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3</v>
      </c>
      <c r="D21" s="2">
        <f>'wass to fill'!M7</f>
        <v>2</v>
      </c>
      <c r="E21" s="2">
        <f>'wass to fill'!N7</f>
        <v>0</v>
      </c>
      <c r="F21" s="2">
        <f>'wass to fill'!O7</f>
        <v>0</v>
      </c>
      <c r="G21" s="2">
        <f>'wass to fill'!P7</f>
        <v>1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37</v>
      </c>
      <c r="D22" s="2">
        <f>'wass to fill'!M8</f>
        <v>33</v>
      </c>
      <c r="E22" s="2">
        <f>'wass to fill'!N8</f>
        <v>3</v>
      </c>
      <c r="F22" s="2">
        <f>'wass to fill'!O8</f>
        <v>0</v>
      </c>
      <c r="G22" s="2">
        <f>'wass to fill'!P8</f>
        <v>1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59</v>
      </c>
      <c r="D23" s="2">
        <f>'wass to fill'!M9</f>
        <v>56</v>
      </c>
      <c r="E23" s="2">
        <f>'wass to fill'!N9</f>
        <v>3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485</v>
      </c>
      <c r="D24" s="2">
        <f>'wass to fill'!M10</f>
        <v>448</v>
      </c>
      <c r="E24" s="2">
        <f>'wass to fill'!N10</f>
        <v>19</v>
      </c>
      <c r="F24" s="2">
        <f>'wass to fill'!O10</f>
        <v>0</v>
      </c>
      <c r="G24" s="2">
        <f>'wass to fill'!P10</f>
        <v>18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534</v>
      </c>
      <c r="D25" s="2">
        <f>'wass to fill'!M11</f>
        <v>500</v>
      </c>
      <c r="E25" s="2">
        <f>'wass to fill'!N11</f>
        <v>33</v>
      </c>
      <c r="F25" s="2">
        <f>'wass to fill'!O11</f>
        <v>0</v>
      </c>
      <c r="G25" s="2">
        <f>'wass to fill'!P11</f>
        <v>1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199</v>
      </c>
      <c r="D26" s="2">
        <f>'wass to fill'!M12</f>
        <v>171</v>
      </c>
      <c r="E26" s="2">
        <f>'wass to fill'!N12</f>
        <v>26</v>
      </c>
      <c r="F26" s="2">
        <f>'wass to fill'!O12</f>
        <v>0</v>
      </c>
      <c r="G26" s="2">
        <f>'wass to fill'!P12</f>
        <v>2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1312</v>
      </c>
      <c r="D27" s="2">
        <f>'wass to fill'!M13</f>
        <v>1244</v>
      </c>
      <c r="E27" s="2">
        <f>'wass to fill'!N13</f>
        <v>56</v>
      </c>
      <c r="F27" s="2">
        <f>'wass to fill'!O13</f>
        <v>0</v>
      </c>
      <c r="G27" s="2">
        <f>'wass to fill'!P13</f>
        <v>12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425</v>
      </c>
      <c r="D28" s="2">
        <f>'wass to fill'!M14</f>
        <v>266</v>
      </c>
      <c r="E28" s="2">
        <f>'wass to fill'!N14</f>
        <v>157</v>
      </c>
      <c r="F28" s="2">
        <f>'wass to fill'!O14</f>
        <v>0</v>
      </c>
      <c r="G28" s="2">
        <f>'wass to fill'!P14</f>
        <v>2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232</v>
      </c>
      <c r="D29" s="2">
        <f>'wass to fill'!M15</f>
        <v>202</v>
      </c>
      <c r="E29" s="2">
        <f>'wass to fill'!N15</f>
        <v>29</v>
      </c>
      <c r="F29" s="2">
        <f>'wass to fill'!O15</f>
        <v>0</v>
      </c>
      <c r="G29" s="2">
        <f>'wass to fill'!P15</f>
        <v>1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211</v>
      </c>
      <c r="D30" s="2">
        <f>'wass to fill'!M16</f>
        <v>194</v>
      </c>
      <c r="E30" s="2">
        <f>'wass to fill'!N16</f>
        <v>17</v>
      </c>
      <c r="F30" s="2">
        <f>'wass to fill'!O16</f>
        <v>0</v>
      </c>
      <c r="G30" s="2">
        <f>'wass to fill'!P16</f>
        <v>0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277</v>
      </c>
      <c r="D31" s="2">
        <f>'wass to fill'!M17</f>
        <v>193</v>
      </c>
      <c r="E31" s="2">
        <f>'wass to fill'!N17</f>
        <v>82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222</v>
      </c>
      <c r="D32" s="2">
        <f>'wass to fill'!M18</f>
        <v>159</v>
      </c>
      <c r="E32" s="2">
        <f>'wass to fill'!N18</f>
        <v>61</v>
      </c>
      <c r="F32" s="2">
        <f>'wass to fill'!O18</f>
        <v>0</v>
      </c>
      <c r="G32" s="2">
        <f>'wass to fill'!P18</f>
        <v>2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113</v>
      </c>
      <c r="D33" s="2">
        <f>'wass to fill'!M19</f>
        <v>99</v>
      </c>
      <c r="E33" s="2">
        <f>'wass to fill'!N19</f>
        <v>12</v>
      </c>
      <c r="F33" s="2">
        <f>'wass to fill'!O19</f>
        <v>0</v>
      </c>
      <c r="G33" s="2">
        <f>'wass to fill'!P19</f>
        <v>2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46</v>
      </c>
      <c r="D34" s="2">
        <f>'wass to fill'!M20</f>
        <v>28</v>
      </c>
      <c r="E34" s="2">
        <f>'wass to fill'!N20</f>
        <v>17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17</v>
      </c>
      <c r="D35" s="2">
        <f>'wass to fill'!M21</f>
        <v>14</v>
      </c>
      <c r="E35" s="2">
        <f>'wass to fill'!N21</f>
        <v>3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14</v>
      </c>
      <c r="D36" s="2">
        <f>'wass to fill'!M22</f>
        <v>12</v>
      </c>
      <c r="E36" s="2">
        <f>'wass to fill'!N22</f>
        <v>2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105</v>
      </c>
      <c r="D37" s="2">
        <f>'wass to fill'!M23</f>
        <v>4</v>
      </c>
      <c r="E37" s="2">
        <f>'wass to fill'!N23</f>
        <v>0</v>
      </c>
      <c r="F37" s="2">
        <f>'wass to fill'!O23</f>
        <v>0</v>
      </c>
      <c r="G37" s="2">
        <f>'wass to fill'!P23</f>
        <v>101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8</v>
      </c>
      <c r="D38" s="2">
        <f>'wass to fill'!M24</f>
        <v>7</v>
      </c>
      <c r="E38" s="2">
        <f>'wass to fill'!N24</f>
        <v>1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663</v>
      </c>
      <c r="D39" s="2">
        <f>'wass to fill'!M25</f>
        <v>532</v>
      </c>
      <c r="E39" s="2">
        <f>'wass to fill'!N25</f>
        <v>111</v>
      </c>
      <c r="F39" s="2">
        <f>'wass to fill'!O25</f>
        <v>0</v>
      </c>
      <c r="G39" s="2">
        <f>'wass to fill'!P25</f>
        <v>20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506"/>
  <sheetViews>
    <sheetView zoomScaleNormal="100" workbookViewId="0">
      <selection activeCell="J21" sqref="J21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2018-11-07 --</v>
      </c>
      <c r="K2" s="22">
        <v>1</v>
      </c>
      <c r="L2" s="22">
        <f>A4</f>
        <v>71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71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15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15</v>
      </c>
      <c r="Q3" s="22">
        <f t="shared" si="1"/>
        <v>0</v>
      </c>
    </row>
    <row r="4" spans="1:50" x14ac:dyDescent="0.2">
      <c r="A4" s="78">
        <v>71</v>
      </c>
      <c r="B4" s="24"/>
      <c r="C4" s="24"/>
      <c r="D4" s="24">
        <f>A4</f>
        <v>71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71</v>
      </c>
      <c r="I4" s="2">
        <f>A484</f>
        <v>0</v>
      </c>
      <c r="J4" s="30" t="str">
        <f>A580</f>
        <v>-----</v>
      </c>
      <c r="K4" s="22">
        <v>3</v>
      </c>
      <c r="L4" s="22">
        <f>D12</f>
        <v>1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1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5100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51</v>
      </c>
      <c r="M6" s="22">
        <f t="shared" ref="M6:Q6" si="4">E20</f>
        <v>0</v>
      </c>
      <c r="N6" s="22">
        <f t="shared" si="4"/>
        <v>1</v>
      </c>
      <c r="O6" s="22">
        <f t="shared" si="4"/>
        <v>0</v>
      </c>
      <c r="P6" s="22">
        <f t="shared" si="4"/>
        <v>50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3</v>
      </c>
      <c r="M7" s="22">
        <f t="shared" ref="M7:Q7" si="5">E24</f>
        <v>2</v>
      </c>
      <c r="N7" s="22">
        <f t="shared" si="5"/>
        <v>0</v>
      </c>
      <c r="O7" s="22">
        <f t="shared" si="5"/>
        <v>0</v>
      </c>
      <c r="P7" s="22">
        <f t="shared" si="5"/>
        <v>1</v>
      </c>
      <c r="Q7" s="22">
        <f t="shared" si="5"/>
        <v>0</v>
      </c>
    </row>
    <row r="8" spans="1:50" x14ac:dyDescent="0.2">
      <c r="A8" s="78">
        <v>15</v>
      </c>
      <c r="B8" s="24"/>
      <c r="C8" s="24"/>
      <c r="D8" s="24">
        <f>A8</f>
        <v>15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15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37</v>
      </c>
      <c r="M8" s="22">
        <f t="shared" ref="M8:Q8" si="6">E28</f>
        <v>33</v>
      </c>
      <c r="N8" s="22">
        <f t="shared" si="6"/>
        <v>3</v>
      </c>
      <c r="O8" s="22">
        <f t="shared" si="6"/>
        <v>0</v>
      </c>
      <c r="P8" s="22">
        <f t="shared" si="6"/>
        <v>1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4164</v>
      </c>
      <c r="K9" s="22">
        <v>8</v>
      </c>
      <c r="L9" s="22">
        <f>D32</f>
        <v>59</v>
      </c>
      <c r="M9" s="22">
        <f t="shared" ref="M9:Q9" si="7">E32</f>
        <v>56</v>
      </c>
      <c r="N9" s="22">
        <f t="shared" si="7"/>
        <v>3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485</v>
      </c>
      <c r="M10" s="28">
        <f t="shared" ref="M10:Q10" si="8">E36</f>
        <v>448</v>
      </c>
      <c r="N10" s="28">
        <f t="shared" si="8"/>
        <v>19</v>
      </c>
      <c r="O10" s="28">
        <f t="shared" si="8"/>
        <v>0</v>
      </c>
      <c r="P10" s="28">
        <f t="shared" si="8"/>
        <v>18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534</v>
      </c>
      <c r="M11" s="22">
        <f t="shared" ref="M11:Q11" si="9">E40</f>
        <v>500</v>
      </c>
      <c r="N11" s="22">
        <f t="shared" si="9"/>
        <v>33</v>
      </c>
      <c r="O11" s="22">
        <f t="shared" si="9"/>
        <v>0</v>
      </c>
      <c r="P11" s="22">
        <f t="shared" si="9"/>
        <v>1</v>
      </c>
      <c r="Q11" s="22">
        <f t="shared" si="9"/>
        <v>0</v>
      </c>
    </row>
    <row r="12" spans="1:50" x14ac:dyDescent="0.2">
      <c r="A12" s="78">
        <v>1</v>
      </c>
      <c r="B12" s="24"/>
      <c r="C12" s="24"/>
      <c r="D12" s="24">
        <f>A12</f>
        <v>1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1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199</v>
      </c>
      <c r="M12" s="22">
        <f t="shared" ref="M12:Q12" si="10">E44</f>
        <v>171</v>
      </c>
      <c r="N12" s="22">
        <f t="shared" si="10"/>
        <v>26</v>
      </c>
      <c r="O12" s="22">
        <f t="shared" si="10"/>
        <v>0</v>
      </c>
      <c r="P12" s="22">
        <f t="shared" si="10"/>
        <v>2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633</v>
      </c>
      <c r="K13" s="22">
        <v>12</v>
      </c>
      <c r="L13" s="22">
        <f>D48</f>
        <v>1312</v>
      </c>
      <c r="M13" s="22">
        <f t="shared" ref="M13:Q13" si="11">E48</f>
        <v>1244</v>
      </c>
      <c r="N13" s="22">
        <f t="shared" si="11"/>
        <v>56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425</v>
      </c>
      <c r="M14" s="22">
        <f t="shared" ref="M14:Q14" si="12">E52</f>
        <v>266</v>
      </c>
      <c r="N14" s="22">
        <f t="shared" si="12"/>
        <v>157</v>
      </c>
      <c r="O14" s="22">
        <f t="shared" si="12"/>
        <v>0</v>
      </c>
      <c r="P14" s="22">
        <f t="shared" si="12"/>
        <v>2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232</v>
      </c>
      <c r="M15" s="22">
        <f t="shared" ref="M15:Q15" si="13">E56</f>
        <v>202</v>
      </c>
      <c r="N15" s="22">
        <f t="shared" si="13"/>
        <v>29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50" x14ac:dyDescent="0.2">
      <c r="A16" s="78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211</v>
      </c>
      <c r="M16" s="22">
        <f t="shared" ref="M16:Q16" si="14">E60</f>
        <v>194</v>
      </c>
      <c r="N16" s="22">
        <f t="shared" si="14"/>
        <v>17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277</v>
      </c>
      <c r="M17" s="22">
        <f t="shared" ref="M17:Q17" si="15">E64</f>
        <v>193</v>
      </c>
      <c r="N17" s="22">
        <f t="shared" si="15"/>
        <v>82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222</v>
      </c>
      <c r="M18" s="22">
        <f t="shared" ref="M18:Q18" si="16">E68</f>
        <v>159</v>
      </c>
      <c r="N18" s="22">
        <f t="shared" si="16"/>
        <v>61</v>
      </c>
      <c r="O18" s="22">
        <f t="shared" si="16"/>
        <v>0</v>
      </c>
      <c r="P18" s="22">
        <f t="shared" si="16"/>
        <v>2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113</v>
      </c>
      <c r="M19" s="22">
        <f t="shared" ref="M19:Q19" si="17">E72</f>
        <v>99</v>
      </c>
      <c r="N19" s="22">
        <f t="shared" si="17"/>
        <v>12</v>
      </c>
      <c r="O19" s="22">
        <f t="shared" si="17"/>
        <v>0</v>
      </c>
      <c r="P19" s="22">
        <f t="shared" si="17"/>
        <v>2</v>
      </c>
      <c r="Q19" s="22">
        <f t="shared" si="17"/>
        <v>0</v>
      </c>
    </row>
    <row r="20" spans="1:17" x14ac:dyDescent="0.2">
      <c r="A20" s="78">
        <v>51</v>
      </c>
      <c r="D20" s="24">
        <f>A20</f>
        <v>51</v>
      </c>
      <c r="E20" s="2">
        <f>A116</f>
        <v>0</v>
      </c>
      <c r="F20" s="24">
        <f>A212</f>
        <v>1</v>
      </c>
      <c r="G20" s="2">
        <f>A308</f>
        <v>0</v>
      </c>
      <c r="H20" s="2">
        <f>A404</f>
        <v>50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46</v>
      </c>
      <c r="M20" s="22">
        <f t="shared" ref="M20:Q20" si="18">E76</f>
        <v>28</v>
      </c>
      <c r="N20" s="22">
        <f t="shared" si="18"/>
        <v>17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303</v>
      </c>
      <c r="K21" s="22">
        <v>20</v>
      </c>
      <c r="L21" s="22">
        <f>D80</f>
        <v>17</v>
      </c>
      <c r="M21" s="22">
        <f t="shared" ref="M21:Q21" si="19">E80</f>
        <v>14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14</v>
      </c>
      <c r="M22" s="22">
        <f t="shared" ref="M22:Q22" si="20">E84</f>
        <v>12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105</v>
      </c>
      <c r="M23" s="22">
        <f t="shared" ref="M23:Q23" si="21">E88</f>
        <v>4</v>
      </c>
      <c r="N23" s="22">
        <f t="shared" si="21"/>
        <v>0</v>
      </c>
      <c r="O23" s="22">
        <f t="shared" si="21"/>
        <v>0</v>
      </c>
      <c r="P23" s="22">
        <f t="shared" si="21"/>
        <v>101</v>
      </c>
      <c r="Q23" s="22">
        <f t="shared" si="21"/>
        <v>0</v>
      </c>
    </row>
    <row r="24" spans="1:17" x14ac:dyDescent="0.2">
      <c r="A24" s="78">
        <v>3</v>
      </c>
      <c r="D24" s="2">
        <f>A24</f>
        <v>3</v>
      </c>
      <c r="E24" s="2">
        <f>A120</f>
        <v>2</v>
      </c>
      <c r="F24" s="2">
        <f>A216</f>
        <v>0</v>
      </c>
      <c r="G24" s="2">
        <f>A312</f>
        <v>0</v>
      </c>
      <c r="H24" s="2">
        <f>A408</f>
        <v>1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8</v>
      </c>
      <c r="M24" s="22">
        <f t="shared" ref="M24:Q24" si="22">E92</f>
        <v>7</v>
      </c>
      <c r="N24" s="22">
        <f t="shared" si="22"/>
        <v>1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663</v>
      </c>
      <c r="M25" s="22">
        <f t="shared" ref="M25:Q25" si="23">E96</f>
        <v>532</v>
      </c>
      <c r="N25" s="22">
        <f t="shared" si="23"/>
        <v>111</v>
      </c>
      <c r="O25" s="22">
        <f t="shared" si="23"/>
        <v>0</v>
      </c>
      <c r="P25" s="22">
        <f t="shared" si="23"/>
        <v>20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37</v>
      </c>
      <c r="D28" s="2">
        <f>A28</f>
        <v>37</v>
      </c>
      <c r="E28" s="2">
        <f>A124</f>
        <v>33</v>
      </c>
      <c r="F28" s="2">
        <f>A220</f>
        <v>3</v>
      </c>
      <c r="G28" s="2">
        <f>A316</f>
        <v>0</v>
      </c>
      <c r="H28" s="2">
        <f>A412</f>
        <v>1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59</v>
      </c>
      <c r="D32" s="2">
        <f>A32</f>
        <v>59</v>
      </c>
      <c r="E32" s="2">
        <f>A128</f>
        <v>56</v>
      </c>
      <c r="F32" s="2">
        <f>A224</f>
        <v>3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485</v>
      </c>
      <c r="D36" s="2">
        <f>A36</f>
        <v>485</v>
      </c>
      <c r="E36" s="2">
        <f>A132</f>
        <v>448</v>
      </c>
      <c r="F36" s="2">
        <f>A228</f>
        <v>19</v>
      </c>
      <c r="G36" s="2">
        <f>A324</f>
        <v>0</v>
      </c>
      <c r="H36" s="2">
        <f>A420</f>
        <v>18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534</v>
      </c>
      <c r="D40" s="2">
        <f>A40</f>
        <v>534</v>
      </c>
      <c r="E40" s="2">
        <f>A136</f>
        <v>500</v>
      </c>
      <c r="F40" s="2">
        <f>A232</f>
        <v>33</v>
      </c>
      <c r="G40" s="2">
        <f>A328</f>
        <v>0</v>
      </c>
      <c r="H40" s="2">
        <f>A424</f>
        <v>1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199</v>
      </c>
      <c r="D44" s="2">
        <f>A44</f>
        <v>199</v>
      </c>
      <c r="E44" s="2">
        <f>A140</f>
        <v>171</v>
      </c>
      <c r="F44" s="2">
        <f>A236</f>
        <v>26</v>
      </c>
      <c r="G44" s="2">
        <f>A332</f>
        <v>0</v>
      </c>
      <c r="H44" s="2">
        <f>A428</f>
        <v>2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1312</v>
      </c>
      <c r="D48" s="2">
        <f>A48</f>
        <v>1312</v>
      </c>
      <c r="E48" s="2">
        <f>A144</f>
        <v>1244</v>
      </c>
      <c r="F48" s="2">
        <f>A240</f>
        <v>56</v>
      </c>
      <c r="G48" s="2">
        <f>A336</f>
        <v>0</v>
      </c>
      <c r="H48" s="2">
        <f>A432</f>
        <v>12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425</v>
      </c>
      <c r="D52" s="2">
        <f>A52</f>
        <v>425</v>
      </c>
      <c r="E52" s="2">
        <f>A148</f>
        <v>266</v>
      </c>
      <c r="F52" s="2">
        <f>A244</f>
        <v>157</v>
      </c>
      <c r="G52" s="2">
        <f>A340</f>
        <v>0</v>
      </c>
      <c r="H52" s="2">
        <f>A436</f>
        <v>2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232</v>
      </c>
      <c r="D56" s="2">
        <f>A56</f>
        <v>232</v>
      </c>
      <c r="E56" s="2">
        <f>A152</f>
        <v>202</v>
      </c>
      <c r="F56" s="2">
        <f>A248</f>
        <v>29</v>
      </c>
      <c r="G56" s="2">
        <f>A344</f>
        <v>0</v>
      </c>
      <c r="H56" s="2">
        <f>A440</f>
        <v>1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211</v>
      </c>
      <c r="D60" s="2">
        <f>A60</f>
        <v>211</v>
      </c>
      <c r="E60" s="2">
        <f>A156</f>
        <v>194</v>
      </c>
      <c r="F60" s="2">
        <f>A252</f>
        <v>17</v>
      </c>
      <c r="G60" s="2">
        <f>A348</f>
        <v>0</v>
      </c>
      <c r="H60" s="2">
        <f>A444</f>
        <v>0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277</v>
      </c>
      <c r="D64" s="2">
        <f>A64</f>
        <v>277</v>
      </c>
      <c r="E64" s="2">
        <f>A160</f>
        <v>193</v>
      </c>
      <c r="F64" s="2">
        <f>A256</f>
        <v>82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222</v>
      </c>
      <c r="D68" s="2">
        <f>A68</f>
        <v>222</v>
      </c>
      <c r="E68" s="2">
        <f>A164</f>
        <v>159</v>
      </c>
      <c r="F68" s="2">
        <f>A260</f>
        <v>61</v>
      </c>
      <c r="G68" s="2">
        <f>A356</f>
        <v>0</v>
      </c>
      <c r="H68" s="2">
        <f>A452</f>
        <v>2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113</v>
      </c>
      <c r="D72" s="2">
        <f>A72</f>
        <v>113</v>
      </c>
      <c r="E72" s="2">
        <f>A168</f>
        <v>99</v>
      </c>
      <c r="F72" s="2">
        <f>A264</f>
        <v>12</v>
      </c>
      <c r="G72" s="2">
        <f>A360</f>
        <v>0</v>
      </c>
      <c r="H72" s="2">
        <f>A456</f>
        <v>2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46</v>
      </c>
      <c r="D76" s="2">
        <f>A76</f>
        <v>46</v>
      </c>
      <c r="E76" s="2">
        <f>A172</f>
        <v>28</v>
      </c>
      <c r="F76" s="2">
        <f>A268</f>
        <v>17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17</v>
      </c>
      <c r="D80" s="2">
        <f>A80</f>
        <v>17</v>
      </c>
      <c r="E80" s="2">
        <f>A176</f>
        <v>14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14</v>
      </c>
      <c r="D84" s="2">
        <f>A84</f>
        <v>14</v>
      </c>
      <c r="E84" s="2">
        <f>A180</f>
        <v>12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105</v>
      </c>
      <c r="D88" s="2">
        <f>A88</f>
        <v>105</v>
      </c>
      <c r="E88" s="2">
        <f>A184</f>
        <v>4</v>
      </c>
      <c r="F88" s="2">
        <f>A280</f>
        <v>0</v>
      </c>
      <c r="G88" s="2">
        <f>A376</f>
        <v>0</v>
      </c>
      <c r="H88" s="2">
        <f>A472</f>
        <v>101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8</v>
      </c>
      <c r="D92" s="2">
        <f>A92</f>
        <v>8</v>
      </c>
      <c r="E92" s="2">
        <f>A188</f>
        <v>7</v>
      </c>
      <c r="F92" s="2">
        <f>A284</f>
        <v>1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663</v>
      </c>
      <c r="D96" s="2">
        <f>A96</f>
        <v>663</v>
      </c>
      <c r="E96" s="2">
        <f>A192</f>
        <v>532</v>
      </c>
      <c r="F96" s="2">
        <f>A288</f>
        <v>111</v>
      </c>
      <c r="G96" s="2">
        <f>A384</f>
        <v>0</v>
      </c>
      <c r="H96" s="2">
        <f>A480</f>
        <v>20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2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33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56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448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500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171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1244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266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202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194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193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159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99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28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14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12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4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7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532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1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3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3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19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33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26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56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157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29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17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82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61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12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17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3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2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1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111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71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15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1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50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1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1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0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18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1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2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12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2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1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0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2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2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2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1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101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20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496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5100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4164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633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303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1169</v>
      </c>
      <c r="B605" s="27"/>
    </row>
    <row r="606" spans="1:2" x14ac:dyDescent="0.2">
      <c r="A606" s="78" t="s">
        <v>1170</v>
      </c>
      <c r="B606" s="27"/>
    </row>
    <row r="607" spans="1:2" x14ac:dyDescent="0.2">
      <c r="A607" s="78" t="s">
        <v>1171</v>
      </c>
      <c r="B607" s="27"/>
    </row>
    <row r="608" spans="1:2" x14ac:dyDescent="0.2">
      <c r="A608" s="78" t="s">
        <v>1172</v>
      </c>
      <c r="B608" s="27"/>
    </row>
    <row r="609" spans="1:2" x14ac:dyDescent="0.2">
      <c r="A609" s="78" t="s">
        <v>1173</v>
      </c>
      <c r="B609" s="27"/>
    </row>
    <row r="610" spans="1:2" x14ac:dyDescent="0.2">
      <c r="A610" s="78" t="s">
        <v>1174</v>
      </c>
      <c r="B610" s="27"/>
    </row>
    <row r="611" spans="1:2" x14ac:dyDescent="0.2">
      <c r="A611" s="78" t="s">
        <v>1175</v>
      </c>
      <c r="B611" s="27"/>
    </row>
    <row r="612" spans="1:2" x14ac:dyDescent="0.2">
      <c r="A612" s="78" t="s">
        <v>1176</v>
      </c>
      <c r="B612" s="27"/>
    </row>
    <row r="613" spans="1:2" x14ac:dyDescent="0.2">
      <c r="A613" s="78" t="s">
        <v>1177</v>
      </c>
      <c r="B613" s="27"/>
    </row>
    <row r="614" spans="1:2" x14ac:dyDescent="0.2">
      <c r="A614" s="78" t="s">
        <v>1178</v>
      </c>
      <c r="B614" s="27"/>
    </row>
    <row r="615" spans="1:2" x14ac:dyDescent="0.2">
      <c r="A615" s="78" t="s">
        <v>1179</v>
      </c>
      <c r="B615" s="27"/>
    </row>
    <row r="616" spans="1:2" x14ac:dyDescent="0.2">
      <c r="A616" s="78" t="s">
        <v>1180</v>
      </c>
      <c r="B616" s="27"/>
    </row>
    <row r="617" spans="1:2" x14ac:dyDescent="0.2">
      <c r="A617" s="78" t="s">
        <v>1181</v>
      </c>
      <c r="B617" s="27"/>
    </row>
    <row r="618" spans="1:2" x14ac:dyDescent="0.2">
      <c r="A618" s="78" t="s">
        <v>1182</v>
      </c>
      <c r="B618" s="27"/>
    </row>
    <row r="619" spans="1:2" x14ac:dyDescent="0.2">
      <c r="A619" s="78" t="s">
        <v>1183</v>
      </c>
      <c r="B619" s="27"/>
    </row>
    <row r="620" spans="1:2" x14ac:dyDescent="0.2">
      <c r="A620" s="78" t="s">
        <v>1184</v>
      </c>
      <c r="B620" s="27"/>
    </row>
    <row r="621" spans="1:2" x14ac:dyDescent="0.2">
      <c r="A621" s="78" t="s">
        <v>1185</v>
      </c>
      <c r="B621" s="27"/>
    </row>
    <row r="622" spans="1:2" x14ac:dyDescent="0.2">
      <c r="A622" s="78" t="s">
        <v>330</v>
      </c>
      <c r="B622" s="27"/>
    </row>
    <row r="623" spans="1:2" x14ac:dyDescent="0.2">
      <c r="A623" s="78" t="s">
        <v>1186</v>
      </c>
      <c r="B623" s="27"/>
    </row>
    <row r="624" spans="1:2" x14ac:dyDescent="0.2">
      <c r="A624" s="78" t="s">
        <v>1187</v>
      </c>
      <c r="B624" s="27"/>
    </row>
    <row r="625" spans="1:2" x14ac:dyDescent="0.2">
      <c r="A625" s="78" t="s">
        <v>1188</v>
      </c>
      <c r="B625" s="27"/>
    </row>
    <row r="626" spans="1:2" x14ac:dyDescent="0.2">
      <c r="A626" s="78" t="s">
        <v>331</v>
      </c>
      <c r="B626" s="27"/>
    </row>
    <row r="627" spans="1:2" x14ac:dyDescent="0.2">
      <c r="A627" s="78" t="s">
        <v>1189</v>
      </c>
      <c r="B627" s="27"/>
    </row>
    <row r="628" spans="1:2" x14ac:dyDescent="0.2">
      <c r="A628" s="78" t="s">
        <v>1190</v>
      </c>
      <c r="B628" s="27"/>
    </row>
    <row r="629" spans="1:2" x14ac:dyDescent="0.2">
      <c r="A629" s="78" t="s">
        <v>1191</v>
      </c>
      <c r="B629" s="27"/>
    </row>
    <row r="630" spans="1:2" x14ac:dyDescent="0.2">
      <c r="A630" s="78" t="s">
        <v>1192</v>
      </c>
      <c r="B630" s="27"/>
    </row>
    <row r="631" spans="1:2" x14ac:dyDescent="0.2">
      <c r="A631" s="78" t="s">
        <v>1193</v>
      </c>
      <c r="B631" s="27"/>
    </row>
    <row r="632" spans="1:2" x14ac:dyDescent="0.2">
      <c r="A632" s="78" t="s">
        <v>1194</v>
      </c>
      <c r="B632" s="27"/>
    </row>
    <row r="633" spans="1:2" x14ac:dyDescent="0.2">
      <c r="A633" s="78" t="s">
        <v>1195</v>
      </c>
      <c r="B633" s="27"/>
    </row>
    <row r="634" spans="1:2" x14ac:dyDescent="0.2">
      <c r="A634" s="78" t="s">
        <v>1196</v>
      </c>
      <c r="B634" s="27"/>
    </row>
    <row r="635" spans="1:2" x14ac:dyDescent="0.2">
      <c r="A635" s="78" t="s">
        <v>1197</v>
      </c>
      <c r="B635" s="27"/>
    </row>
    <row r="636" spans="1:2" x14ac:dyDescent="0.2">
      <c r="A636" s="78" t="s">
        <v>1198</v>
      </c>
      <c r="B636" s="27"/>
    </row>
    <row r="637" spans="1:2" x14ac:dyDescent="0.2">
      <c r="A637" s="78" t="s">
        <v>1199</v>
      </c>
      <c r="B637" s="27"/>
    </row>
    <row r="638" spans="1:2" x14ac:dyDescent="0.2">
      <c r="A638" s="78" t="s">
        <v>1200</v>
      </c>
      <c r="B638" s="27"/>
    </row>
    <row r="639" spans="1:2" x14ac:dyDescent="0.2">
      <c r="A639" s="78" t="s">
        <v>1201</v>
      </c>
    </row>
    <row r="641" spans="1:1" x14ac:dyDescent="0.2">
      <c r="A641" s="78" t="s">
        <v>1202</v>
      </c>
    </row>
    <row r="643" spans="1:1" x14ac:dyDescent="0.2">
      <c r="A643" s="78" t="s">
        <v>299</v>
      </c>
    </row>
    <row r="644" spans="1:1" x14ac:dyDescent="0.2">
      <c r="A644" s="78" t="s">
        <v>300</v>
      </c>
    </row>
    <row r="645" spans="1:1" x14ac:dyDescent="0.2">
      <c r="A645" s="78" t="s">
        <v>1203</v>
      </c>
    </row>
    <row r="646" spans="1:1" x14ac:dyDescent="0.2">
      <c r="A646" s="78" t="s">
        <v>1204</v>
      </c>
    </row>
    <row r="647" spans="1:1" x14ac:dyDescent="0.2">
      <c r="A647" s="78" t="s">
        <v>1205</v>
      </c>
    </row>
    <row r="648" spans="1:1" x14ac:dyDescent="0.2">
      <c r="A648" s="78" t="s">
        <v>1206</v>
      </c>
    </row>
    <row r="649" spans="1:1" x14ac:dyDescent="0.2">
      <c r="A649" s="78" t="s">
        <v>1207</v>
      </c>
    </row>
    <row r="650" spans="1:1" x14ac:dyDescent="0.2">
      <c r="A650" s="78" t="s">
        <v>1208</v>
      </c>
    </row>
    <row r="651" spans="1:1" x14ac:dyDescent="0.2">
      <c r="A651" s="78" t="s">
        <v>1209</v>
      </c>
    </row>
    <row r="652" spans="1:1" x14ac:dyDescent="0.2">
      <c r="A652" s="78" t="s">
        <v>1210</v>
      </c>
    </row>
    <row r="653" spans="1:1" x14ac:dyDescent="0.2">
      <c r="A653" s="78" t="s">
        <v>1211</v>
      </c>
    </row>
    <row r="654" spans="1:1" x14ac:dyDescent="0.2">
      <c r="A654" s="78" t="s">
        <v>1212</v>
      </c>
    </row>
    <row r="655" spans="1:1" x14ac:dyDescent="0.2">
      <c r="A655" s="78" t="s">
        <v>1213</v>
      </c>
    </row>
    <row r="656" spans="1:1" x14ac:dyDescent="0.2">
      <c r="A656" s="78" t="s">
        <v>1214</v>
      </c>
    </row>
    <row r="658" spans="1:1" x14ac:dyDescent="0.2">
      <c r="A658" s="78" t="s">
        <v>1215</v>
      </c>
    </row>
    <row r="660" spans="1:1" x14ac:dyDescent="0.2">
      <c r="A660" s="78" t="s">
        <v>301</v>
      </c>
    </row>
    <row r="661" spans="1:1" x14ac:dyDescent="0.2">
      <c r="A661" s="78" t="s">
        <v>302</v>
      </c>
    </row>
    <row r="662" spans="1:1" x14ac:dyDescent="0.2">
      <c r="A662" s="78" t="s">
        <v>1216</v>
      </c>
    </row>
    <row r="663" spans="1:1" x14ac:dyDescent="0.2">
      <c r="A663" s="78" t="s">
        <v>1217</v>
      </c>
    </row>
    <row r="664" spans="1:1" x14ac:dyDescent="0.2">
      <c r="A664" s="78" t="s">
        <v>1218</v>
      </c>
    </row>
    <row r="665" spans="1:1" x14ac:dyDescent="0.2">
      <c r="A665" s="78" t="s">
        <v>1219</v>
      </c>
    </row>
    <row r="666" spans="1:1" x14ac:dyDescent="0.2">
      <c r="A666" s="78" t="s">
        <v>1220</v>
      </c>
    </row>
    <row r="667" spans="1:1" x14ac:dyDescent="0.2">
      <c r="A667" s="78" t="s">
        <v>1221</v>
      </c>
    </row>
    <row r="668" spans="1:1" x14ac:dyDescent="0.2">
      <c r="A668" s="78" t="s">
        <v>1222</v>
      </c>
    </row>
    <row r="669" spans="1:1" x14ac:dyDescent="0.2">
      <c r="A669" s="78" t="s">
        <v>1223</v>
      </c>
    </row>
    <row r="670" spans="1:1" x14ac:dyDescent="0.2">
      <c r="A670" s="78" t="s">
        <v>1224</v>
      </c>
    </row>
    <row r="671" spans="1:1" x14ac:dyDescent="0.2">
      <c r="A671" s="78" t="s">
        <v>1225</v>
      </c>
    </row>
    <row r="672" spans="1:1" x14ac:dyDescent="0.2">
      <c r="A672" s="78" t="s">
        <v>1226</v>
      </c>
    </row>
    <row r="673" spans="1:1" x14ac:dyDescent="0.2">
      <c r="A673" s="78" t="s">
        <v>1227</v>
      </c>
    </row>
    <row r="674" spans="1:1" x14ac:dyDescent="0.2">
      <c r="A674" s="78" t="s">
        <v>1228</v>
      </c>
    </row>
    <row r="675" spans="1:1" x14ac:dyDescent="0.2">
      <c r="A675" s="78" t="s">
        <v>1229</v>
      </c>
    </row>
    <row r="676" spans="1:1" x14ac:dyDescent="0.2">
      <c r="A676" s="78" t="s">
        <v>1230</v>
      </c>
    </row>
    <row r="677" spans="1:1" x14ac:dyDescent="0.2">
      <c r="A677" s="78" t="s">
        <v>1231</v>
      </c>
    </row>
    <row r="678" spans="1:1" x14ac:dyDescent="0.2">
      <c r="A678" s="78" t="s">
        <v>1232</v>
      </c>
    </row>
    <row r="679" spans="1:1" x14ac:dyDescent="0.2">
      <c r="A679" s="78" t="s">
        <v>1233</v>
      </c>
    </row>
    <row r="680" spans="1:1" x14ac:dyDescent="0.2">
      <c r="A680" s="78" t="s">
        <v>1234</v>
      </c>
    </row>
    <row r="681" spans="1:1" x14ac:dyDescent="0.2">
      <c r="A681" s="78" t="s">
        <v>1235</v>
      </c>
    </row>
    <row r="682" spans="1:1" x14ac:dyDescent="0.2">
      <c r="A682" s="78" t="s">
        <v>1236</v>
      </c>
    </row>
    <row r="683" spans="1:1" x14ac:dyDescent="0.2">
      <c r="A683" s="78" t="s">
        <v>1237</v>
      </c>
    </row>
    <row r="684" spans="1:1" x14ac:dyDescent="0.2">
      <c r="A684" s="78" t="s">
        <v>1238</v>
      </c>
    </row>
    <row r="685" spans="1:1" x14ac:dyDescent="0.2">
      <c r="A685" s="78" t="s">
        <v>1239</v>
      </c>
    </row>
    <row r="686" spans="1:1" x14ac:dyDescent="0.2">
      <c r="A686" s="78" t="s">
        <v>1240</v>
      </c>
    </row>
    <row r="687" spans="1:1" x14ac:dyDescent="0.2">
      <c r="A687" s="78" t="s">
        <v>1241</v>
      </c>
    </row>
    <row r="688" spans="1:1" x14ac:dyDescent="0.2">
      <c r="A688" s="78" t="s">
        <v>1242</v>
      </c>
    </row>
    <row r="689" spans="1:1" x14ac:dyDescent="0.2">
      <c r="A689" s="78" t="s">
        <v>1243</v>
      </c>
    </row>
    <row r="690" spans="1:1" x14ac:dyDescent="0.2">
      <c r="A690" s="78" t="s">
        <v>1244</v>
      </c>
    </row>
    <row r="691" spans="1:1" x14ac:dyDescent="0.2">
      <c r="A691" s="78" t="s">
        <v>1245</v>
      </c>
    </row>
    <row r="692" spans="1:1" x14ac:dyDescent="0.2">
      <c r="A692" s="78" t="s">
        <v>1246</v>
      </c>
    </row>
    <row r="693" spans="1:1" x14ac:dyDescent="0.2">
      <c r="A693" s="78" t="s">
        <v>1247</v>
      </c>
    </row>
    <row r="694" spans="1:1" x14ac:dyDescent="0.2">
      <c r="A694" s="78" t="s">
        <v>1248</v>
      </c>
    </row>
    <row r="695" spans="1:1" x14ac:dyDescent="0.2">
      <c r="A695" s="78" t="s">
        <v>1249</v>
      </c>
    </row>
    <row r="696" spans="1:1" x14ac:dyDescent="0.2">
      <c r="A696" s="78" t="s">
        <v>1250</v>
      </c>
    </row>
    <row r="697" spans="1:1" x14ac:dyDescent="0.2">
      <c r="A697" s="78" t="s">
        <v>1251</v>
      </c>
    </row>
    <row r="698" spans="1:1" x14ac:dyDescent="0.2">
      <c r="A698" s="78" t="s">
        <v>1252</v>
      </c>
    </row>
    <row r="699" spans="1:1" x14ac:dyDescent="0.2">
      <c r="A699" s="78" t="s">
        <v>1253</v>
      </c>
    </row>
    <row r="700" spans="1:1" x14ac:dyDescent="0.2">
      <c r="A700" s="78" t="s">
        <v>1254</v>
      </c>
    </row>
    <row r="701" spans="1:1" x14ac:dyDescent="0.2">
      <c r="A701" s="78" t="s">
        <v>1255</v>
      </c>
    </row>
    <row r="702" spans="1:1" x14ac:dyDescent="0.2">
      <c r="A702" s="78" t="s">
        <v>1256</v>
      </c>
    </row>
    <row r="703" spans="1:1" x14ac:dyDescent="0.2">
      <c r="A703" s="78" t="s">
        <v>1257</v>
      </c>
    </row>
    <row r="704" spans="1:1" x14ac:dyDescent="0.2">
      <c r="A704" s="78" t="s">
        <v>1258</v>
      </c>
    </row>
    <row r="705" spans="1:1" x14ac:dyDescent="0.2">
      <c r="A705" s="78" t="s">
        <v>1259</v>
      </c>
    </row>
    <row r="706" spans="1:1" x14ac:dyDescent="0.2">
      <c r="A706" s="78" t="s">
        <v>1260</v>
      </c>
    </row>
    <row r="707" spans="1:1" x14ac:dyDescent="0.2">
      <c r="A707" s="78" t="s">
        <v>1261</v>
      </c>
    </row>
    <row r="708" spans="1:1" x14ac:dyDescent="0.2">
      <c r="A708" s="78" t="s">
        <v>1262</v>
      </c>
    </row>
    <row r="709" spans="1:1" x14ac:dyDescent="0.2">
      <c r="A709" s="78" t="s">
        <v>1263</v>
      </c>
    </row>
    <row r="710" spans="1:1" x14ac:dyDescent="0.2">
      <c r="A710" s="78" t="s">
        <v>1264</v>
      </c>
    </row>
    <row r="711" spans="1:1" x14ac:dyDescent="0.2">
      <c r="A711" s="78" t="s">
        <v>1265</v>
      </c>
    </row>
    <row r="712" spans="1:1" x14ac:dyDescent="0.2">
      <c r="A712" s="78" t="s">
        <v>1266</v>
      </c>
    </row>
    <row r="713" spans="1:1" x14ac:dyDescent="0.2">
      <c r="A713" s="78" t="s">
        <v>1267</v>
      </c>
    </row>
    <row r="714" spans="1:1" x14ac:dyDescent="0.2">
      <c r="A714" s="78" t="s">
        <v>1268</v>
      </c>
    </row>
    <row r="715" spans="1:1" x14ac:dyDescent="0.2">
      <c r="A715" s="78" t="s">
        <v>1269</v>
      </c>
    </row>
    <row r="716" spans="1:1" x14ac:dyDescent="0.2">
      <c r="A716" s="78" t="s">
        <v>1270</v>
      </c>
    </row>
    <row r="717" spans="1:1" x14ac:dyDescent="0.2">
      <c r="A717" s="78" t="s">
        <v>1271</v>
      </c>
    </row>
    <row r="718" spans="1:1" x14ac:dyDescent="0.2">
      <c r="A718" s="78" t="s">
        <v>1272</v>
      </c>
    </row>
    <row r="719" spans="1:1" x14ac:dyDescent="0.2">
      <c r="A719" s="78" t="s">
        <v>1273</v>
      </c>
    </row>
    <row r="720" spans="1:1" x14ac:dyDescent="0.2">
      <c r="A720" s="78" t="s">
        <v>1274</v>
      </c>
    </row>
    <row r="721" spans="1:1" x14ac:dyDescent="0.2">
      <c r="A721" s="78" t="s">
        <v>1275</v>
      </c>
    </row>
    <row r="722" spans="1:1" x14ac:dyDescent="0.2">
      <c r="A722" s="78" t="s">
        <v>1276</v>
      </c>
    </row>
    <row r="723" spans="1:1" x14ac:dyDescent="0.2">
      <c r="A723" s="78" t="s">
        <v>1277</v>
      </c>
    </row>
    <row r="724" spans="1:1" x14ac:dyDescent="0.2">
      <c r="A724" s="78" t="s">
        <v>1278</v>
      </c>
    </row>
    <row r="725" spans="1:1" x14ac:dyDescent="0.2">
      <c r="A725" s="78" t="s">
        <v>1279</v>
      </c>
    </row>
    <row r="726" spans="1:1" x14ac:dyDescent="0.2">
      <c r="A726" s="78" t="s">
        <v>1280</v>
      </c>
    </row>
    <row r="727" spans="1:1" x14ac:dyDescent="0.2">
      <c r="A727" s="78" t="s">
        <v>1281</v>
      </c>
    </row>
    <row r="728" spans="1:1" x14ac:dyDescent="0.2">
      <c r="A728" s="78" t="s">
        <v>1282</v>
      </c>
    </row>
    <row r="729" spans="1:1" x14ac:dyDescent="0.2">
      <c r="A729" s="78" t="s">
        <v>1283</v>
      </c>
    </row>
    <row r="730" spans="1:1" x14ac:dyDescent="0.2">
      <c r="A730" s="78" t="s">
        <v>1284</v>
      </c>
    </row>
    <row r="731" spans="1:1" x14ac:dyDescent="0.2">
      <c r="A731" s="78" t="s">
        <v>1285</v>
      </c>
    </row>
    <row r="732" spans="1:1" x14ac:dyDescent="0.2">
      <c r="A732" s="78" t="s">
        <v>1286</v>
      </c>
    </row>
    <row r="733" spans="1:1" x14ac:dyDescent="0.2">
      <c r="A733" s="78" t="s">
        <v>1287</v>
      </c>
    </row>
    <row r="734" spans="1:1" x14ac:dyDescent="0.2">
      <c r="A734" s="78" t="s">
        <v>1288</v>
      </c>
    </row>
    <row r="735" spans="1:1" x14ac:dyDescent="0.2">
      <c r="A735" s="78" t="s">
        <v>1289</v>
      </c>
    </row>
    <row r="736" spans="1:1" x14ac:dyDescent="0.2">
      <c r="A736" s="78" t="s">
        <v>1290</v>
      </c>
    </row>
    <row r="737" spans="1:1" x14ac:dyDescent="0.2">
      <c r="A737" s="78" t="s">
        <v>1291</v>
      </c>
    </row>
    <row r="738" spans="1:1" x14ac:dyDescent="0.2">
      <c r="A738" s="78" t="s">
        <v>1292</v>
      </c>
    </row>
    <row r="739" spans="1:1" x14ac:dyDescent="0.2">
      <c r="A739" s="78" t="s">
        <v>1293</v>
      </c>
    </row>
    <row r="740" spans="1:1" x14ac:dyDescent="0.2">
      <c r="A740" s="78" t="s">
        <v>1294</v>
      </c>
    </row>
    <row r="741" spans="1:1" x14ac:dyDescent="0.2">
      <c r="A741" s="78" t="s">
        <v>1295</v>
      </c>
    </row>
    <row r="742" spans="1:1" x14ac:dyDescent="0.2">
      <c r="A742" s="78" t="s">
        <v>1296</v>
      </c>
    </row>
    <row r="743" spans="1:1" x14ac:dyDescent="0.2">
      <c r="A743" s="78" t="s">
        <v>1297</v>
      </c>
    </row>
    <row r="744" spans="1:1" x14ac:dyDescent="0.2">
      <c r="A744" s="78" t="s">
        <v>1298</v>
      </c>
    </row>
    <row r="745" spans="1:1" x14ac:dyDescent="0.2">
      <c r="A745" s="78" t="s">
        <v>1299</v>
      </c>
    </row>
    <row r="746" spans="1:1" x14ac:dyDescent="0.2">
      <c r="A746" s="78" t="s">
        <v>1300</v>
      </c>
    </row>
    <row r="747" spans="1:1" x14ac:dyDescent="0.2">
      <c r="A747" s="78" t="s">
        <v>1301</v>
      </c>
    </row>
    <row r="748" spans="1:1" x14ac:dyDescent="0.2">
      <c r="A748" s="78" t="s">
        <v>1302</v>
      </c>
    </row>
    <row r="749" spans="1:1" x14ac:dyDescent="0.2">
      <c r="A749" s="78" t="s">
        <v>1303</v>
      </c>
    </row>
    <row r="750" spans="1:1" x14ac:dyDescent="0.2">
      <c r="A750" s="78" t="s">
        <v>1304</v>
      </c>
    </row>
    <row r="751" spans="1:1" x14ac:dyDescent="0.2">
      <c r="A751" s="78" t="s">
        <v>1305</v>
      </c>
    </row>
    <row r="752" spans="1:1" x14ac:dyDescent="0.2">
      <c r="A752" s="78" t="s">
        <v>1306</v>
      </c>
    </row>
    <row r="753" spans="1:1" x14ac:dyDescent="0.2">
      <c r="A753" s="78" t="s">
        <v>1307</v>
      </c>
    </row>
    <row r="754" spans="1:1" x14ac:dyDescent="0.2">
      <c r="A754" s="78" t="s">
        <v>1308</v>
      </c>
    </row>
    <row r="755" spans="1:1" x14ac:dyDescent="0.2">
      <c r="A755" s="78" t="s">
        <v>1309</v>
      </c>
    </row>
    <row r="756" spans="1:1" x14ac:dyDescent="0.2">
      <c r="A756" s="78" t="s">
        <v>1310</v>
      </c>
    </row>
    <row r="757" spans="1:1" x14ac:dyDescent="0.2">
      <c r="A757" s="78" t="s">
        <v>1311</v>
      </c>
    </row>
    <row r="758" spans="1:1" x14ac:dyDescent="0.2">
      <c r="A758" s="78" t="s">
        <v>1312</v>
      </c>
    </row>
    <row r="759" spans="1:1" x14ac:dyDescent="0.2">
      <c r="A759" s="78" t="s">
        <v>1313</v>
      </c>
    </row>
    <row r="760" spans="1:1" x14ac:dyDescent="0.2">
      <c r="A760" s="78" t="s">
        <v>1314</v>
      </c>
    </row>
    <row r="761" spans="1:1" x14ac:dyDescent="0.2">
      <c r="A761" s="78" t="s">
        <v>1315</v>
      </c>
    </row>
    <row r="762" spans="1:1" x14ac:dyDescent="0.2">
      <c r="A762" s="78" t="s">
        <v>1316</v>
      </c>
    </row>
    <row r="763" spans="1:1" x14ac:dyDescent="0.2">
      <c r="A763" s="78" t="s">
        <v>1317</v>
      </c>
    </row>
    <row r="764" spans="1:1" x14ac:dyDescent="0.2">
      <c r="A764" s="78" t="s">
        <v>1318</v>
      </c>
    </row>
    <row r="765" spans="1:1" x14ac:dyDescent="0.2">
      <c r="A765" s="78" t="s">
        <v>1319</v>
      </c>
    </row>
    <row r="766" spans="1:1" x14ac:dyDescent="0.2">
      <c r="A766" s="78" t="s">
        <v>1320</v>
      </c>
    </row>
    <row r="767" spans="1:1" x14ac:dyDescent="0.2">
      <c r="A767" s="78" t="s">
        <v>1321</v>
      </c>
    </row>
    <row r="768" spans="1:1" x14ac:dyDescent="0.2">
      <c r="A768" s="78" t="s">
        <v>1322</v>
      </c>
    </row>
    <row r="769" spans="1:1" x14ac:dyDescent="0.2">
      <c r="A769" s="78" t="s">
        <v>1323</v>
      </c>
    </row>
    <row r="770" spans="1:1" x14ac:dyDescent="0.2">
      <c r="A770" s="78" t="s">
        <v>1324</v>
      </c>
    </row>
    <row r="771" spans="1:1" x14ac:dyDescent="0.2">
      <c r="A771" s="78" t="s">
        <v>1325</v>
      </c>
    </row>
    <row r="772" spans="1:1" x14ac:dyDescent="0.2">
      <c r="A772" s="78" t="s">
        <v>1326</v>
      </c>
    </row>
    <row r="773" spans="1:1" x14ac:dyDescent="0.2">
      <c r="A773" s="78" t="s">
        <v>1327</v>
      </c>
    </row>
    <row r="774" spans="1:1" x14ac:dyDescent="0.2">
      <c r="A774" s="78" t="s">
        <v>1328</v>
      </c>
    </row>
    <row r="775" spans="1:1" x14ac:dyDescent="0.2">
      <c r="A775" s="78" t="s">
        <v>1329</v>
      </c>
    </row>
    <row r="776" spans="1:1" x14ac:dyDescent="0.2">
      <c r="A776" s="78" t="s">
        <v>1330</v>
      </c>
    </row>
    <row r="777" spans="1:1" x14ac:dyDescent="0.2">
      <c r="A777" s="78" t="s">
        <v>1331</v>
      </c>
    </row>
    <row r="778" spans="1:1" x14ac:dyDescent="0.2">
      <c r="A778" s="78" t="s">
        <v>1332</v>
      </c>
    </row>
    <row r="779" spans="1:1" x14ac:dyDescent="0.2">
      <c r="A779" s="78" t="s">
        <v>1333</v>
      </c>
    </row>
    <row r="780" spans="1:1" x14ac:dyDescent="0.2">
      <c r="A780" s="78" t="s">
        <v>1334</v>
      </c>
    </row>
    <row r="781" spans="1:1" x14ac:dyDescent="0.2">
      <c r="A781" s="78" t="s">
        <v>1335</v>
      </c>
    </row>
    <row r="782" spans="1:1" x14ac:dyDescent="0.2">
      <c r="A782" s="78" t="s">
        <v>1336</v>
      </c>
    </row>
    <row r="783" spans="1:1" x14ac:dyDescent="0.2">
      <c r="A783" s="78" t="s">
        <v>1337</v>
      </c>
    </row>
    <row r="784" spans="1:1" x14ac:dyDescent="0.2">
      <c r="A784" s="78" t="s">
        <v>1338</v>
      </c>
    </row>
    <row r="785" spans="1:1" x14ac:dyDescent="0.2">
      <c r="A785" s="78" t="s">
        <v>1339</v>
      </c>
    </row>
    <row r="786" spans="1:1" x14ac:dyDescent="0.2">
      <c r="A786" s="78" t="s">
        <v>1340</v>
      </c>
    </row>
    <row r="787" spans="1:1" x14ac:dyDescent="0.2">
      <c r="A787" s="78" t="s">
        <v>1341</v>
      </c>
    </row>
    <row r="788" spans="1:1" x14ac:dyDescent="0.2">
      <c r="A788" s="78" t="s">
        <v>1342</v>
      </c>
    </row>
    <row r="789" spans="1:1" x14ac:dyDescent="0.2">
      <c r="A789" s="78" t="s">
        <v>1343</v>
      </c>
    </row>
    <row r="790" spans="1:1" x14ac:dyDescent="0.2">
      <c r="A790" s="78" t="s">
        <v>1344</v>
      </c>
    </row>
    <row r="791" spans="1:1" x14ac:dyDescent="0.2">
      <c r="A791" s="78" t="s">
        <v>1345</v>
      </c>
    </row>
    <row r="792" spans="1:1" x14ac:dyDescent="0.2">
      <c r="A792" s="78" t="s">
        <v>1346</v>
      </c>
    </row>
    <row r="793" spans="1:1" x14ac:dyDescent="0.2">
      <c r="A793" s="78" t="s">
        <v>1347</v>
      </c>
    </row>
    <row r="794" spans="1:1" x14ac:dyDescent="0.2">
      <c r="A794" s="78" t="s">
        <v>1348</v>
      </c>
    </row>
    <row r="795" spans="1:1" x14ac:dyDescent="0.2">
      <c r="A795" s="78" t="s">
        <v>1349</v>
      </c>
    </row>
    <row r="796" spans="1:1" x14ac:dyDescent="0.2">
      <c r="A796" s="78" t="s">
        <v>1350</v>
      </c>
    </row>
    <row r="797" spans="1:1" x14ac:dyDescent="0.2">
      <c r="A797" s="78" t="s">
        <v>1351</v>
      </c>
    </row>
    <row r="798" spans="1:1" x14ac:dyDescent="0.2">
      <c r="A798" s="78" t="s">
        <v>1352</v>
      </c>
    </row>
    <row r="799" spans="1:1" x14ac:dyDescent="0.2">
      <c r="A799" s="78" t="s">
        <v>1353</v>
      </c>
    </row>
    <row r="800" spans="1:1" x14ac:dyDescent="0.2">
      <c r="A800" s="78" t="s">
        <v>1354</v>
      </c>
    </row>
    <row r="801" spans="1:1" x14ac:dyDescent="0.2">
      <c r="A801" s="78" t="s">
        <v>1355</v>
      </c>
    </row>
    <row r="802" spans="1:1" x14ac:dyDescent="0.2">
      <c r="A802" s="78" t="s">
        <v>1356</v>
      </c>
    </row>
    <row r="803" spans="1:1" x14ac:dyDescent="0.2">
      <c r="A803" s="78" t="s">
        <v>1357</v>
      </c>
    </row>
    <row r="804" spans="1:1" x14ac:dyDescent="0.2">
      <c r="A804" s="78" t="s">
        <v>1358</v>
      </c>
    </row>
    <row r="805" spans="1:1" x14ac:dyDescent="0.2">
      <c r="A805" s="78" t="s">
        <v>1359</v>
      </c>
    </row>
    <row r="806" spans="1:1" x14ac:dyDescent="0.2">
      <c r="A806" s="78" t="s">
        <v>1360</v>
      </c>
    </row>
    <row r="807" spans="1:1" x14ac:dyDescent="0.2">
      <c r="A807" s="78" t="s">
        <v>1361</v>
      </c>
    </row>
    <row r="808" spans="1:1" x14ac:dyDescent="0.2">
      <c r="A808" s="78" t="s">
        <v>1362</v>
      </c>
    </row>
    <row r="809" spans="1:1" x14ac:dyDescent="0.2">
      <c r="A809" s="78" t="s">
        <v>1363</v>
      </c>
    </row>
    <row r="810" spans="1:1" x14ac:dyDescent="0.2">
      <c r="A810" s="78" t="s">
        <v>1364</v>
      </c>
    </row>
    <row r="811" spans="1:1" x14ac:dyDescent="0.2">
      <c r="A811" s="78" t="s">
        <v>1365</v>
      </c>
    </row>
    <row r="812" spans="1:1" x14ac:dyDescent="0.2">
      <c r="A812" s="78" t="s">
        <v>1366</v>
      </c>
    </row>
    <row r="813" spans="1:1" x14ac:dyDescent="0.2">
      <c r="A813" s="78" t="s">
        <v>1367</v>
      </c>
    </row>
    <row r="814" spans="1:1" x14ac:dyDescent="0.2">
      <c r="A814" s="78" t="s">
        <v>1368</v>
      </c>
    </row>
    <row r="815" spans="1:1" x14ac:dyDescent="0.2">
      <c r="A815" s="78" t="s">
        <v>1369</v>
      </c>
    </row>
    <row r="816" spans="1:1" x14ac:dyDescent="0.2">
      <c r="A816" s="78" t="s">
        <v>1370</v>
      </c>
    </row>
    <row r="817" spans="1:1" x14ac:dyDescent="0.2">
      <c r="A817" s="78" t="s">
        <v>1371</v>
      </c>
    </row>
    <row r="818" spans="1:1" x14ac:dyDescent="0.2">
      <c r="A818" s="78" t="s">
        <v>1372</v>
      </c>
    </row>
    <row r="819" spans="1:1" x14ac:dyDescent="0.2">
      <c r="A819" s="78" t="s">
        <v>1373</v>
      </c>
    </row>
    <row r="820" spans="1:1" x14ac:dyDescent="0.2">
      <c r="A820" s="78" t="s">
        <v>1374</v>
      </c>
    </row>
    <row r="821" spans="1:1" x14ac:dyDescent="0.2">
      <c r="A821" s="78" t="s">
        <v>1375</v>
      </c>
    </row>
    <row r="822" spans="1:1" x14ac:dyDescent="0.2">
      <c r="A822" s="78" t="s">
        <v>1376</v>
      </c>
    </row>
    <row r="823" spans="1:1" x14ac:dyDescent="0.2">
      <c r="A823" s="78" t="s">
        <v>1377</v>
      </c>
    </row>
    <row r="824" spans="1:1" x14ac:dyDescent="0.2">
      <c r="A824" s="78" t="s">
        <v>1378</v>
      </c>
    </row>
    <row r="825" spans="1:1" x14ac:dyDescent="0.2">
      <c r="A825" s="78" t="s">
        <v>1379</v>
      </c>
    </row>
    <row r="826" spans="1:1" x14ac:dyDescent="0.2">
      <c r="A826" s="78" t="s">
        <v>1380</v>
      </c>
    </row>
    <row r="827" spans="1:1" x14ac:dyDescent="0.2">
      <c r="A827" s="78" t="s">
        <v>1381</v>
      </c>
    </row>
    <row r="828" spans="1:1" x14ac:dyDescent="0.2">
      <c r="A828" s="78" t="s">
        <v>1382</v>
      </c>
    </row>
    <row r="829" spans="1:1" x14ac:dyDescent="0.2">
      <c r="A829" s="78" t="s">
        <v>1383</v>
      </c>
    </row>
    <row r="830" spans="1:1" x14ac:dyDescent="0.2">
      <c r="A830" s="78" t="s">
        <v>1384</v>
      </c>
    </row>
    <row r="831" spans="1:1" x14ac:dyDescent="0.2">
      <c r="A831" s="78" t="s">
        <v>1385</v>
      </c>
    </row>
    <row r="832" spans="1:1" x14ac:dyDescent="0.2">
      <c r="A832" s="78" t="s">
        <v>1386</v>
      </c>
    </row>
    <row r="833" spans="1:1" x14ac:dyDescent="0.2">
      <c r="A833" s="78" t="s">
        <v>1387</v>
      </c>
    </row>
    <row r="834" spans="1:1" x14ac:dyDescent="0.2">
      <c r="A834" s="78" t="s">
        <v>1388</v>
      </c>
    </row>
    <row r="835" spans="1:1" x14ac:dyDescent="0.2">
      <c r="A835" s="78" t="s">
        <v>1389</v>
      </c>
    </row>
    <row r="836" spans="1:1" x14ac:dyDescent="0.2">
      <c r="A836" s="78" t="s">
        <v>1390</v>
      </c>
    </row>
    <row r="837" spans="1:1" x14ac:dyDescent="0.2">
      <c r="A837" s="78" t="s">
        <v>1391</v>
      </c>
    </row>
    <row r="838" spans="1:1" x14ac:dyDescent="0.2">
      <c r="A838" s="78" t="s">
        <v>1392</v>
      </c>
    </row>
    <row r="839" spans="1:1" x14ac:dyDescent="0.2">
      <c r="A839" s="78" t="s">
        <v>1393</v>
      </c>
    </row>
    <row r="840" spans="1:1" x14ac:dyDescent="0.2">
      <c r="A840" s="78" t="s">
        <v>1394</v>
      </c>
    </row>
    <row r="841" spans="1:1" x14ac:dyDescent="0.2">
      <c r="A841" s="78" t="s">
        <v>1395</v>
      </c>
    </row>
    <row r="842" spans="1:1" x14ac:dyDescent="0.2">
      <c r="A842" s="78" t="s">
        <v>1396</v>
      </c>
    </row>
    <row r="843" spans="1:1" x14ac:dyDescent="0.2">
      <c r="A843" s="78" t="s">
        <v>1397</v>
      </c>
    </row>
    <row r="844" spans="1:1" x14ac:dyDescent="0.2">
      <c r="A844" s="78" t="s">
        <v>1398</v>
      </c>
    </row>
    <row r="845" spans="1:1" x14ac:dyDescent="0.2">
      <c r="A845" s="78" t="s">
        <v>1399</v>
      </c>
    </row>
    <row r="846" spans="1:1" x14ac:dyDescent="0.2">
      <c r="A846" s="78" t="s">
        <v>1400</v>
      </c>
    </row>
    <row r="847" spans="1:1" x14ac:dyDescent="0.2">
      <c r="A847" s="78" t="s">
        <v>1401</v>
      </c>
    </row>
    <row r="848" spans="1:1" x14ac:dyDescent="0.2">
      <c r="A848" s="78" t="s">
        <v>1402</v>
      </c>
    </row>
    <row r="849" spans="1:1" x14ac:dyDescent="0.2">
      <c r="A849" s="78" t="s">
        <v>1403</v>
      </c>
    </row>
    <row r="850" spans="1:1" x14ac:dyDescent="0.2">
      <c r="A850" s="78" t="s">
        <v>1404</v>
      </c>
    </row>
    <row r="851" spans="1:1" x14ac:dyDescent="0.2">
      <c r="A851" s="78" t="s">
        <v>1405</v>
      </c>
    </row>
    <row r="852" spans="1:1" x14ac:dyDescent="0.2">
      <c r="A852" s="78" t="s">
        <v>1406</v>
      </c>
    </row>
    <row r="853" spans="1:1" x14ac:dyDescent="0.2">
      <c r="A853" s="78" t="s">
        <v>1407</v>
      </c>
    </row>
    <row r="854" spans="1:1" x14ac:dyDescent="0.2">
      <c r="A854" s="78" t="s">
        <v>1408</v>
      </c>
    </row>
    <row r="855" spans="1:1" x14ac:dyDescent="0.2">
      <c r="A855" s="78" t="s">
        <v>1409</v>
      </c>
    </row>
    <row r="856" spans="1:1" x14ac:dyDescent="0.2">
      <c r="A856" s="78" t="s">
        <v>1410</v>
      </c>
    </row>
    <row r="857" spans="1:1" x14ac:dyDescent="0.2">
      <c r="A857" s="78" t="s">
        <v>1411</v>
      </c>
    </row>
    <row r="858" spans="1:1" x14ac:dyDescent="0.2">
      <c r="A858" s="78" t="s">
        <v>1412</v>
      </c>
    </row>
    <row r="859" spans="1:1" x14ac:dyDescent="0.2">
      <c r="A859" s="78" t="s">
        <v>1413</v>
      </c>
    </row>
    <row r="860" spans="1:1" x14ac:dyDescent="0.2">
      <c r="A860" s="78" t="s">
        <v>1414</v>
      </c>
    </row>
    <row r="861" spans="1:1" x14ac:dyDescent="0.2">
      <c r="A861" s="78" t="s">
        <v>1415</v>
      </c>
    </row>
    <row r="862" spans="1:1" x14ac:dyDescent="0.2">
      <c r="A862" s="78" t="s">
        <v>1416</v>
      </c>
    </row>
    <row r="863" spans="1:1" x14ac:dyDescent="0.2">
      <c r="A863" s="78" t="s">
        <v>1417</v>
      </c>
    </row>
    <row r="864" spans="1:1" x14ac:dyDescent="0.2">
      <c r="A864" s="78" t="s">
        <v>1418</v>
      </c>
    </row>
    <row r="865" spans="1:1" x14ac:dyDescent="0.2">
      <c r="A865" s="78" t="s">
        <v>1419</v>
      </c>
    </row>
    <row r="866" spans="1:1" x14ac:dyDescent="0.2">
      <c r="A866" s="78" t="s">
        <v>1420</v>
      </c>
    </row>
    <row r="867" spans="1:1" x14ac:dyDescent="0.2">
      <c r="A867" s="78" t="s">
        <v>1421</v>
      </c>
    </row>
    <row r="868" spans="1:1" x14ac:dyDescent="0.2">
      <c r="A868" s="78" t="s">
        <v>1422</v>
      </c>
    </row>
    <row r="869" spans="1:1" x14ac:dyDescent="0.2">
      <c r="A869" s="78" t="s">
        <v>1423</v>
      </c>
    </row>
    <row r="870" spans="1:1" x14ac:dyDescent="0.2">
      <c r="A870" s="78" t="s">
        <v>1424</v>
      </c>
    </row>
    <row r="871" spans="1:1" x14ac:dyDescent="0.2">
      <c r="A871" s="78" t="s">
        <v>1425</v>
      </c>
    </row>
    <row r="872" spans="1:1" x14ac:dyDescent="0.2">
      <c r="A872" s="78" t="s">
        <v>1426</v>
      </c>
    </row>
    <row r="873" spans="1:1" x14ac:dyDescent="0.2">
      <c r="A873" s="78" t="s">
        <v>1427</v>
      </c>
    </row>
    <row r="874" spans="1:1" x14ac:dyDescent="0.2">
      <c r="A874" s="78" t="s">
        <v>1428</v>
      </c>
    </row>
    <row r="875" spans="1:1" x14ac:dyDescent="0.2">
      <c r="A875" s="78" t="s">
        <v>1429</v>
      </c>
    </row>
    <row r="876" spans="1:1" x14ac:dyDescent="0.2">
      <c r="A876" s="78" t="s">
        <v>1430</v>
      </c>
    </row>
    <row r="877" spans="1:1" x14ac:dyDescent="0.2">
      <c r="A877" s="78" t="s">
        <v>1431</v>
      </c>
    </row>
    <row r="878" spans="1:1" x14ac:dyDescent="0.2">
      <c r="A878" s="78" t="s">
        <v>1432</v>
      </c>
    </row>
    <row r="879" spans="1:1" x14ac:dyDescent="0.2">
      <c r="A879" s="78" t="s">
        <v>1433</v>
      </c>
    </row>
    <row r="880" spans="1:1" x14ac:dyDescent="0.2">
      <c r="A880" s="78" t="s">
        <v>1434</v>
      </c>
    </row>
    <row r="881" spans="1:1" x14ac:dyDescent="0.2">
      <c r="A881" s="78" t="s">
        <v>1435</v>
      </c>
    </row>
    <row r="882" spans="1:1" x14ac:dyDescent="0.2">
      <c r="A882" s="78" t="s">
        <v>1436</v>
      </c>
    </row>
    <row r="883" spans="1:1" x14ac:dyDescent="0.2">
      <c r="A883" s="78" t="s">
        <v>1437</v>
      </c>
    </row>
    <row r="884" spans="1:1" x14ac:dyDescent="0.2">
      <c r="A884" s="78" t="s">
        <v>1438</v>
      </c>
    </row>
    <row r="885" spans="1:1" x14ac:dyDescent="0.2">
      <c r="A885" s="78" t="s">
        <v>1439</v>
      </c>
    </row>
    <row r="886" spans="1:1" x14ac:dyDescent="0.2">
      <c r="A886" s="78" t="s">
        <v>1440</v>
      </c>
    </row>
    <row r="887" spans="1:1" x14ac:dyDescent="0.2">
      <c r="A887" s="78" t="s">
        <v>1441</v>
      </c>
    </row>
    <row r="888" spans="1:1" x14ac:dyDescent="0.2">
      <c r="A888" s="78" t="s">
        <v>1442</v>
      </c>
    </row>
    <row r="889" spans="1:1" x14ac:dyDescent="0.2">
      <c r="A889" s="78" t="s">
        <v>1443</v>
      </c>
    </row>
    <row r="890" spans="1:1" x14ac:dyDescent="0.2">
      <c r="A890" s="78" t="s">
        <v>1444</v>
      </c>
    </row>
    <row r="891" spans="1:1" x14ac:dyDescent="0.2">
      <c r="A891" s="78" t="s">
        <v>1445</v>
      </c>
    </row>
    <row r="892" spans="1:1" x14ac:dyDescent="0.2">
      <c r="A892" s="78" t="s">
        <v>1446</v>
      </c>
    </row>
    <row r="893" spans="1:1" x14ac:dyDescent="0.2">
      <c r="A893" s="78" t="s">
        <v>1447</v>
      </c>
    </row>
    <row r="894" spans="1:1" x14ac:dyDescent="0.2">
      <c r="A894" s="78" t="s">
        <v>1448</v>
      </c>
    </row>
    <row r="895" spans="1:1" x14ac:dyDescent="0.2">
      <c r="A895" s="78" t="s">
        <v>1449</v>
      </c>
    </row>
    <row r="896" spans="1:1" x14ac:dyDescent="0.2">
      <c r="A896" s="78" t="s">
        <v>1450</v>
      </c>
    </row>
    <row r="897" spans="1:1" x14ac:dyDescent="0.2">
      <c r="A897" s="78" t="s">
        <v>1451</v>
      </c>
    </row>
    <row r="898" spans="1:1" x14ac:dyDescent="0.2">
      <c r="A898" s="78" t="s">
        <v>1452</v>
      </c>
    </row>
    <row r="899" spans="1:1" x14ac:dyDescent="0.2">
      <c r="A899" s="78" t="s">
        <v>1453</v>
      </c>
    </row>
    <row r="900" spans="1:1" x14ac:dyDescent="0.2">
      <c r="A900" s="78" t="s">
        <v>1454</v>
      </c>
    </row>
    <row r="901" spans="1:1" x14ac:dyDescent="0.2">
      <c r="A901" s="78" t="s">
        <v>1455</v>
      </c>
    </row>
    <row r="902" spans="1:1" x14ac:dyDescent="0.2">
      <c r="A902" s="78" t="s">
        <v>1456</v>
      </c>
    </row>
    <row r="903" spans="1:1" x14ac:dyDescent="0.2">
      <c r="A903" s="78" t="s">
        <v>1457</v>
      </c>
    </row>
    <row r="904" spans="1:1" x14ac:dyDescent="0.2">
      <c r="A904" s="78" t="s">
        <v>1458</v>
      </c>
    </row>
    <row r="905" spans="1:1" x14ac:dyDescent="0.2">
      <c r="A905" s="78" t="s">
        <v>1459</v>
      </c>
    </row>
    <row r="906" spans="1:1" x14ac:dyDescent="0.2">
      <c r="A906" s="78" t="s">
        <v>1460</v>
      </c>
    </row>
    <row r="907" spans="1:1" x14ac:dyDescent="0.2">
      <c r="A907" s="78" t="s">
        <v>1461</v>
      </c>
    </row>
    <row r="908" spans="1:1" x14ac:dyDescent="0.2">
      <c r="A908" s="78" t="s">
        <v>1462</v>
      </c>
    </row>
    <row r="909" spans="1:1" x14ac:dyDescent="0.2">
      <c r="A909" s="78" t="s">
        <v>1463</v>
      </c>
    </row>
    <row r="910" spans="1:1" x14ac:dyDescent="0.2">
      <c r="A910" s="78" t="s">
        <v>1464</v>
      </c>
    </row>
    <row r="911" spans="1:1" x14ac:dyDescent="0.2">
      <c r="A911" s="78" t="s">
        <v>1465</v>
      </c>
    </row>
    <row r="912" spans="1:1" x14ac:dyDescent="0.2">
      <c r="A912" s="78" t="s">
        <v>1466</v>
      </c>
    </row>
    <row r="913" spans="1:1" x14ac:dyDescent="0.2">
      <c r="A913" s="78" t="s">
        <v>1467</v>
      </c>
    </row>
    <row r="914" spans="1:1" x14ac:dyDescent="0.2">
      <c r="A914" s="78" t="s">
        <v>1468</v>
      </c>
    </row>
    <row r="915" spans="1:1" x14ac:dyDescent="0.2">
      <c r="A915" s="78" t="s">
        <v>1469</v>
      </c>
    </row>
    <row r="916" spans="1:1" x14ac:dyDescent="0.2">
      <c r="A916" s="78" t="s">
        <v>1470</v>
      </c>
    </row>
    <row r="917" spans="1:1" x14ac:dyDescent="0.2">
      <c r="A917" s="78" t="s">
        <v>1471</v>
      </c>
    </row>
    <row r="918" spans="1:1" x14ac:dyDescent="0.2">
      <c r="A918" s="78" t="s">
        <v>1472</v>
      </c>
    </row>
    <row r="919" spans="1:1" x14ac:dyDescent="0.2">
      <c r="A919" s="78" t="s">
        <v>1473</v>
      </c>
    </row>
    <row r="920" spans="1:1" x14ac:dyDescent="0.2">
      <c r="A920" s="78" t="s">
        <v>1474</v>
      </c>
    </row>
    <row r="921" spans="1:1" x14ac:dyDescent="0.2">
      <c r="A921" s="78" t="s">
        <v>1475</v>
      </c>
    </row>
    <row r="922" spans="1:1" x14ac:dyDescent="0.2">
      <c r="A922" s="78" t="s">
        <v>1476</v>
      </c>
    </row>
    <row r="923" spans="1:1" x14ac:dyDescent="0.2">
      <c r="A923" s="78" t="s">
        <v>1477</v>
      </c>
    </row>
    <row r="924" spans="1:1" x14ac:dyDescent="0.2">
      <c r="A924" s="78" t="s">
        <v>1478</v>
      </c>
    </row>
    <row r="925" spans="1:1" x14ac:dyDescent="0.2">
      <c r="A925" s="78" t="s">
        <v>1479</v>
      </c>
    </row>
    <row r="926" spans="1:1" x14ac:dyDescent="0.2">
      <c r="A926" s="78" t="s">
        <v>1480</v>
      </c>
    </row>
    <row r="927" spans="1:1" x14ac:dyDescent="0.2">
      <c r="A927" s="78" t="s">
        <v>1481</v>
      </c>
    </row>
    <row r="928" spans="1:1" x14ac:dyDescent="0.2">
      <c r="A928" s="78" t="s">
        <v>1482</v>
      </c>
    </row>
    <row r="929" spans="1:1" x14ac:dyDescent="0.2">
      <c r="A929" s="78" t="s">
        <v>1483</v>
      </c>
    </row>
    <row r="930" spans="1:1" x14ac:dyDescent="0.2">
      <c r="A930" s="78" t="s">
        <v>1484</v>
      </c>
    </row>
    <row r="931" spans="1:1" x14ac:dyDescent="0.2">
      <c r="A931" s="78" t="s">
        <v>1485</v>
      </c>
    </row>
    <row r="932" spans="1:1" x14ac:dyDescent="0.2">
      <c r="A932" s="78" t="s">
        <v>1486</v>
      </c>
    </row>
    <row r="933" spans="1:1" x14ac:dyDescent="0.2">
      <c r="A933" s="78" t="s">
        <v>1487</v>
      </c>
    </row>
    <row r="934" spans="1:1" x14ac:dyDescent="0.2">
      <c r="A934" s="78" t="s">
        <v>1488</v>
      </c>
    </row>
    <row r="935" spans="1:1" x14ac:dyDescent="0.2">
      <c r="A935" s="78" t="s">
        <v>1489</v>
      </c>
    </row>
    <row r="936" spans="1:1" x14ac:dyDescent="0.2">
      <c r="A936" s="78" t="s">
        <v>1490</v>
      </c>
    </row>
    <row r="937" spans="1:1" x14ac:dyDescent="0.2">
      <c r="A937" s="78" t="s">
        <v>1491</v>
      </c>
    </row>
    <row r="938" spans="1:1" x14ac:dyDescent="0.2">
      <c r="A938" s="78" t="s">
        <v>1492</v>
      </c>
    </row>
    <row r="939" spans="1:1" x14ac:dyDescent="0.2">
      <c r="A939" s="78" t="s">
        <v>1493</v>
      </c>
    </row>
    <row r="940" spans="1:1" x14ac:dyDescent="0.2">
      <c r="A940" s="78" t="s">
        <v>1494</v>
      </c>
    </row>
    <row r="941" spans="1:1" x14ac:dyDescent="0.2">
      <c r="A941" s="78" t="s">
        <v>1495</v>
      </c>
    </row>
    <row r="942" spans="1:1" x14ac:dyDescent="0.2">
      <c r="A942" s="78" t="s">
        <v>1496</v>
      </c>
    </row>
    <row r="943" spans="1:1" x14ac:dyDescent="0.2">
      <c r="A943" s="78" t="s">
        <v>1497</v>
      </c>
    </row>
    <row r="944" spans="1:1" x14ac:dyDescent="0.2">
      <c r="A944" s="78" t="s">
        <v>1498</v>
      </c>
    </row>
    <row r="945" spans="1:1" x14ac:dyDescent="0.2">
      <c r="A945" s="78" t="s">
        <v>1499</v>
      </c>
    </row>
    <row r="946" spans="1:1" x14ac:dyDescent="0.2">
      <c r="A946" s="78" t="s">
        <v>1500</v>
      </c>
    </row>
    <row r="947" spans="1:1" x14ac:dyDescent="0.2">
      <c r="A947" s="78" t="s">
        <v>1501</v>
      </c>
    </row>
    <row r="948" spans="1:1" x14ac:dyDescent="0.2">
      <c r="A948" s="78" t="s">
        <v>1502</v>
      </c>
    </row>
    <row r="949" spans="1:1" x14ac:dyDescent="0.2">
      <c r="A949" s="78" t="s">
        <v>1503</v>
      </c>
    </row>
    <row r="950" spans="1:1" x14ac:dyDescent="0.2">
      <c r="A950" s="78" t="s">
        <v>1504</v>
      </c>
    </row>
    <row r="951" spans="1:1" x14ac:dyDescent="0.2">
      <c r="A951" s="78" t="s">
        <v>1505</v>
      </c>
    </row>
    <row r="952" spans="1:1" x14ac:dyDescent="0.2">
      <c r="A952" s="78" t="s">
        <v>1506</v>
      </c>
    </row>
    <row r="953" spans="1:1" x14ac:dyDescent="0.2">
      <c r="A953" s="78" t="s">
        <v>1507</v>
      </c>
    </row>
    <row r="954" spans="1:1" x14ac:dyDescent="0.2">
      <c r="A954" s="78" t="s">
        <v>1508</v>
      </c>
    </row>
    <row r="955" spans="1:1" x14ac:dyDescent="0.2">
      <c r="A955" s="78" t="s">
        <v>1509</v>
      </c>
    </row>
    <row r="956" spans="1:1" x14ac:dyDescent="0.2">
      <c r="A956" s="78" t="s">
        <v>1510</v>
      </c>
    </row>
    <row r="957" spans="1:1" x14ac:dyDescent="0.2">
      <c r="A957" s="78" t="s">
        <v>1511</v>
      </c>
    </row>
    <row r="958" spans="1:1" x14ac:dyDescent="0.2">
      <c r="A958" s="78" t="s">
        <v>1512</v>
      </c>
    </row>
    <row r="959" spans="1:1" x14ac:dyDescent="0.2">
      <c r="A959" s="78" t="s">
        <v>1513</v>
      </c>
    </row>
    <row r="960" spans="1:1" x14ac:dyDescent="0.2">
      <c r="A960" s="78" t="s">
        <v>1514</v>
      </c>
    </row>
    <row r="961" spans="1:1" x14ac:dyDescent="0.2">
      <c r="A961" s="78" t="s">
        <v>1515</v>
      </c>
    </row>
    <row r="962" spans="1:1" x14ac:dyDescent="0.2">
      <c r="A962" s="78" t="s">
        <v>1516</v>
      </c>
    </row>
    <row r="963" spans="1:1" x14ac:dyDescent="0.2">
      <c r="A963" s="78" t="s">
        <v>1517</v>
      </c>
    </row>
    <row r="964" spans="1:1" x14ac:dyDescent="0.2">
      <c r="A964" s="78" t="s">
        <v>1518</v>
      </c>
    </row>
    <row r="966" spans="1:1" x14ac:dyDescent="0.2">
      <c r="A966" s="78" t="s">
        <v>1519</v>
      </c>
    </row>
    <row r="968" spans="1:1" x14ac:dyDescent="0.2">
      <c r="A968" s="78" t="s">
        <v>303</v>
      </c>
    </row>
    <row r="969" spans="1:1" x14ac:dyDescent="0.2">
      <c r="A969" s="78" t="s">
        <v>304</v>
      </c>
    </row>
    <row r="970" spans="1:1" x14ac:dyDescent="0.2">
      <c r="A970" s="78" t="s">
        <v>1520</v>
      </c>
    </row>
    <row r="971" spans="1:1" x14ac:dyDescent="0.2">
      <c r="A971" s="78" t="s">
        <v>1521</v>
      </c>
    </row>
    <row r="972" spans="1:1" x14ac:dyDescent="0.2">
      <c r="A972" s="78" t="s">
        <v>1522</v>
      </c>
    </row>
    <row r="973" spans="1:1" x14ac:dyDescent="0.2">
      <c r="A973" s="78" t="s">
        <v>1523</v>
      </c>
    </row>
    <row r="974" spans="1:1" x14ac:dyDescent="0.2">
      <c r="A974" s="78" t="s">
        <v>1524</v>
      </c>
    </row>
    <row r="975" spans="1:1" x14ac:dyDescent="0.2">
      <c r="A975" s="78" t="s">
        <v>1525</v>
      </c>
    </row>
    <row r="976" spans="1:1" x14ac:dyDescent="0.2">
      <c r="A976" s="78" t="s">
        <v>1526</v>
      </c>
    </row>
    <row r="977" spans="1:1" x14ac:dyDescent="0.2">
      <c r="A977" s="78" t="s">
        <v>1527</v>
      </c>
    </row>
    <row r="978" spans="1:1" x14ac:dyDescent="0.2">
      <c r="A978" s="78" t="s">
        <v>1528</v>
      </c>
    </row>
    <row r="979" spans="1:1" x14ac:dyDescent="0.2">
      <c r="A979" s="78" t="s">
        <v>1529</v>
      </c>
    </row>
    <row r="980" spans="1:1" x14ac:dyDescent="0.2">
      <c r="A980" s="78" t="s">
        <v>1530</v>
      </c>
    </row>
    <row r="981" spans="1:1" x14ac:dyDescent="0.2">
      <c r="A981" s="78" t="s">
        <v>1531</v>
      </c>
    </row>
    <row r="982" spans="1:1" x14ac:dyDescent="0.2">
      <c r="A982" s="78" t="s">
        <v>1532</v>
      </c>
    </row>
    <row r="983" spans="1:1" x14ac:dyDescent="0.2">
      <c r="A983" s="78" t="s">
        <v>1533</v>
      </c>
    </row>
    <row r="984" spans="1:1" x14ac:dyDescent="0.2">
      <c r="A984" s="78" t="s">
        <v>1534</v>
      </c>
    </row>
    <row r="985" spans="1:1" x14ac:dyDescent="0.2">
      <c r="A985" s="78" t="s">
        <v>1535</v>
      </c>
    </row>
    <row r="986" spans="1:1" x14ac:dyDescent="0.2">
      <c r="A986" s="78" t="s">
        <v>1536</v>
      </c>
    </row>
    <row r="987" spans="1:1" x14ac:dyDescent="0.2">
      <c r="A987" s="78" t="s">
        <v>1537</v>
      </c>
    </row>
    <row r="988" spans="1:1" x14ac:dyDescent="0.2">
      <c r="A988" s="78" t="s">
        <v>1538</v>
      </c>
    </row>
    <row r="989" spans="1:1" x14ac:dyDescent="0.2">
      <c r="A989" s="78" t="s">
        <v>1539</v>
      </c>
    </row>
    <row r="990" spans="1:1" x14ac:dyDescent="0.2">
      <c r="A990" s="78" t="s">
        <v>1540</v>
      </c>
    </row>
    <row r="991" spans="1:1" x14ac:dyDescent="0.2">
      <c r="A991" s="78" t="s">
        <v>1541</v>
      </c>
    </row>
    <row r="992" spans="1:1" x14ac:dyDescent="0.2">
      <c r="A992" s="78" t="s">
        <v>1542</v>
      </c>
    </row>
    <row r="993" spans="1:1" x14ac:dyDescent="0.2">
      <c r="A993" s="78" t="s">
        <v>1543</v>
      </c>
    </row>
    <row r="994" spans="1:1" x14ac:dyDescent="0.2">
      <c r="A994" s="78" t="s">
        <v>1544</v>
      </c>
    </row>
    <row r="995" spans="1:1" x14ac:dyDescent="0.2">
      <c r="A995" s="78" t="s">
        <v>1545</v>
      </c>
    </row>
    <row r="996" spans="1:1" x14ac:dyDescent="0.2">
      <c r="A996" s="78" t="s">
        <v>1546</v>
      </c>
    </row>
    <row r="997" spans="1:1" x14ac:dyDescent="0.2">
      <c r="A997" s="78" t="s">
        <v>1547</v>
      </c>
    </row>
    <row r="998" spans="1:1" x14ac:dyDescent="0.2">
      <c r="A998" s="78" t="s">
        <v>1548</v>
      </c>
    </row>
    <row r="999" spans="1:1" x14ac:dyDescent="0.2">
      <c r="A999" s="78" t="s">
        <v>1549</v>
      </c>
    </row>
    <row r="1000" spans="1:1" x14ac:dyDescent="0.2">
      <c r="A1000" s="78" t="s">
        <v>1550</v>
      </c>
    </row>
    <row r="1001" spans="1:1" x14ac:dyDescent="0.2">
      <c r="A1001" s="78" t="s">
        <v>1551</v>
      </c>
    </row>
    <row r="1002" spans="1:1" x14ac:dyDescent="0.2">
      <c r="A1002" s="78" t="s">
        <v>1552</v>
      </c>
    </row>
    <row r="1003" spans="1:1" x14ac:dyDescent="0.2">
      <c r="A1003" s="78" t="s">
        <v>332</v>
      </c>
    </row>
    <row r="1004" spans="1:1" x14ac:dyDescent="0.2">
      <c r="A1004" s="78" t="s">
        <v>1553</v>
      </c>
    </row>
    <row r="1005" spans="1:1" x14ac:dyDescent="0.2">
      <c r="A1005" s="78" t="s">
        <v>1554</v>
      </c>
    </row>
    <row r="1006" spans="1:1" x14ac:dyDescent="0.2">
      <c r="A1006" s="78" t="s">
        <v>1555</v>
      </c>
    </row>
    <row r="1007" spans="1:1" x14ac:dyDescent="0.2">
      <c r="A1007" s="78" t="s">
        <v>1556</v>
      </c>
    </row>
    <row r="1008" spans="1:1" x14ac:dyDescent="0.2">
      <c r="A1008" s="78" t="s">
        <v>333</v>
      </c>
    </row>
    <row r="1009" spans="1:1" x14ac:dyDescent="0.2">
      <c r="A1009" s="78" t="s">
        <v>1557</v>
      </c>
    </row>
    <row r="1011" spans="1:1" x14ac:dyDescent="0.2">
      <c r="A1011" s="78" t="s">
        <v>1558</v>
      </c>
    </row>
    <row r="1013" spans="1:1" x14ac:dyDescent="0.2">
      <c r="A1013" s="78" t="s">
        <v>306</v>
      </c>
    </row>
    <row r="1016" spans="1:1" x14ac:dyDescent="0.2">
      <c r="A1016" s="78" t="s">
        <v>307</v>
      </c>
    </row>
    <row r="1017" spans="1:1" x14ac:dyDescent="0.2">
      <c r="A1017" s="78" t="s">
        <v>306</v>
      </c>
    </row>
    <row r="1020" spans="1:1" x14ac:dyDescent="0.2">
      <c r="A1020" s="78" t="s">
        <v>308</v>
      </c>
    </row>
    <row r="1021" spans="1:1" x14ac:dyDescent="0.2">
      <c r="A1021" s="78" t="s">
        <v>309</v>
      </c>
    </row>
    <row r="1022" spans="1:1" x14ac:dyDescent="0.2">
      <c r="A1022" s="78" t="s">
        <v>310</v>
      </c>
    </row>
    <row r="1023" spans="1:1" x14ac:dyDescent="0.2">
      <c r="A1023" s="78" t="s">
        <v>334</v>
      </c>
    </row>
    <row r="1024" spans="1:1" x14ac:dyDescent="0.2">
      <c r="A1024" s="78" t="s">
        <v>335</v>
      </c>
    </row>
    <row r="1025" spans="1:1" x14ac:dyDescent="0.2">
      <c r="A1025" s="78" t="s">
        <v>336</v>
      </c>
    </row>
    <row r="1026" spans="1:1" x14ac:dyDescent="0.2">
      <c r="A1026" s="78" t="s">
        <v>337</v>
      </c>
    </row>
    <row r="1027" spans="1:1" x14ac:dyDescent="0.2">
      <c r="A1027" s="78" t="s">
        <v>338</v>
      </c>
    </row>
    <row r="1028" spans="1:1" x14ac:dyDescent="0.2">
      <c r="A1028" s="78" t="s">
        <v>339</v>
      </c>
    </row>
    <row r="1029" spans="1:1" x14ac:dyDescent="0.2">
      <c r="A1029" s="78" t="s">
        <v>340</v>
      </c>
    </row>
    <row r="1030" spans="1:1" x14ac:dyDescent="0.2">
      <c r="A1030" s="78" t="s">
        <v>341</v>
      </c>
    </row>
    <row r="1031" spans="1:1" x14ac:dyDescent="0.2">
      <c r="A1031" s="78" t="s">
        <v>342</v>
      </c>
    </row>
    <row r="1032" spans="1:1" x14ac:dyDescent="0.2">
      <c r="A1032" s="78" t="s">
        <v>343</v>
      </c>
    </row>
    <row r="1033" spans="1:1" x14ac:dyDescent="0.2">
      <c r="A1033" s="78" t="s">
        <v>344</v>
      </c>
    </row>
    <row r="1034" spans="1:1" x14ac:dyDescent="0.2">
      <c r="A1034" s="78" t="s">
        <v>345</v>
      </c>
    </row>
    <row r="1035" spans="1:1" x14ac:dyDescent="0.2">
      <c r="A1035" s="78" t="s">
        <v>346</v>
      </c>
    </row>
    <row r="1036" spans="1:1" x14ac:dyDescent="0.2">
      <c r="A1036" s="78" t="s">
        <v>347</v>
      </c>
    </row>
    <row r="1037" spans="1:1" x14ac:dyDescent="0.2">
      <c r="A1037" s="78" t="s">
        <v>348</v>
      </c>
    </row>
    <row r="1038" spans="1:1" x14ac:dyDescent="0.2">
      <c r="A1038" s="78" t="s">
        <v>349</v>
      </c>
    </row>
    <row r="1039" spans="1:1" x14ac:dyDescent="0.2">
      <c r="A1039" s="78" t="s">
        <v>350</v>
      </c>
    </row>
    <row r="1040" spans="1:1" x14ac:dyDescent="0.2">
      <c r="A1040" s="78" t="s">
        <v>351</v>
      </c>
    </row>
    <row r="1041" spans="1:1" x14ac:dyDescent="0.2">
      <c r="A1041" s="78" t="s">
        <v>352</v>
      </c>
    </row>
    <row r="1042" spans="1:1" x14ac:dyDescent="0.2">
      <c r="A1042" s="78" t="s">
        <v>353</v>
      </c>
    </row>
    <row r="1043" spans="1:1" x14ac:dyDescent="0.2">
      <c r="A1043" s="78" t="s">
        <v>354</v>
      </c>
    </row>
    <row r="1044" spans="1:1" x14ac:dyDescent="0.2">
      <c r="A1044" s="78" t="s">
        <v>355</v>
      </c>
    </row>
    <row r="1045" spans="1:1" x14ac:dyDescent="0.2">
      <c r="A1045" s="78" t="s">
        <v>356</v>
      </c>
    </row>
    <row r="1046" spans="1:1" x14ac:dyDescent="0.2">
      <c r="A1046" s="78" t="s">
        <v>357</v>
      </c>
    </row>
    <row r="1047" spans="1:1" x14ac:dyDescent="0.2">
      <c r="A1047" s="78" t="s">
        <v>358</v>
      </c>
    </row>
    <row r="1048" spans="1:1" x14ac:dyDescent="0.2">
      <c r="A1048" s="78" t="s">
        <v>359</v>
      </c>
    </row>
    <row r="1049" spans="1:1" x14ac:dyDescent="0.2">
      <c r="A1049" s="78" t="s">
        <v>360</v>
      </c>
    </row>
    <row r="1050" spans="1:1" x14ac:dyDescent="0.2">
      <c r="A1050" s="78" t="s">
        <v>361</v>
      </c>
    </row>
    <row r="1051" spans="1:1" x14ac:dyDescent="0.2">
      <c r="A1051" s="78" t="s">
        <v>362</v>
      </c>
    </row>
    <row r="1052" spans="1:1" x14ac:dyDescent="0.2">
      <c r="A1052" s="78" t="s">
        <v>363</v>
      </c>
    </row>
    <row r="1053" spans="1:1" x14ac:dyDescent="0.2">
      <c r="A1053" s="78" t="s">
        <v>364</v>
      </c>
    </row>
    <row r="1054" spans="1:1" x14ac:dyDescent="0.2">
      <c r="A1054" s="78" t="s">
        <v>365</v>
      </c>
    </row>
    <row r="1055" spans="1:1" x14ac:dyDescent="0.2">
      <c r="A1055" s="78" t="s">
        <v>366</v>
      </c>
    </row>
    <row r="1056" spans="1:1" x14ac:dyDescent="0.2">
      <c r="A1056" s="78" t="s">
        <v>367</v>
      </c>
    </row>
    <row r="1057" spans="1:1" x14ac:dyDescent="0.2">
      <c r="A1057" s="78" t="s">
        <v>368</v>
      </c>
    </row>
    <row r="1058" spans="1:1" x14ac:dyDescent="0.2">
      <c r="A1058" s="78" t="s">
        <v>369</v>
      </c>
    </row>
    <row r="1059" spans="1:1" x14ac:dyDescent="0.2">
      <c r="A1059" s="78" t="s">
        <v>370</v>
      </c>
    </row>
    <row r="1060" spans="1:1" x14ac:dyDescent="0.2">
      <c r="A1060" s="78" t="s">
        <v>371</v>
      </c>
    </row>
    <row r="1061" spans="1:1" x14ac:dyDescent="0.2">
      <c r="A1061" s="78" t="s">
        <v>372</v>
      </c>
    </row>
    <row r="1062" spans="1:1" x14ac:dyDescent="0.2">
      <c r="A1062" s="78" t="s">
        <v>373</v>
      </c>
    </row>
    <row r="1063" spans="1:1" x14ac:dyDescent="0.2">
      <c r="A1063" s="78" t="s">
        <v>374</v>
      </c>
    </row>
    <row r="1064" spans="1:1" x14ac:dyDescent="0.2">
      <c r="A1064" s="78" t="s">
        <v>375</v>
      </c>
    </row>
    <row r="1065" spans="1:1" x14ac:dyDescent="0.2">
      <c r="A1065" s="78" t="s">
        <v>376</v>
      </c>
    </row>
    <row r="1066" spans="1:1" x14ac:dyDescent="0.2">
      <c r="A1066" s="78" t="s">
        <v>377</v>
      </c>
    </row>
    <row r="1067" spans="1:1" x14ac:dyDescent="0.2">
      <c r="A1067" s="78" t="s">
        <v>378</v>
      </c>
    </row>
    <row r="1068" spans="1:1" x14ac:dyDescent="0.2">
      <c r="A1068" s="78" t="s">
        <v>379</v>
      </c>
    </row>
    <row r="1069" spans="1:1" x14ac:dyDescent="0.2">
      <c r="A1069" s="78" t="s">
        <v>380</v>
      </c>
    </row>
    <row r="1070" spans="1:1" x14ac:dyDescent="0.2">
      <c r="A1070" s="78" t="s">
        <v>381</v>
      </c>
    </row>
    <row r="1071" spans="1:1" x14ac:dyDescent="0.2">
      <c r="A1071" s="78" t="s">
        <v>382</v>
      </c>
    </row>
    <row r="1072" spans="1:1" x14ac:dyDescent="0.2">
      <c r="A1072" s="78" t="s">
        <v>383</v>
      </c>
    </row>
    <row r="1073" spans="1:1" x14ac:dyDescent="0.2">
      <c r="A1073" s="78" t="s">
        <v>384</v>
      </c>
    </row>
    <row r="1074" spans="1:1" x14ac:dyDescent="0.2">
      <c r="A1074" s="78" t="s">
        <v>385</v>
      </c>
    </row>
    <row r="1075" spans="1:1" x14ac:dyDescent="0.2">
      <c r="A1075" s="78" t="s">
        <v>386</v>
      </c>
    </row>
    <row r="1076" spans="1:1" x14ac:dyDescent="0.2">
      <c r="A1076" s="78" t="s">
        <v>387</v>
      </c>
    </row>
    <row r="1077" spans="1:1" x14ac:dyDescent="0.2">
      <c r="A1077" s="78" t="s">
        <v>388</v>
      </c>
    </row>
    <row r="1078" spans="1:1" x14ac:dyDescent="0.2">
      <c r="A1078" s="78" t="s">
        <v>389</v>
      </c>
    </row>
    <row r="1079" spans="1:1" x14ac:dyDescent="0.2">
      <c r="A1079" s="78" t="s">
        <v>390</v>
      </c>
    </row>
    <row r="1080" spans="1:1" x14ac:dyDescent="0.2">
      <c r="A1080" s="78" t="s">
        <v>391</v>
      </c>
    </row>
    <row r="1081" spans="1:1" x14ac:dyDescent="0.2">
      <c r="A1081" s="78" t="s">
        <v>392</v>
      </c>
    </row>
    <row r="1082" spans="1:1" x14ac:dyDescent="0.2">
      <c r="A1082" s="78" t="s">
        <v>393</v>
      </c>
    </row>
    <row r="1083" spans="1:1" x14ac:dyDescent="0.2">
      <c r="A1083" s="78" t="s">
        <v>394</v>
      </c>
    </row>
    <row r="1084" spans="1:1" x14ac:dyDescent="0.2">
      <c r="A1084" s="78" t="s">
        <v>1559</v>
      </c>
    </row>
    <row r="1085" spans="1:1" x14ac:dyDescent="0.2">
      <c r="A1085" s="78" t="s">
        <v>395</v>
      </c>
    </row>
    <row r="1086" spans="1:1" x14ac:dyDescent="0.2">
      <c r="A1086" s="78" t="s">
        <v>396</v>
      </c>
    </row>
    <row r="1087" spans="1:1" x14ac:dyDescent="0.2">
      <c r="A1087" s="78" t="s">
        <v>397</v>
      </c>
    </row>
    <row r="1088" spans="1:1" x14ac:dyDescent="0.2">
      <c r="A1088" s="78" t="s">
        <v>1560</v>
      </c>
    </row>
    <row r="1089" spans="1:1" x14ac:dyDescent="0.2">
      <c r="A1089" s="78" t="s">
        <v>311</v>
      </c>
    </row>
    <row r="1090" spans="1:1" x14ac:dyDescent="0.2">
      <c r="A1090" s="78" t="s">
        <v>398</v>
      </c>
    </row>
    <row r="1091" spans="1:1" x14ac:dyDescent="0.2">
      <c r="A1091" s="78" t="s">
        <v>399</v>
      </c>
    </row>
    <row r="1092" spans="1:1" x14ac:dyDescent="0.2">
      <c r="A1092" s="78" t="s">
        <v>400</v>
      </c>
    </row>
    <row r="1093" spans="1:1" x14ac:dyDescent="0.2">
      <c r="A1093" s="78" t="s">
        <v>401</v>
      </c>
    </row>
    <row r="1094" spans="1:1" x14ac:dyDescent="0.2">
      <c r="A1094" s="78" t="s">
        <v>402</v>
      </c>
    </row>
    <row r="1095" spans="1:1" x14ac:dyDescent="0.2">
      <c r="A1095" s="78" t="s">
        <v>403</v>
      </c>
    </row>
    <row r="1096" spans="1:1" x14ac:dyDescent="0.2">
      <c r="A1096" s="78" t="s">
        <v>404</v>
      </c>
    </row>
    <row r="1097" spans="1:1" x14ac:dyDescent="0.2">
      <c r="A1097" s="78" t="s">
        <v>405</v>
      </c>
    </row>
    <row r="1098" spans="1:1" x14ac:dyDescent="0.2">
      <c r="A1098" s="78" t="s">
        <v>406</v>
      </c>
    </row>
    <row r="1099" spans="1:1" x14ac:dyDescent="0.2">
      <c r="A1099" s="78" t="s">
        <v>407</v>
      </c>
    </row>
    <row r="1100" spans="1:1" x14ac:dyDescent="0.2">
      <c r="A1100" s="78" t="s">
        <v>408</v>
      </c>
    </row>
    <row r="1101" spans="1:1" x14ac:dyDescent="0.2">
      <c r="A1101" s="78" t="s">
        <v>409</v>
      </c>
    </row>
    <row r="1102" spans="1:1" x14ac:dyDescent="0.2">
      <c r="A1102" s="78" t="s">
        <v>410</v>
      </c>
    </row>
    <row r="1103" spans="1:1" x14ac:dyDescent="0.2">
      <c r="A1103" s="78" t="s">
        <v>411</v>
      </c>
    </row>
    <row r="1104" spans="1:1" x14ac:dyDescent="0.2">
      <c r="A1104" s="78" t="s">
        <v>412</v>
      </c>
    </row>
    <row r="1105" spans="1:1" x14ac:dyDescent="0.2">
      <c r="A1105" s="78" t="s">
        <v>413</v>
      </c>
    </row>
    <row r="1106" spans="1:1" x14ac:dyDescent="0.2">
      <c r="A1106" s="78" t="s">
        <v>414</v>
      </c>
    </row>
    <row r="1107" spans="1:1" x14ac:dyDescent="0.2">
      <c r="A1107" s="78" t="s">
        <v>415</v>
      </c>
    </row>
    <row r="1108" spans="1:1" x14ac:dyDescent="0.2">
      <c r="A1108" s="78" t="s">
        <v>416</v>
      </c>
    </row>
    <row r="1109" spans="1:1" x14ac:dyDescent="0.2">
      <c r="A1109" s="78" t="s">
        <v>417</v>
      </c>
    </row>
    <row r="1110" spans="1:1" x14ac:dyDescent="0.2">
      <c r="A1110" s="78" t="s">
        <v>418</v>
      </c>
    </row>
    <row r="1111" spans="1:1" x14ac:dyDescent="0.2">
      <c r="A1111" s="78" t="s">
        <v>419</v>
      </c>
    </row>
    <row r="1112" spans="1:1" x14ac:dyDescent="0.2">
      <c r="A1112" s="78" t="s">
        <v>420</v>
      </c>
    </row>
    <row r="1113" spans="1:1" x14ac:dyDescent="0.2">
      <c r="A1113" s="78" t="s">
        <v>421</v>
      </c>
    </row>
    <row r="1114" spans="1:1" x14ac:dyDescent="0.2">
      <c r="A1114" s="78" t="s">
        <v>422</v>
      </c>
    </row>
    <row r="1115" spans="1:1" x14ac:dyDescent="0.2">
      <c r="A1115" s="78" t="s">
        <v>423</v>
      </c>
    </row>
    <row r="1116" spans="1:1" x14ac:dyDescent="0.2">
      <c r="A1116" s="78" t="s">
        <v>424</v>
      </c>
    </row>
    <row r="1117" spans="1:1" x14ac:dyDescent="0.2">
      <c r="A1117" s="78" t="s">
        <v>425</v>
      </c>
    </row>
    <row r="1118" spans="1:1" x14ac:dyDescent="0.2">
      <c r="A1118" s="78" t="s">
        <v>426</v>
      </c>
    </row>
    <row r="1119" spans="1:1" x14ac:dyDescent="0.2">
      <c r="A1119" s="78" t="s">
        <v>427</v>
      </c>
    </row>
    <row r="1120" spans="1:1" x14ac:dyDescent="0.2">
      <c r="A1120" s="78" t="s">
        <v>428</v>
      </c>
    </row>
    <row r="1121" spans="1:1" x14ac:dyDescent="0.2">
      <c r="A1121" s="78" t="s">
        <v>429</v>
      </c>
    </row>
    <row r="1122" spans="1:1" x14ac:dyDescent="0.2">
      <c r="A1122" s="78" t="s">
        <v>430</v>
      </c>
    </row>
    <row r="1123" spans="1:1" x14ac:dyDescent="0.2">
      <c r="A1123" s="78" t="s">
        <v>431</v>
      </c>
    </row>
    <row r="1124" spans="1:1" x14ac:dyDescent="0.2">
      <c r="A1124" s="78" t="s">
        <v>432</v>
      </c>
    </row>
    <row r="1125" spans="1:1" x14ac:dyDescent="0.2">
      <c r="A1125" s="78" t="s">
        <v>433</v>
      </c>
    </row>
    <row r="1126" spans="1:1" x14ac:dyDescent="0.2">
      <c r="A1126" s="78" t="s">
        <v>434</v>
      </c>
    </row>
    <row r="1127" spans="1:1" x14ac:dyDescent="0.2">
      <c r="A1127" s="78" t="s">
        <v>435</v>
      </c>
    </row>
    <row r="1128" spans="1:1" x14ac:dyDescent="0.2">
      <c r="A1128" s="78" t="s">
        <v>436</v>
      </c>
    </row>
    <row r="1129" spans="1:1" x14ac:dyDescent="0.2">
      <c r="A1129" s="78" t="s">
        <v>437</v>
      </c>
    </row>
    <row r="1130" spans="1:1" x14ac:dyDescent="0.2">
      <c r="A1130" s="78" t="s">
        <v>438</v>
      </c>
    </row>
    <row r="1131" spans="1:1" x14ac:dyDescent="0.2">
      <c r="A1131" s="78" t="s">
        <v>439</v>
      </c>
    </row>
    <row r="1132" spans="1:1" x14ac:dyDescent="0.2">
      <c r="A1132" s="78" t="s">
        <v>440</v>
      </c>
    </row>
    <row r="1133" spans="1:1" x14ac:dyDescent="0.2">
      <c r="A1133" s="78" t="s">
        <v>441</v>
      </c>
    </row>
    <row r="1134" spans="1:1" x14ac:dyDescent="0.2">
      <c r="A1134" s="78" t="s">
        <v>442</v>
      </c>
    </row>
    <row r="1135" spans="1:1" x14ac:dyDescent="0.2">
      <c r="A1135" s="78" t="s">
        <v>443</v>
      </c>
    </row>
    <row r="1136" spans="1:1" x14ac:dyDescent="0.2">
      <c r="A1136" s="78" t="s">
        <v>444</v>
      </c>
    </row>
    <row r="1137" spans="1:1" x14ac:dyDescent="0.2">
      <c r="A1137" s="78" t="s">
        <v>445</v>
      </c>
    </row>
    <row r="1138" spans="1:1" x14ac:dyDescent="0.2">
      <c r="A1138" s="78" t="s">
        <v>446</v>
      </c>
    </row>
    <row r="1139" spans="1:1" x14ac:dyDescent="0.2">
      <c r="A1139" s="78" t="s">
        <v>447</v>
      </c>
    </row>
    <row r="1140" spans="1:1" x14ac:dyDescent="0.2">
      <c r="A1140" s="78" t="s">
        <v>448</v>
      </c>
    </row>
    <row r="1141" spans="1:1" x14ac:dyDescent="0.2">
      <c r="A1141" s="78" t="s">
        <v>449</v>
      </c>
    </row>
    <row r="1142" spans="1:1" x14ac:dyDescent="0.2">
      <c r="A1142" s="78" t="s">
        <v>450</v>
      </c>
    </row>
    <row r="1143" spans="1:1" x14ac:dyDescent="0.2">
      <c r="A1143" s="78" t="s">
        <v>451</v>
      </c>
    </row>
    <row r="1144" spans="1:1" x14ac:dyDescent="0.2">
      <c r="A1144" s="78" t="s">
        <v>452</v>
      </c>
    </row>
    <row r="1145" spans="1:1" x14ac:dyDescent="0.2">
      <c r="A1145" s="78" t="s">
        <v>453</v>
      </c>
    </row>
    <row r="1146" spans="1:1" x14ac:dyDescent="0.2">
      <c r="A1146" s="78" t="s">
        <v>454</v>
      </c>
    </row>
    <row r="1147" spans="1:1" x14ac:dyDescent="0.2">
      <c r="A1147" s="78" t="s">
        <v>455</v>
      </c>
    </row>
    <row r="1148" spans="1:1" x14ac:dyDescent="0.2">
      <c r="A1148" s="78" t="s">
        <v>456</v>
      </c>
    </row>
    <row r="1149" spans="1:1" x14ac:dyDescent="0.2">
      <c r="A1149" s="78" t="s">
        <v>457</v>
      </c>
    </row>
    <row r="1150" spans="1:1" x14ac:dyDescent="0.2">
      <c r="A1150" s="78" t="s">
        <v>458</v>
      </c>
    </row>
    <row r="1151" spans="1:1" x14ac:dyDescent="0.2">
      <c r="A1151" s="78" t="s">
        <v>459</v>
      </c>
    </row>
    <row r="1152" spans="1:1" x14ac:dyDescent="0.2">
      <c r="A1152" s="78" t="s">
        <v>460</v>
      </c>
    </row>
    <row r="1153" spans="1:1" x14ac:dyDescent="0.2">
      <c r="A1153" s="78" t="s">
        <v>461</v>
      </c>
    </row>
    <row r="1154" spans="1:1" x14ac:dyDescent="0.2">
      <c r="A1154" s="78" t="s">
        <v>462</v>
      </c>
    </row>
    <row r="1155" spans="1:1" x14ac:dyDescent="0.2">
      <c r="A1155" s="78" t="s">
        <v>463</v>
      </c>
    </row>
    <row r="1156" spans="1:1" x14ac:dyDescent="0.2">
      <c r="A1156" s="78" t="s">
        <v>464</v>
      </c>
    </row>
    <row r="1157" spans="1:1" x14ac:dyDescent="0.2">
      <c r="A1157" s="78" t="s">
        <v>465</v>
      </c>
    </row>
    <row r="1158" spans="1:1" x14ac:dyDescent="0.2">
      <c r="A1158" s="78" t="s">
        <v>314</v>
      </c>
    </row>
    <row r="1159" spans="1:1" x14ac:dyDescent="0.2">
      <c r="A1159" s="78" t="s">
        <v>466</v>
      </c>
    </row>
    <row r="1160" spans="1:1" x14ac:dyDescent="0.2">
      <c r="A1160" s="78" t="s">
        <v>315</v>
      </c>
    </row>
    <row r="1161" spans="1:1" x14ac:dyDescent="0.2">
      <c r="A1161" s="78" t="s">
        <v>467</v>
      </c>
    </row>
    <row r="1162" spans="1:1" x14ac:dyDescent="0.2">
      <c r="A1162" s="78" t="s">
        <v>468</v>
      </c>
    </row>
    <row r="1163" spans="1:1" x14ac:dyDescent="0.2">
      <c r="A1163" s="78" t="s">
        <v>469</v>
      </c>
    </row>
    <row r="1164" spans="1:1" x14ac:dyDescent="0.2">
      <c r="A1164" s="78" t="s">
        <v>470</v>
      </c>
    </row>
    <row r="1165" spans="1:1" x14ac:dyDescent="0.2">
      <c r="A1165" s="78" t="s">
        <v>471</v>
      </c>
    </row>
    <row r="1166" spans="1:1" x14ac:dyDescent="0.2">
      <c r="A1166" s="78" t="s">
        <v>472</v>
      </c>
    </row>
    <row r="1167" spans="1:1" x14ac:dyDescent="0.2">
      <c r="A1167" s="78" t="s">
        <v>473</v>
      </c>
    </row>
    <row r="1168" spans="1:1" x14ac:dyDescent="0.2">
      <c r="A1168" s="78" t="s">
        <v>474</v>
      </c>
    </row>
    <row r="1169" spans="1:1" x14ac:dyDescent="0.2">
      <c r="A1169" s="78" t="s">
        <v>475</v>
      </c>
    </row>
    <row r="1170" spans="1:1" x14ac:dyDescent="0.2">
      <c r="A1170" s="78" t="s">
        <v>476</v>
      </c>
    </row>
    <row r="1171" spans="1:1" x14ac:dyDescent="0.2">
      <c r="A1171" s="78" t="s">
        <v>477</v>
      </c>
    </row>
    <row r="1172" spans="1:1" x14ac:dyDescent="0.2">
      <c r="A1172" s="78" t="s">
        <v>478</v>
      </c>
    </row>
    <row r="1173" spans="1:1" x14ac:dyDescent="0.2">
      <c r="A1173" s="78" t="s">
        <v>479</v>
      </c>
    </row>
    <row r="1174" spans="1:1" x14ac:dyDescent="0.2">
      <c r="A1174" s="78" t="s">
        <v>480</v>
      </c>
    </row>
    <row r="1175" spans="1:1" x14ac:dyDescent="0.2">
      <c r="A1175" s="78" t="s">
        <v>481</v>
      </c>
    </row>
    <row r="1176" spans="1:1" x14ac:dyDescent="0.2">
      <c r="A1176" s="78" t="s">
        <v>482</v>
      </c>
    </row>
    <row r="1177" spans="1:1" x14ac:dyDescent="0.2">
      <c r="A1177" s="78" t="s">
        <v>483</v>
      </c>
    </row>
    <row r="1179" spans="1:1" x14ac:dyDescent="0.2">
      <c r="A1179" s="78" t="s">
        <v>1561</v>
      </c>
    </row>
    <row r="1181" spans="1:1" x14ac:dyDescent="0.2">
      <c r="A1181" s="78" t="s">
        <v>316</v>
      </c>
    </row>
    <row r="1182" spans="1:1" x14ac:dyDescent="0.2">
      <c r="A1182" s="78" t="s">
        <v>317</v>
      </c>
    </row>
    <row r="1183" spans="1:1" x14ac:dyDescent="0.2">
      <c r="A1183" s="78" t="s">
        <v>174</v>
      </c>
    </row>
    <row r="1184" spans="1:1" x14ac:dyDescent="0.2">
      <c r="A1184" s="78">
        <v>0</v>
      </c>
    </row>
    <row r="1186" spans="1:1" x14ac:dyDescent="0.2">
      <c r="A1186" s="78" t="s">
        <v>306</v>
      </c>
    </row>
    <row r="1189" spans="1:1" x14ac:dyDescent="0.2">
      <c r="A1189" s="78" t="s">
        <v>318</v>
      </c>
    </row>
    <row r="1190" spans="1:1" x14ac:dyDescent="0.2">
      <c r="A1190" s="78" t="s">
        <v>306</v>
      </c>
    </row>
    <row r="1193" spans="1:1" x14ac:dyDescent="0.2">
      <c r="A1193" s="78" t="s">
        <v>319</v>
      </c>
    </row>
    <row r="1194" spans="1:1" x14ac:dyDescent="0.2">
      <c r="A1194" s="78" t="s">
        <v>306</v>
      </c>
    </row>
    <row r="1197" spans="1:1" x14ac:dyDescent="0.2">
      <c r="A1197" s="78" t="s">
        <v>320</v>
      </c>
    </row>
    <row r="1198" spans="1:1" x14ac:dyDescent="0.2">
      <c r="A1198" s="78" t="s">
        <v>306</v>
      </c>
    </row>
    <row r="1201" spans="1:1" x14ac:dyDescent="0.2">
      <c r="A1201" s="78" t="s">
        <v>321</v>
      </c>
    </row>
    <row r="1202" spans="1:1" x14ac:dyDescent="0.2">
      <c r="A1202" s="78" t="s">
        <v>322</v>
      </c>
    </row>
    <row r="1203" spans="1:1" x14ac:dyDescent="0.2">
      <c r="A1203" s="78" t="s">
        <v>323</v>
      </c>
    </row>
    <row r="1204" spans="1:1" x14ac:dyDescent="0.2">
      <c r="A1204" s="78" t="s">
        <v>1562</v>
      </c>
    </row>
    <row r="1205" spans="1:1" x14ac:dyDescent="0.2">
      <c r="A1205" s="78" t="s">
        <v>1563</v>
      </c>
    </row>
    <row r="1206" spans="1:1" x14ac:dyDescent="0.2">
      <c r="A1206" s="78" t="s">
        <v>1564</v>
      </c>
    </row>
    <row r="1207" spans="1:1" x14ac:dyDescent="0.2">
      <c r="A1207" s="78" t="s">
        <v>1565</v>
      </c>
    </row>
    <row r="1208" spans="1:1" x14ac:dyDescent="0.2">
      <c r="A1208" s="78" t="s">
        <v>1566</v>
      </c>
    </row>
    <row r="1209" spans="1:1" x14ac:dyDescent="0.2">
      <c r="A1209" s="78" t="s">
        <v>1567</v>
      </c>
    </row>
    <row r="1210" spans="1:1" x14ac:dyDescent="0.2">
      <c r="A1210" s="78" t="s">
        <v>1568</v>
      </c>
    </row>
    <row r="1211" spans="1:1" x14ac:dyDescent="0.2">
      <c r="A1211" s="78" t="s">
        <v>1569</v>
      </c>
    </row>
    <row r="1212" spans="1:1" x14ac:dyDescent="0.2">
      <c r="A1212" s="78" t="s">
        <v>1570</v>
      </c>
    </row>
    <row r="1213" spans="1:1" x14ac:dyDescent="0.2">
      <c r="A1213" s="78" t="s">
        <v>1571</v>
      </c>
    </row>
    <row r="1214" spans="1:1" x14ac:dyDescent="0.2">
      <c r="A1214" s="78" t="s">
        <v>1572</v>
      </c>
    </row>
    <row r="1215" spans="1:1" x14ac:dyDescent="0.2">
      <c r="A1215" s="78" t="s">
        <v>652</v>
      </c>
    </row>
    <row r="1217" spans="1:1" x14ac:dyDescent="0.2">
      <c r="A1217" s="78" t="s">
        <v>1573</v>
      </c>
    </row>
    <row r="1218" spans="1:1" x14ac:dyDescent="0.2">
      <c r="A1218" s="78" t="s">
        <v>1574</v>
      </c>
    </row>
    <row r="1219" spans="1:1" x14ac:dyDescent="0.2">
      <c r="A1219" s="78" t="s">
        <v>1575</v>
      </c>
    </row>
    <row r="1220" spans="1:1" x14ac:dyDescent="0.2">
      <c r="A1220" s="78" t="s">
        <v>1576</v>
      </c>
    </row>
    <row r="1221" spans="1:1" x14ac:dyDescent="0.2">
      <c r="A1221" s="78" t="s">
        <v>1577</v>
      </c>
    </row>
    <row r="1222" spans="1:1" x14ac:dyDescent="0.2">
      <c r="A1222" s="78" t="s">
        <v>1578</v>
      </c>
    </row>
    <row r="1223" spans="1:1" x14ac:dyDescent="0.2">
      <c r="A1223" s="78" t="s">
        <v>1579</v>
      </c>
    </row>
    <row r="1224" spans="1:1" x14ac:dyDescent="0.2">
      <c r="A1224" s="78" t="s">
        <v>1580</v>
      </c>
    </row>
    <row r="1225" spans="1:1" x14ac:dyDescent="0.2">
      <c r="A1225" s="78" t="s">
        <v>1581</v>
      </c>
    </row>
    <row r="1226" spans="1:1" x14ac:dyDescent="0.2">
      <c r="A1226" s="78" t="s">
        <v>1582</v>
      </c>
    </row>
    <row r="1227" spans="1:1" x14ac:dyDescent="0.2">
      <c r="A1227" s="78" t="s">
        <v>1583</v>
      </c>
    </row>
    <row r="1228" spans="1:1" x14ac:dyDescent="0.2">
      <c r="A1228" s="78" t="s">
        <v>1584</v>
      </c>
    </row>
    <row r="1229" spans="1:1" x14ac:dyDescent="0.2">
      <c r="A1229" s="78" t="s">
        <v>1585</v>
      </c>
    </row>
    <row r="1230" spans="1:1" x14ac:dyDescent="0.2">
      <c r="A1230" s="78" t="s">
        <v>1586</v>
      </c>
    </row>
    <row r="1231" spans="1:1" x14ac:dyDescent="0.2">
      <c r="A1231" s="78" t="s">
        <v>1587</v>
      </c>
    </row>
    <row r="1232" spans="1:1" x14ac:dyDescent="0.2">
      <c r="A1232" s="78" t="s">
        <v>1588</v>
      </c>
    </row>
    <row r="1233" spans="1:1" x14ac:dyDescent="0.2">
      <c r="A1233" s="78" t="s">
        <v>1589</v>
      </c>
    </row>
    <row r="1234" spans="1:1" x14ac:dyDescent="0.2">
      <c r="A1234" s="78" t="s">
        <v>1590</v>
      </c>
    </row>
    <row r="1235" spans="1:1" x14ac:dyDescent="0.2">
      <c r="A1235" s="78" t="s">
        <v>1591</v>
      </c>
    </row>
    <row r="1236" spans="1:1" x14ac:dyDescent="0.2">
      <c r="A1236" s="78" t="s">
        <v>1592</v>
      </c>
    </row>
    <row r="1237" spans="1:1" x14ac:dyDescent="0.2">
      <c r="A1237" s="78" t="s">
        <v>1593</v>
      </c>
    </row>
    <row r="1238" spans="1:1" x14ac:dyDescent="0.2">
      <c r="A1238" s="78" t="s">
        <v>1594</v>
      </c>
    </row>
    <row r="1239" spans="1:1" x14ac:dyDescent="0.2">
      <c r="A1239" s="78" t="s">
        <v>1595</v>
      </c>
    </row>
    <row r="1240" spans="1:1" x14ac:dyDescent="0.2">
      <c r="A1240" s="78" t="s">
        <v>1596</v>
      </c>
    </row>
    <row r="1241" spans="1:1" x14ac:dyDescent="0.2">
      <c r="A1241" s="78" t="s">
        <v>1597</v>
      </c>
    </row>
    <row r="1242" spans="1:1" x14ac:dyDescent="0.2">
      <c r="A1242" s="78" t="s">
        <v>489</v>
      </c>
    </row>
    <row r="1243" spans="1:1" x14ac:dyDescent="0.2">
      <c r="A1243" s="78" t="s">
        <v>1598</v>
      </c>
    </row>
    <row r="1244" spans="1:1" x14ac:dyDescent="0.2">
      <c r="A1244" s="78" t="s">
        <v>1599</v>
      </c>
    </row>
    <row r="1245" spans="1:1" x14ac:dyDescent="0.2">
      <c r="A1245" s="78" t="s">
        <v>487</v>
      </c>
    </row>
    <row r="1246" spans="1:1" x14ac:dyDescent="0.2">
      <c r="A1246" s="78" t="s">
        <v>488</v>
      </c>
    </row>
    <row r="1248" spans="1:1" x14ac:dyDescent="0.2">
      <c r="A1248" s="78" t="s">
        <v>486</v>
      </c>
    </row>
    <row r="1249" spans="1:1" x14ac:dyDescent="0.2">
      <c r="A1249" s="78" t="s">
        <v>487</v>
      </c>
    </row>
    <row r="1250" spans="1:1" x14ac:dyDescent="0.2">
      <c r="A1250" s="78" t="s">
        <v>1600</v>
      </c>
    </row>
    <row r="1252" spans="1:1" x14ac:dyDescent="0.2">
      <c r="A1252" s="78" t="s">
        <v>485</v>
      </c>
    </row>
    <row r="1253" spans="1:1" x14ac:dyDescent="0.2">
      <c r="A1253" s="78" t="s">
        <v>1601</v>
      </c>
    </row>
    <row r="1254" spans="1:1" x14ac:dyDescent="0.2">
      <c r="A1254" s="78" t="s">
        <v>1602</v>
      </c>
    </row>
    <row r="1255" spans="1:1" x14ac:dyDescent="0.2">
      <c r="A1255" s="78" t="s">
        <v>1603</v>
      </c>
    </row>
    <row r="1256" spans="1:1" x14ac:dyDescent="0.2">
      <c r="A1256" s="78" t="s">
        <v>1604</v>
      </c>
    </row>
    <row r="1257" spans="1:1" x14ac:dyDescent="0.2">
      <c r="A1257" s="78" t="s">
        <v>1605</v>
      </c>
    </row>
    <row r="1259" spans="1:1" x14ac:dyDescent="0.2">
      <c r="A1259" s="78" t="s">
        <v>1606</v>
      </c>
    </row>
    <row r="1260" spans="1:1" x14ac:dyDescent="0.2">
      <c r="A1260" s="78" t="s">
        <v>1607</v>
      </c>
    </row>
    <row r="1262" spans="1:1" x14ac:dyDescent="0.2">
      <c r="A1262" s="78" t="s">
        <v>1608</v>
      </c>
    </row>
    <row r="1263" spans="1:1" x14ac:dyDescent="0.2">
      <c r="A1263" s="78" t="s">
        <v>1609</v>
      </c>
    </row>
    <row r="1265" spans="1:1" x14ac:dyDescent="0.2">
      <c r="A1265" s="78" t="s">
        <v>1610</v>
      </c>
    </row>
    <row r="1266" spans="1:1" x14ac:dyDescent="0.2">
      <c r="A1266" s="78" t="s">
        <v>492</v>
      </c>
    </row>
    <row r="1267" spans="1:1" x14ac:dyDescent="0.2">
      <c r="A1267" s="78" t="s">
        <v>494</v>
      </c>
    </row>
    <row r="1268" spans="1:1" x14ac:dyDescent="0.2">
      <c r="A1268" s="78" t="s">
        <v>1611</v>
      </c>
    </row>
    <row r="1269" spans="1:1" x14ac:dyDescent="0.2">
      <c r="A1269" s="78" t="s">
        <v>1612</v>
      </c>
    </row>
    <row r="1271" spans="1:1" x14ac:dyDescent="0.2">
      <c r="A1271" s="78" t="s">
        <v>1613</v>
      </c>
    </row>
    <row r="1272" spans="1:1" x14ac:dyDescent="0.2">
      <c r="A1272" s="78" t="s">
        <v>1614</v>
      </c>
    </row>
    <row r="1274" spans="1:1" x14ac:dyDescent="0.2">
      <c r="A1274" s="78" t="s">
        <v>1615</v>
      </c>
    </row>
    <row r="1275" spans="1:1" x14ac:dyDescent="0.2">
      <c r="A1275" s="78" t="s">
        <v>1616</v>
      </c>
    </row>
    <row r="1277" spans="1:1" x14ac:dyDescent="0.2">
      <c r="A1277" s="78" t="s">
        <v>1617</v>
      </c>
    </row>
    <row r="1278" spans="1:1" x14ac:dyDescent="0.2">
      <c r="A1278" s="78" t="s">
        <v>1618</v>
      </c>
    </row>
    <row r="1280" spans="1:1" x14ac:dyDescent="0.2">
      <c r="A1280" s="78" t="s">
        <v>1619</v>
      </c>
    </row>
    <row r="1281" spans="1:1" x14ac:dyDescent="0.2">
      <c r="A1281" s="78" t="s">
        <v>1620</v>
      </c>
    </row>
    <row r="1283" spans="1:1" x14ac:dyDescent="0.2">
      <c r="A1283" s="78" t="s">
        <v>1621</v>
      </c>
    </row>
    <row r="1284" spans="1:1" x14ac:dyDescent="0.2">
      <c r="A1284" s="78" t="s">
        <v>1622</v>
      </c>
    </row>
    <row r="1286" spans="1:1" x14ac:dyDescent="0.2">
      <c r="A1286" s="78" t="s">
        <v>1623</v>
      </c>
    </row>
    <row r="1287" spans="1:1" x14ac:dyDescent="0.2">
      <c r="A1287" s="78" t="s">
        <v>1624</v>
      </c>
    </row>
    <row r="1289" spans="1:1" x14ac:dyDescent="0.2">
      <c r="A1289" s="78" t="s">
        <v>493</v>
      </c>
    </row>
    <row r="1290" spans="1:1" x14ac:dyDescent="0.2">
      <c r="A1290" s="78" t="s">
        <v>1625</v>
      </c>
    </row>
    <row r="1292" spans="1:1" x14ac:dyDescent="0.2">
      <c r="A1292" s="78" t="s">
        <v>1626</v>
      </c>
    </row>
    <row r="1293" spans="1:1" x14ac:dyDescent="0.2">
      <c r="A1293" s="78" t="s">
        <v>1627</v>
      </c>
    </row>
    <row r="1294" spans="1:1" x14ac:dyDescent="0.2">
      <c r="A1294" s="78" t="s">
        <v>1628</v>
      </c>
    </row>
    <row r="1296" spans="1:1" x14ac:dyDescent="0.2">
      <c r="A1296" s="78" t="s">
        <v>1629</v>
      </c>
    </row>
    <row r="1297" spans="1:1" x14ac:dyDescent="0.2">
      <c r="A1297" s="78" t="s">
        <v>1630</v>
      </c>
    </row>
    <row r="1299" spans="1:1" x14ac:dyDescent="0.2">
      <c r="A1299" s="78" t="s">
        <v>1631</v>
      </c>
    </row>
    <row r="1300" spans="1:1" x14ac:dyDescent="0.2">
      <c r="A1300" s="78" t="s">
        <v>1632</v>
      </c>
    </row>
    <row r="1302" spans="1:1" x14ac:dyDescent="0.2">
      <c r="A1302" s="78" t="s">
        <v>1633</v>
      </c>
    </row>
    <row r="1303" spans="1:1" x14ac:dyDescent="0.2">
      <c r="A1303" s="78" t="s">
        <v>1634</v>
      </c>
    </row>
    <row r="1305" spans="1:1" x14ac:dyDescent="0.2">
      <c r="A1305" s="78" t="s">
        <v>1635</v>
      </c>
    </row>
    <row r="1306" spans="1:1" x14ac:dyDescent="0.2">
      <c r="A1306" s="78" t="s">
        <v>1636</v>
      </c>
    </row>
    <row r="1308" spans="1:1" x14ac:dyDescent="0.2">
      <c r="A1308" s="78" t="s">
        <v>1637</v>
      </c>
    </row>
    <row r="1309" spans="1:1" x14ac:dyDescent="0.2">
      <c r="A1309" s="78" t="s">
        <v>1638</v>
      </c>
    </row>
    <row r="1311" spans="1:1" x14ac:dyDescent="0.2">
      <c r="A1311" s="78" t="s">
        <v>1639</v>
      </c>
    </row>
    <row r="1312" spans="1:1" x14ac:dyDescent="0.2">
      <c r="A1312" s="78" t="s">
        <v>1640</v>
      </c>
    </row>
    <row r="1314" spans="1:1" x14ac:dyDescent="0.2">
      <c r="A1314" s="78" t="s">
        <v>1641</v>
      </c>
    </row>
    <row r="1315" spans="1:1" x14ac:dyDescent="0.2">
      <c r="A1315" s="78" t="s">
        <v>1642</v>
      </c>
    </row>
    <row r="1316" spans="1:1" x14ac:dyDescent="0.2">
      <c r="A1316" s="78" t="s">
        <v>493</v>
      </c>
    </row>
    <row r="1317" spans="1:1" x14ac:dyDescent="0.2">
      <c r="A1317" s="78" t="s">
        <v>1643</v>
      </c>
    </row>
    <row r="1319" spans="1:1" x14ac:dyDescent="0.2">
      <c r="A1319" s="78" t="s">
        <v>1644</v>
      </c>
    </row>
    <row r="1320" spans="1:1" x14ac:dyDescent="0.2">
      <c r="A1320" s="78" t="s">
        <v>1645</v>
      </c>
    </row>
    <row r="1322" spans="1:1" x14ac:dyDescent="0.2">
      <c r="A1322" s="78" t="s">
        <v>1646</v>
      </c>
    </row>
    <row r="1323" spans="1:1" x14ac:dyDescent="0.2">
      <c r="A1323" s="78" t="s">
        <v>1647</v>
      </c>
    </row>
    <row r="1325" spans="1:1" x14ac:dyDescent="0.2">
      <c r="A1325" s="78" t="s">
        <v>1648</v>
      </c>
    </row>
    <row r="1326" spans="1:1" x14ac:dyDescent="0.2">
      <c r="A1326" s="78" t="s">
        <v>1649</v>
      </c>
    </row>
    <row r="1328" spans="1:1" x14ac:dyDescent="0.2">
      <c r="A1328" s="78" t="s">
        <v>1650</v>
      </c>
    </row>
    <row r="1329" spans="1:1" x14ac:dyDescent="0.2">
      <c r="A1329" s="78" t="s">
        <v>1651</v>
      </c>
    </row>
    <row r="1331" spans="1:1" x14ac:dyDescent="0.2">
      <c r="A1331" s="78" t="s">
        <v>1652</v>
      </c>
    </row>
    <row r="1332" spans="1:1" x14ac:dyDescent="0.2">
      <c r="A1332" s="78" t="s">
        <v>1653</v>
      </c>
    </row>
    <row r="1334" spans="1:1" x14ac:dyDescent="0.2">
      <c r="A1334" s="78" t="s">
        <v>1654</v>
      </c>
    </row>
    <row r="1335" spans="1:1" x14ac:dyDescent="0.2">
      <c r="A1335" s="78" t="s">
        <v>1655</v>
      </c>
    </row>
    <row r="1337" spans="1:1" x14ac:dyDescent="0.2">
      <c r="A1337" s="78" t="s">
        <v>1656</v>
      </c>
    </row>
    <row r="1338" spans="1:1" x14ac:dyDescent="0.2">
      <c r="A1338" s="78" t="s">
        <v>1657</v>
      </c>
    </row>
    <row r="1340" spans="1:1" x14ac:dyDescent="0.2">
      <c r="A1340" s="78" t="s">
        <v>1658</v>
      </c>
    </row>
    <row r="1341" spans="1:1" x14ac:dyDescent="0.2">
      <c r="A1341" s="78" t="s">
        <v>1659</v>
      </c>
    </row>
    <row r="1343" spans="1:1" x14ac:dyDescent="0.2">
      <c r="A1343" s="78" t="s">
        <v>1660</v>
      </c>
    </row>
    <row r="1344" spans="1:1" x14ac:dyDescent="0.2">
      <c r="A1344" s="78" t="s">
        <v>1661</v>
      </c>
    </row>
    <row r="1346" spans="1:1" x14ac:dyDescent="0.2">
      <c r="A1346" s="78" t="s">
        <v>1662</v>
      </c>
    </row>
    <row r="1347" spans="1:1" x14ac:dyDescent="0.2">
      <c r="A1347" s="78" t="s">
        <v>1663</v>
      </c>
    </row>
    <row r="1348" spans="1:1" x14ac:dyDescent="0.2">
      <c r="A1348" s="78" t="s">
        <v>495</v>
      </c>
    </row>
    <row r="1349" spans="1:1" x14ac:dyDescent="0.2">
      <c r="A1349" s="78" t="s">
        <v>1664</v>
      </c>
    </row>
    <row r="1350" spans="1:1" x14ac:dyDescent="0.2">
      <c r="A1350" s="78" t="s">
        <v>1665</v>
      </c>
    </row>
    <row r="1351" spans="1:1" x14ac:dyDescent="0.2">
      <c r="A1351" s="78" t="s">
        <v>1666</v>
      </c>
    </row>
    <row r="1353" spans="1:1" x14ac:dyDescent="0.2">
      <c r="A1353" s="78" t="s">
        <v>1667</v>
      </c>
    </row>
    <row r="1354" spans="1:1" x14ac:dyDescent="0.2">
      <c r="A1354" s="78" t="s">
        <v>1668</v>
      </c>
    </row>
    <row r="1356" spans="1:1" x14ac:dyDescent="0.2">
      <c r="A1356" s="78" t="s">
        <v>1669</v>
      </c>
    </row>
    <row r="1357" spans="1:1" x14ac:dyDescent="0.2">
      <c r="A1357" s="78" t="s">
        <v>1670</v>
      </c>
    </row>
    <row r="1359" spans="1:1" x14ac:dyDescent="0.2">
      <c r="A1359" s="78" t="s">
        <v>1671</v>
      </c>
    </row>
    <row r="1360" spans="1:1" x14ac:dyDescent="0.2">
      <c r="A1360" s="78" t="s">
        <v>1672</v>
      </c>
    </row>
    <row r="1362" spans="1:1" x14ac:dyDescent="0.2">
      <c r="A1362" s="78" t="s">
        <v>1673</v>
      </c>
    </row>
    <row r="1363" spans="1:1" x14ac:dyDescent="0.2">
      <c r="A1363" s="78" t="s">
        <v>1674</v>
      </c>
    </row>
    <row r="1365" spans="1:1" x14ac:dyDescent="0.2">
      <c r="A1365" s="78" t="s">
        <v>1675</v>
      </c>
    </row>
    <row r="1366" spans="1:1" x14ac:dyDescent="0.2">
      <c r="A1366" s="78" t="s">
        <v>1676</v>
      </c>
    </row>
    <row r="1368" spans="1:1" x14ac:dyDescent="0.2">
      <c r="A1368" s="78" t="s">
        <v>1677</v>
      </c>
    </row>
    <row r="1369" spans="1:1" x14ac:dyDescent="0.2">
      <c r="A1369" s="78" t="s">
        <v>1678</v>
      </c>
    </row>
    <row r="1371" spans="1:1" x14ac:dyDescent="0.2">
      <c r="A1371" s="78" t="s">
        <v>1679</v>
      </c>
    </row>
    <row r="1372" spans="1:1" x14ac:dyDescent="0.2">
      <c r="A1372" s="78" t="s">
        <v>1680</v>
      </c>
    </row>
    <row r="1374" spans="1:1" x14ac:dyDescent="0.2">
      <c r="A1374" s="78" t="s">
        <v>1681</v>
      </c>
    </row>
    <row r="1375" spans="1:1" x14ac:dyDescent="0.2">
      <c r="A1375" s="78" t="s">
        <v>1682</v>
      </c>
    </row>
    <row r="1377" spans="1:1" x14ac:dyDescent="0.2">
      <c r="A1377" s="78" t="s">
        <v>1683</v>
      </c>
    </row>
    <row r="1378" spans="1:1" x14ac:dyDescent="0.2">
      <c r="A1378" s="78" t="s">
        <v>1684</v>
      </c>
    </row>
    <row r="1380" spans="1:1" x14ac:dyDescent="0.2">
      <c r="A1380" s="78" t="s">
        <v>1685</v>
      </c>
    </row>
    <row r="1381" spans="1:1" x14ac:dyDescent="0.2">
      <c r="A1381" s="78" t="s">
        <v>1686</v>
      </c>
    </row>
    <row r="1383" spans="1:1" x14ac:dyDescent="0.2">
      <c r="A1383" s="78" t="s">
        <v>1687</v>
      </c>
    </row>
    <row r="1384" spans="1:1" x14ac:dyDescent="0.2">
      <c r="A1384" s="78" t="s">
        <v>1688</v>
      </c>
    </row>
    <row r="1386" spans="1:1" x14ac:dyDescent="0.2">
      <c r="A1386" s="78" t="s">
        <v>1689</v>
      </c>
    </row>
    <row r="1387" spans="1:1" x14ac:dyDescent="0.2">
      <c r="A1387" s="78" t="s">
        <v>1690</v>
      </c>
    </row>
    <row r="1388" spans="1:1" x14ac:dyDescent="0.2">
      <c r="A1388" s="78" t="s">
        <v>1691</v>
      </c>
    </row>
    <row r="1389" spans="1:1" x14ac:dyDescent="0.2">
      <c r="A1389" s="78" t="s">
        <v>490</v>
      </c>
    </row>
    <row r="1390" spans="1:1" x14ac:dyDescent="0.2">
      <c r="A1390" s="78" t="s">
        <v>1692</v>
      </c>
    </row>
    <row r="1391" spans="1:1" x14ac:dyDescent="0.2">
      <c r="A1391" s="78" t="s">
        <v>1693</v>
      </c>
    </row>
    <row r="1393" spans="1:1" x14ac:dyDescent="0.2">
      <c r="A1393" s="78" t="s">
        <v>1694</v>
      </c>
    </row>
    <row r="1394" spans="1:1" x14ac:dyDescent="0.2">
      <c r="A1394" s="78" t="s">
        <v>1695</v>
      </c>
    </row>
    <row r="1396" spans="1:1" x14ac:dyDescent="0.2">
      <c r="A1396" s="78" t="s">
        <v>1696</v>
      </c>
    </row>
    <row r="1397" spans="1:1" x14ac:dyDescent="0.2">
      <c r="A1397" s="78" t="s">
        <v>1697</v>
      </c>
    </row>
    <row r="1399" spans="1:1" x14ac:dyDescent="0.2">
      <c r="A1399" s="78" t="s">
        <v>1698</v>
      </c>
    </row>
    <row r="1400" spans="1:1" x14ac:dyDescent="0.2">
      <c r="A1400" s="78" t="s">
        <v>1699</v>
      </c>
    </row>
    <row r="1402" spans="1:1" x14ac:dyDescent="0.2">
      <c r="A1402" s="78" t="s">
        <v>1700</v>
      </c>
    </row>
    <row r="1403" spans="1:1" x14ac:dyDescent="0.2">
      <c r="A1403" s="78" t="s">
        <v>1701</v>
      </c>
    </row>
    <row r="1405" spans="1:1" x14ac:dyDescent="0.2">
      <c r="A1405" s="78" t="s">
        <v>1702</v>
      </c>
    </row>
    <row r="1406" spans="1:1" x14ac:dyDescent="0.2">
      <c r="A1406" s="78" t="s">
        <v>1703</v>
      </c>
    </row>
    <row r="1408" spans="1:1" x14ac:dyDescent="0.2">
      <c r="A1408" s="78" t="s">
        <v>1704</v>
      </c>
    </row>
    <row r="1409" spans="1:1" x14ac:dyDescent="0.2">
      <c r="A1409" s="78" t="s">
        <v>1705</v>
      </c>
    </row>
    <row r="1411" spans="1:1" x14ac:dyDescent="0.2">
      <c r="A1411" s="78" t="s">
        <v>1706</v>
      </c>
    </row>
    <row r="1412" spans="1:1" x14ac:dyDescent="0.2">
      <c r="A1412" s="78" t="s">
        <v>1707</v>
      </c>
    </row>
    <row r="1414" spans="1:1" x14ac:dyDescent="0.2">
      <c r="A1414" s="78" t="s">
        <v>1708</v>
      </c>
    </row>
    <row r="1415" spans="1:1" x14ac:dyDescent="0.2">
      <c r="A1415" s="78" t="s">
        <v>1709</v>
      </c>
    </row>
    <row r="1417" spans="1:1" x14ac:dyDescent="0.2">
      <c r="A1417" s="78" t="s">
        <v>491</v>
      </c>
    </row>
    <row r="1418" spans="1:1" x14ac:dyDescent="0.2">
      <c r="A1418" s="78" t="s">
        <v>1710</v>
      </c>
    </row>
    <row r="1419" spans="1:1" x14ac:dyDescent="0.2">
      <c r="A1419" s="78" t="s">
        <v>1711</v>
      </c>
    </row>
    <row r="1420" spans="1:1" x14ac:dyDescent="0.2">
      <c r="A1420" s="78" t="s">
        <v>1712</v>
      </c>
    </row>
    <row r="1422" spans="1:1" x14ac:dyDescent="0.2">
      <c r="A1422" s="78" t="s">
        <v>1713</v>
      </c>
    </row>
    <row r="1423" spans="1:1" x14ac:dyDescent="0.2">
      <c r="A1423" s="78" t="s">
        <v>1714</v>
      </c>
    </row>
    <row r="1425" spans="1:1" x14ac:dyDescent="0.2">
      <c r="A1425" s="78" t="s">
        <v>1715</v>
      </c>
    </row>
    <row r="1426" spans="1:1" x14ac:dyDescent="0.2">
      <c r="A1426" s="78" t="s">
        <v>1716</v>
      </c>
    </row>
    <row r="1428" spans="1:1" x14ac:dyDescent="0.2">
      <c r="A1428" s="78" t="s">
        <v>1717</v>
      </c>
    </row>
    <row r="1429" spans="1:1" x14ac:dyDescent="0.2">
      <c r="A1429" s="78" t="s">
        <v>1718</v>
      </c>
    </row>
    <row r="1430" spans="1:1" x14ac:dyDescent="0.2">
      <c r="A1430" s="78" t="s">
        <v>328</v>
      </c>
    </row>
    <row r="1431" spans="1:1" x14ac:dyDescent="0.2">
      <c r="A1431" s="78" t="s">
        <v>1719</v>
      </c>
    </row>
    <row r="1432" spans="1:1" x14ac:dyDescent="0.2">
      <c r="A1432" s="78" t="s">
        <v>1720</v>
      </c>
    </row>
    <row r="1433" spans="1:1" x14ac:dyDescent="0.2">
      <c r="A1433" s="78" t="s">
        <v>1721</v>
      </c>
    </row>
    <row r="1434" spans="1:1" x14ac:dyDescent="0.2">
      <c r="A1434" s="78" t="s">
        <v>1722</v>
      </c>
    </row>
    <row r="1435" spans="1:1" x14ac:dyDescent="0.2">
      <c r="A1435" s="78" t="s">
        <v>1723</v>
      </c>
    </row>
    <row r="1436" spans="1:1" x14ac:dyDescent="0.2">
      <c r="A1436" s="78" t="s">
        <v>1724</v>
      </c>
    </row>
    <row r="1437" spans="1:1" x14ac:dyDescent="0.2">
      <c r="A1437" s="78" t="s">
        <v>1725</v>
      </c>
    </row>
    <row r="1439" spans="1:1" x14ac:dyDescent="0.2">
      <c r="A1439" s="78" t="s">
        <v>1726</v>
      </c>
    </row>
    <row r="1440" spans="1:1" x14ac:dyDescent="0.2">
      <c r="A1440" s="78" t="s">
        <v>1727</v>
      </c>
    </row>
    <row r="1442" spans="1:1" x14ac:dyDescent="0.2">
      <c r="A1442" s="78" t="s">
        <v>1728</v>
      </c>
    </row>
    <row r="1443" spans="1:1" x14ac:dyDescent="0.2">
      <c r="A1443" s="78" t="s">
        <v>1729</v>
      </c>
    </row>
    <row r="1445" spans="1:1" x14ac:dyDescent="0.2">
      <c r="A1445" s="78" t="s">
        <v>1730</v>
      </c>
    </row>
    <row r="1446" spans="1:1" x14ac:dyDescent="0.2">
      <c r="A1446" s="78" t="s">
        <v>1731</v>
      </c>
    </row>
    <row r="1448" spans="1:1" x14ac:dyDescent="0.2">
      <c r="A1448" s="78" t="s">
        <v>1732</v>
      </c>
    </row>
    <row r="1449" spans="1:1" x14ac:dyDescent="0.2">
      <c r="A1449" s="78" t="s">
        <v>1733</v>
      </c>
    </row>
    <row r="1451" spans="1:1" x14ac:dyDescent="0.2">
      <c r="A1451" s="78" t="s">
        <v>1734</v>
      </c>
    </row>
    <row r="1452" spans="1:1" x14ac:dyDescent="0.2">
      <c r="A1452" s="78" t="s">
        <v>1735</v>
      </c>
    </row>
    <row r="1454" spans="1:1" x14ac:dyDescent="0.2">
      <c r="A1454" s="78" t="s">
        <v>1736</v>
      </c>
    </row>
    <row r="1455" spans="1:1" x14ac:dyDescent="0.2">
      <c r="A1455" s="78" t="s">
        <v>1737</v>
      </c>
    </row>
    <row r="1457" spans="1:1" x14ac:dyDescent="0.2">
      <c r="A1457" s="78" t="s">
        <v>1738</v>
      </c>
    </row>
    <row r="1458" spans="1:1" x14ac:dyDescent="0.2">
      <c r="A1458" s="78" t="s">
        <v>1739</v>
      </c>
    </row>
    <row r="1460" spans="1:1" x14ac:dyDescent="0.2">
      <c r="A1460" s="78" t="s">
        <v>1740</v>
      </c>
    </row>
    <row r="1461" spans="1:1" x14ac:dyDescent="0.2">
      <c r="A1461" s="78" t="s">
        <v>1741</v>
      </c>
    </row>
    <row r="1463" spans="1:1" x14ac:dyDescent="0.2">
      <c r="A1463" s="78" t="s">
        <v>1742</v>
      </c>
    </row>
    <row r="1464" spans="1:1" x14ac:dyDescent="0.2">
      <c r="A1464" s="78" t="s">
        <v>1743</v>
      </c>
    </row>
    <row r="1466" spans="1:1" x14ac:dyDescent="0.2">
      <c r="A1466" s="78" t="s">
        <v>1744</v>
      </c>
    </row>
    <row r="1467" spans="1:1" x14ac:dyDescent="0.2">
      <c r="A1467" s="78" t="s">
        <v>1745</v>
      </c>
    </row>
    <row r="1468" spans="1:1" x14ac:dyDescent="0.2">
      <c r="A1468" s="78" t="s">
        <v>1746</v>
      </c>
    </row>
    <row r="1470" spans="1:1" x14ac:dyDescent="0.2">
      <c r="A1470" s="78" t="s">
        <v>1747</v>
      </c>
    </row>
    <row r="1471" spans="1:1" x14ac:dyDescent="0.2">
      <c r="A1471" s="78" t="s">
        <v>1748</v>
      </c>
    </row>
    <row r="1472" spans="1:1" x14ac:dyDescent="0.2">
      <c r="A1472" s="78" t="s">
        <v>1749</v>
      </c>
    </row>
    <row r="1473" spans="1:1" x14ac:dyDescent="0.2">
      <c r="A1473" s="78" t="s">
        <v>1750</v>
      </c>
    </row>
    <row r="1475" spans="1:1" x14ac:dyDescent="0.2">
      <c r="A1475" s="78" t="s">
        <v>1751</v>
      </c>
    </row>
    <row r="1476" spans="1:1" x14ac:dyDescent="0.2">
      <c r="A1476" s="78" t="s">
        <v>1752</v>
      </c>
    </row>
    <row r="1478" spans="1:1" x14ac:dyDescent="0.2">
      <c r="A1478" s="78" t="s">
        <v>1753</v>
      </c>
    </row>
    <row r="1479" spans="1:1" x14ac:dyDescent="0.2">
      <c r="A1479" s="78" t="s">
        <v>1754</v>
      </c>
    </row>
    <row r="1481" spans="1:1" x14ac:dyDescent="0.2">
      <c r="A1481" s="78" t="s">
        <v>1755</v>
      </c>
    </row>
    <row r="1482" spans="1:1" x14ac:dyDescent="0.2">
      <c r="A1482" s="78" t="s">
        <v>1756</v>
      </c>
    </row>
    <row r="1484" spans="1:1" x14ac:dyDescent="0.2">
      <c r="A1484" s="78" t="s">
        <v>1757</v>
      </c>
    </row>
    <row r="1485" spans="1:1" x14ac:dyDescent="0.2">
      <c r="A1485" s="78" t="s">
        <v>1758</v>
      </c>
    </row>
    <row r="1487" spans="1:1" x14ac:dyDescent="0.2">
      <c r="A1487" s="78" t="s">
        <v>1759</v>
      </c>
    </row>
    <row r="1488" spans="1:1" x14ac:dyDescent="0.2">
      <c r="A1488" s="78" t="s">
        <v>1760</v>
      </c>
    </row>
    <row r="1490" spans="1:1" x14ac:dyDescent="0.2">
      <c r="A1490" s="78" t="s">
        <v>1761</v>
      </c>
    </row>
    <row r="1491" spans="1:1" x14ac:dyDescent="0.2">
      <c r="A1491" s="78" t="s">
        <v>1762</v>
      </c>
    </row>
    <row r="1493" spans="1:1" x14ac:dyDescent="0.2">
      <c r="A1493" s="78" t="s">
        <v>1763</v>
      </c>
    </row>
    <row r="1494" spans="1:1" x14ac:dyDescent="0.2">
      <c r="A1494" s="78" t="s">
        <v>1764</v>
      </c>
    </row>
    <row r="1496" spans="1:1" x14ac:dyDescent="0.2">
      <c r="A1496" s="78" t="s">
        <v>1765</v>
      </c>
    </row>
    <row r="1497" spans="1:1" x14ac:dyDescent="0.2">
      <c r="A1497" s="78" t="s">
        <v>1766</v>
      </c>
    </row>
    <row r="1499" spans="1:1" x14ac:dyDescent="0.2">
      <c r="A1499" s="78" t="s">
        <v>1767</v>
      </c>
    </row>
    <row r="1500" spans="1:1" x14ac:dyDescent="0.2">
      <c r="A1500" s="78" t="s">
        <v>1768</v>
      </c>
    </row>
    <row r="1502" spans="1:1" x14ac:dyDescent="0.2">
      <c r="A1502" s="78" t="s">
        <v>1769</v>
      </c>
    </row>
    <row r="1503" spans="1:1" x14ac:dyDescent="0.2">
      <c r="A1503" s="78" t="s">
        <v>1770</v>
      </c>
    </row>
    <row r="1506" spans="1:1" x14ac:dyDescent="0.2">
      <c r="A1506" s="78" t="s">
        <v>1771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13328</v>
      </c>
    </row>
    <row r="7" spans="1:8" ht="14.25" x14ac:dyDescent="0.2">
      <c r="A7" s="37" t="s">
        <v>7</v>
      </c>
      <c r="B7" s="2">
        <f>E14</f>
        <v>693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105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14126</v>
      </c>
    </row>
    <row r="12" spans="1:8" x14ac:dyDescent="0.2">
      <c r="D12" s="10">
        <f>D14/C14</f>
        <v>0.94350842418235881</v>
      </c>
      <c r="E12" s="10">
        <f>E14/C14</f>
        <v>4.9058473736372649E-2</v>
      </c>
      <c r="F12" s="10">
        <f>F14/C14</f>
        <v>0</v>
      </c>
      <c r="G12" s="10">
        <f>G14/C14</f>
        <v>7.4331020812685826E-3</v>
      </c>
      <c r="H12" s="10">
        <f>H14/C14</f>
        <v>0</v>
      </c>
    </row>
    <row r="13" spans="1:8" ht="14.2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4.25" x14ac:dyDescent="0.2">
      <c r="B14" s="36" t="s">
        <v>16</v>
      </c>
      <c r="C14" s="37">
        <f>SUM(Table13[Total])</f>
        <v>14126</v>
      </c>
      <c r="D14" s="37">
        <f>SUM(Table13[Transactions Complete])</f>
        <v>13328</v>
      </c>
      <c r="E14" s="37">
        <f>SUM(Table13[Transactions Failed])</f>
        <v>693</v>
      </c>
      <c r="F14" s="37">
        <f>SUM(Table13[Transactions In_Prog])</f>
        <v>0</v>
      </c>
      <c r="G14" s="37">
        <f>SUM(Table13[Transactions Timeout])</f>
        <v>105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21</v>
      </c>
      <c r="D16" s="24">
        <f>'jamu to fill'!M2</f>
        <v>1</v>
      </c>
      <c r="E16" s="24">
        <f>'jamu to fill'!N2</f>
        <v>0</v>
      </c>
      <c r="F16" s="24">
        <f>'jamu to fill'!O2</f>
        <v>0</v>
      </c>
      <c r="G16" s="24">
        <f>'jamu to fill'!P2</f>
        <v>20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12</v>
      </c>
      <c r="D17" s="24">
        <f>'jamu to fill'!M3</f>
        <v>0</v>
      </c>
      <c r="E17" s="24">
        <f>'jamu to fill'!N3</f>
        <v>0</v>
      </c>
      <c r="F17" s="24">
        <f>'jamu to fill'!O3</f>
        <v>0</v>
      </c>
      <c r="G17" s="24">
        <f>'jamu to fill'!P3</f>
        <v>12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0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806</v>
      </c>
      <c r="D20" s="24">
        <f>'jamu to fill'!M6</f>
        <v>792</v>
      </c>
      <c r="E20" s="24">
        <f>'jamu to fill'!N6</f>
        <v>0</v>
      </c>
      <c r="F20" s="24">
        <f>'jamu to fill'!O6</f>
        <v>0</v>
      </c>
      <c r="G20" s="24">
        <f>'jamu to fill'!P6</f>
        <v>14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422</v>
      </c>
      <c r="D21" s="24">
        <f>'jamu to fill'!M7</f>
        <v>422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80</v>
      </c>
      <c r="D22" s="24">
        <f>'jamu to fill'!M8</f>
        <v>79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71</v>
      </c>
      <c r="D23" s="24">
        <f>'jamu to fill'!M9</f>
        <v>68</v>
      </c>
      <c r="E23" s="24">
        <f>'jamu to fill'!N9</f>
        <v>3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252</v>
      </c>
      <c r="D24" s="24">
        <f>'jamu to fill'!M10</f>
        <v>217</v>
      </c>
      <c r="E24" s="24">
        <f>'jamu to fill'!N10</f>
        <v>23</v>
      </c>
      <c r="F24" s="24">
        <f>'jamu to fill'!O10</f>
        <v>0</v>
      </c>
      <c r="G24" s="24">
        <f>'jamu to fill'!P10</f>
        <v>12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697</v>
      </c>
      <c r="D25" s="24">
        <f>'jamu to fill'!M11</f>
        <v>679</v>
      </c>
      <c r="E25" s="24">
        <f>'jamu to fill'!N11</f>
        <v>18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840</v>
      </c>
      <c r="D26" s="24">
        <f>'jamu to fill'!M12</f>
        <v>759</v>
      </c>
      <c r="E26" s="24">
        <f>'jamu to fill'!N12</f>
        <v>81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681</v>
      </c>
      <c r="D27" s="24">
        <f>'jamu to fill'!M13</f>
        <v>640</v>
      </c>
      <c r="E27" s="24">
        <f>'jamu to fill'!N13</f>
        <v>29</v>
      </c>
      <c r="F27" s="24">
        <f>'jamu to fill'!O13</f>
        <v>0</v>
      </c>
      <c r="G27" s="24">
        <f>'jamu to fill'!P13</f>
        <v>12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1175</v>
      </c>
      <c r="D28" s="24">
        <f>'jamu to fill'!M14</f>
        <v>832</v>
      </c>
      <c r="E28" s="24">
        <f>'jamu to fill'!N14</f>
        <v>343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595</v>
      </c>
      <c r="D29" s="24">
        <f>'jamu to fill'!M15</f>
        <v>565</v>
      </c>
      <c r="E29" s="24">
        <f>'jamu to fill'!N15</f>
        <v>30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567</v>
      </c>
      <c r="D30" s="24">
        <f>'jamu to fill'!M16</f>
        <v>540</v>
      </c>
      <c r="E30" s="24">
        <f>'jamu to fill'!N16</f>
        <v>26</v>
      </c>
      <c r="F30" s="24">
        <f>'jamu to fill'!O16</f>
        <v>0</v>
      </c>
      <c r="G30" s="24">
        <f>'jamu to fill'!P16</f>
        <v>1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600</v>
      </c>
      <c r="D31" s="24">
        <f>'jamu to fill'!M17</f>
        <v>555</v>
      </c>
      <c r="E31" s="24">
        <f>'jamu to fill'!N17</f>
        <v>45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431</v>
      </c>
      <c r="D32" s="24">
        <f>'jamu to fill'!M18</f>
        <v>409</v>
      </c>
      <c r="E32" s="24">
        <f>'jamu to fill'!N18</f>
        <v>22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338</v>
      </c>
      <c r="D33" s="24">
        <f>'jamu to fill'!M19</f>
        <v>329</v>
      </c>
      <c r="E33" s="24">
        <f>'jamu to fill'!N19</f>
        <v>8</v>
      </c>
      <c r="F33" s="24">
        <f>'jamu to fill'!O19</f>
        <v>0</v>
      </c>
      <c r="G33" s="24">
        <f>'jamu to fill'!P19</f>
        <v>1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167</v>
      </c>
      <c r="D34" s="24">
        <f>'jamu to fill'!M20</f>
        <v>161</v>
      </c>
      <c r="E34" s="24">
        <f>'jamu to fill'!N20</f>
        <v>6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1032</v>
      </c>
      <c r="D35" s="24">
        <f>'jamu to fill'!M21</f>
        <v>1024</v>
      </c>
      <c r="E35" s="24">
        <f>'jamu to fill'!N21</f>
        <v>8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1234</v>
      </c>
      <c r="D36" s="24">
        <f>'jamu to fill'!M22</f>
        <v>1223</v>
      </c>
      <c r="E36" s="24">
        <f>'jamu to fill'!N22</f>
        <v>11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1220</v>
      </c>
      <c r="D37" s="24">
        <f>'jamu to fill'!M23</f>
        <v>1183</v>
      </c>
      <c r="E37" s="24">
        <f>'jamu to fill'!N23</f>
        <v>4</v>
      </c>
      <c r="F37" s="24">
        <f>'jamu to fill'!O23</f>
        <v>0</v>
      </c>
      <c r="G37" s="24">
        <f>'jamu to fill'!P23</f>
        <v>33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1219</v>
      </c>
      <c r="D38" s="24">
        <f>'jamu to fill'!M24</f>
        <v>1215</v>
      </c>
      <c r="E38" s="24">
        <f>'jamu to fill'!N24</f>
        <v>4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1666</v>
      </c>
      <c r="D39" s="24">
        <f>'jamu to fill'!M25</f>
        <v>1635</v>
      </c>
      <c r="E39" s="24">
        <f>'jamu to fill'!N25</f>
        <v>31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tabSelected="1"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2018-11-07 --</v>
      </c>
      <c r="K2" s="22">
        <v>1</v>
      </c>
      <c r="L2" s="22">
        <f>D4</f>
        <v>21</v>
      </c>
      <c r="M2" s="22">
        <f>E4</f>
        <v>1</v>
      </c>
      <c r="N2" s="22">
        <f t="shared" ref="N2:Q2" si="0">F4</f>
        <v>0</v>
      </c>
      <c r="O2" s="22">
        <f t="shared" si="0"/>
        <v>0</v>
      </c>
      <c r="P2" s="22">
        <f t="shared" si="0"/>
        <v>20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12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12</v>
      </c>
      <c r="Q3" s="22">
        <f t="shared" si="1"/>
        <v>0</v>
      </c>
    </row>
    <row r="4" spans="1:17" x14ac:dyDescent="0.2">
      <c r="A4" s="24">
        <v>21</v>
      </c>
      <c r="D4" s="2">
        <f>A4</f>
        <v>21</v>
      </c>
      <c r="E4" s="2">
        <f>A100</f>
        <v>1</v>
      </c>
      <c r="F4" s="2">
        <f>A196</f>
        <v>0</v>
      </c>
      <c r="G4" s="2">
        <f>A292</f>
        <v>0</v>
      </c>
      <c r="H4" s="2">
        <f>A388</f>
        <v>20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14126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806</v>
      </c>
      <c r="M6" s="22">
        <f t="shared" ref="M6:Q6" si="4">E20</f>
        <v>792</v>
      </c>
      <c r="N6" s="22">
        <f t="shared" si="4"/>
        <v>0</v>
      </c>
      <c r="O6" s="22">
        <f t="shared" si="4"/>
        <v>0</v>
      </c>
      <c r="P6" s="22">
        <f t="shared" si="4"/>
        <v>14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422</v>
      </c>
      <c r="M7" s="22">
        <f t="shared" ref="M7:Q7" si="5">E24</f>
        <v>422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12</v>
      </c>
      <c r="D8" s="2">
        <f>A8</f>
        <v>12</v>
      </c>
      <c r="E8" s="2">
        <f>A104</f>
        <v>0</v>
      </c>
      <c r="F8" s="2">
        <f>A200</f>
        <v>0</v>
      </c>
      <c r="G8" s="2">
        <f>A296</f>
        <v>0</v>
      </c>
      <c r="H8" s="2">
        <f>A392</f>
        <v>12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80</v>
      </c>
      <c r="M8" s="29">
        <f t="shared" ref="M8:Q8" si="6">E28</f>
        <v>79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13328</v>
      </c>
      <c r="K9" s="22">
        <v>8</v>
      </c>
      <c r="L9" s="22">
        <f>D32</f>
        <v>71</v>
      </c>
      <c r="M9" s="22">
        <f t="shared" ref="M9:Q9" si="7">E32</f>
        <v>68</v>
      </c>
      <c r="N9" s="22">
        <f t="shared" si="7"/>
        <v>3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252</v>
      </c>
      <c r="M10" s="22">
        <f t="shared" ref="M10:Q10" si="8">E36</f>
        <v>217</v>
      </c>
      <c r="N10" s="22">
        <f t="shared" si="8"/>
        <v>23</v>
      </c>
      <c r="O10" s="22">
        <f t="shared" si="8"/>
        <v>0</v>
      </c>
      <c r="P10" s="22">
        <f t="shared" si="8"/>
        <v>12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697</v>
      </c>
      <c r="M11" s="22">
        <f t="shared" ref="M11:Q11" si="9">E40</f>
        <v>679</v>
      </c>
      <c r="N11" s="22">
        <f t="shared" si="9"/>
        <v>18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840</v>
      </c>
      <c r="M12" s="22">
        <f t="shared" ref="M12:Q12" si="10">E44</f>
        <v>759</v>
      </c>
      <c r="N12" s="22">
        <f t="shared" si="10"/>
        <v>81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693</v>
      </c>
      <c r="K13" s="22">
        <v>12</v>
      </c>
      <c r="L13" s="22">
        <f>D48</f>
        <v>681</v>
      </c>
      <c r="M13" s="22">
        <f t="shared" ref="M13:Q13" si="11">E48</f>
        <v>640</v>
      </c>
      <c r="N13" s="22">
        <f t="shared" si="11"/>
        <v>29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1175</v>
      </c>
      <c r="M14" s="22">
        <f t="shared" ref="M14:Q14" si="12">E52</f>
        <v>832</v>
      </c>
      <c r="N14" s="22">
        <f t="shared" si="12"/>
        <v>343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595</v>
      </c>
      <c r="M15" s="22">
        <f t="shared" ref="M15:Q15" si="13">E56</f>
        <v>565</v>
      </c>
      <c r="N15" s="22">
        <f t="shared" si="13"/>
        <v>30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0</v>
      </c>
      <c r="D16" s="2">
        <f>A16</f>
        <v>0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567</v>
      </c>
      <c r="M16" s="22">
        <f t="shared" ref="M16:Q16" si="14">E60</f>
        <v>540</v>
      </c>
      <c r="N16" s="22">
        <f t="shared" si="14"/>
        <v>26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600</v>
      </c>
      <c r="M17" s="22">
        <f t="shared" ref="M17:Q17" si="15">E64</f>
        <v>555</v>
      </c>
      <c r="N17" s="22">
        <f t="shared" si="15"/>
        <v>45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431</v>
      </c>
      <c r="M18" s="22">
        <f t="shared" ref="M18:Q18" si="16">E68</f>
        <v>409</v>
      </c>
      <c r="N18" s="22">
        <f t="shared" si="16"/>
        <v>22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338</v>
      </c>
      <c r="M19" s="22">
        <f t="shared" ref="M19:Q19" si="17">E72</f>
        <v>329</v>
      </c>
      <c r="N19" s="22">
        <f t="shared" si="17"/>
        <v>8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24">
        <v>806</v>
      </c>
      <c r="D20" s="2">
        <f>A20</f>
        <v>806</v>
      </c>
      <c r="E20" s="2">
        <f>A116</f>
        <v>792</v>
      </c>
      <c r="F20" s="2">
        <f>A212</f>
        <v>0</v>
      </c>
      <c r="G20" s="2">
        <f>A308</f>
        <v>0</v>
      </c>
      <c r="H20" s="2">
        <f>A404</f>
        <v>14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167</v>
      </c>
      <c r="M20" s="22">
        <f t="shared" ref="M20:Q20" si="18">E76</f>
        <v>161</v>
      </c>
      <c r="N20" s="22">
        <f t="shared" si="18"/>
        <v>6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105</v>
      </c>
      <c r="K21" s="22">
        <v>20</v>
      </c>
      <c r="L21" s="22">
        <f>D80</f>
        <v>1032</v>
      </c>
      <c r="M21" s="22">
        <f t="shared" ref="M21:Q21" si="19">E80</f>
        <v>1024</v>
      </c>
      <c r="N21" s="22">
        <f t="shared" si="19"/>
        <v>8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1234</v>
      </c>
      <c r="M22" s="22">
        <f t="shared" ref="M22:Q22" si="20">E84</f>
        <v>1223</v>
      </c>
      <c r="N22" s="22">
        <f t="shared" si="20"/>
        <v>11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1220</v>
      </c>
      <c r="M23" s="22">
        <f t="shared" ref="M23:Q23" si="21">E88</f>
        <v>1183</v>
      </c>
      <c r="N23" s="22">
        <f t="shared" si="21"/>
        <v>4</v>
      </c>
      <c r="O23" s="22">
        <f t="shared" si="21"/>
        <v>0</v>
      </c>
      <c r="P23" s="22">
        <f t="shared" si="21"/>
        <v>33</v>
      </c>
      <c r="Q23" s="22">
        <f t="shared" si="21"/>
        <v>0</v>
      </c>
    </row>
    <row r="24" spans="1:17" x14ac:dyDescent="0.2">
      <c r="A24" s="24">
        <v>422</v>
      </c>
      <c r="D24" s="2">
        <f>A24</f>
        <v>422</v>
      </c>
      <c r="E24" s="2">
        <f>A120</f>
        <v>422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1219</v>
      </c>
      <c r="M24" s="22">
        <f t="shared" ref="M24:Q24" si="22">E92</f>
        <v>1215</v>
      </c>
      <c r="N24" s="22">
        <f t="shared" si="22"/>
        <v>4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1666</v>
      </c>
      <c r="M25" s="22">
        <f t="shared" ref="M25:Q25" si="23">E96</f>
        <v>1635</v>
      </c>
      <c r="N25" s="22">
        <f t="shared" si="23"/>
        <v>31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80</v>
      </c>
      <c r="D28" s="2">
        <f>A28</f>
        <v>80</v>
      </c>
      <c r="E28" s="2">
        <f>A124</f>
        <v>79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71</v>
      </c>
      <c r="D32" s="2">
        <f>A32</f>
        <v>71</v>
      </c>
      <c r="E32" s="2">
        <f>A128</f>
        <v>68</v>
      </c>
      <c r="F32" s="2">
        <f>A224</f>
        <v>3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252</v>
      </c>
      <c r="D36" s="2">
        <f>A36</f>
        <v>252</v>
      </c>
      <c r="E36" s="2">
        <f>A132</f>
        <v>217</v>
      </c>
      <c r="F36" s="2">
        <f>A228</f>
        <v>23</v>
      </c>
      <c r="G36" s="2">
        <f>A324</f>
        <v>0</v>
      </c>
      <c r="H36" s="2">
        <f>A420</f>
        <v>12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697</v>
      </c>
      <c r="D40" s="2">
        <f>A40</f>
        <v>697</v>
      </c>
      <c r="E40" s="2">
        <f>A136</f>
        <v>679</v>
      </c>
      <c r="F40" s="2">
        <f>A232</f>
        <v>18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840</v>
      </c>
      <c r="D44" s="2">
        <f>A44</f>
        <v>840</v>
      </c>
      <c r="E44" s="2">
        <f>A140</f>
        <v>759</v>
      </c>
      <c r="F44" s="2">
        <f>A236</f>
        <v>81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681</v>
      </c>
      <c r="D48" s="2">
        <f>A48</f>
        <v>681</v>
      </c>
      <c r="E48" s="2">
        <f>A144</f>
        <v>640</v>
      </c>
      <c r="F48" s="2">
        <f>A240</f>
        <v>29</v>
      </c>
      <c r="G48" s="2">
        <f>A336</f>
        <v>0</v>
      </c>
      <c r="H48" s="2">
        <f>A432</f>
        <v>12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1175</v>
      </c>
      <c r="D52" s="2">
        <f>A52</f>
        <v>1175</v>
      </c>
      <c r="E52" s="2">
        <f>A148</f>
        <v>832</v>
      </c>
      <c r="F52" s="2">
        <f>A244</f>
        <v>343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595</v>
      </c>
      <c r="D56" s="2">
        <f>A56</f>
        <v>595</v>
      </c>
      <c r="E56" s="2">
        <f>A152</f>
        <v>565</v>
      </c>
      <c r="F56" s="2">
        <f>A248</f>
        <v>30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567</v>
      </c>
      <c r="D60" s="2">
        <f>A60</f>
        <v>567</v>
      </c>
      <c r="E60" s="2">
        <f>A156</f>
        <v>540</v>
      </c>
      <c r="F60" s="2">
        <f>A252</f>
        <v>26</v>
      </c>
      <c r="G60" s="2">
        <f>A348</f>
        <v>0</v>
      </c>
      <c r="H60" s="2">
        <f>A444</f>
        <v>1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600</v>
      </c>
      <c r="D64" s="2">
        <f>A64</f>
        <v>600</v>
      </c>
      <c r="E64" s="2">
        <f>A160</f>
        <v>555</v>
      </c>
      <c r="F64" s="2">
        <f>A256</f>
        <v>45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431</v>
      </c>
      <c r="D68" s="2">
        <f>A68</f>
        <v>431</v>
      </c>
      <c r="E68" s="2">
        <f>A164</f>
        <v>409</v>
      </c>
      <c r="F68" s="2">
        <f>A260</f>
        <v>22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338</v>
      </c>
      <c r="D72" s="2">
        <f>A72</f>
        <v>338</v>
      </c>
      <c r="E72" s="2">
        <f>A168</f>
        <v>329</v>
      </c>
      <c r="F72" s="2">
        <f>A264</f>
        <v>8</v>
      </c>
      <c r="G72" s="2">
        <f>A360</f>
        <v>0</v>
      </c>
      <c r="H72" s="2">
        <f>A456</f>
        <v>1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167</v>
      </c>
      <c r="D76" s="2">
        <f>A76</f>
        <v>167</v>
      </c>
      <c r="E76" s="2">
        <f>A172</f>
        <v>161</v>
      </c>
      <c r="F76" s="2">
        <f>A268</f>
        <v>6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1032</v>
      </c>
      <c r="D80" s="2">
        <f>A80</f>
        <v>1032</v>
      </c>
      <c r="E80" s="2">
        <f>A176</f>
        <v>1024</v>
      </c>
      <c r="F80" s="2">
        <f>A272</f>
        <v>8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1234</v>
      </c>
      <c r="D84" s="2">
        <f>A84</f>
        <v>1234</v>
      </c>
      <c r="E84" s="2">
        <f>A180</f>
        <v>1223</v>
      </c>
      <c r="F84" s="2">
        <f>A276</f>
        <v>11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1220</v>
      </c>
      <c r="D88" s="2">
        <f>A88</f>
        <v>1220</v>
      </c>
      <c r="E88" s="2">
        <f>A184</f>
        <v>1183</v>
      </c>
      <c r="F88" s="2">
        <f>A280</f>
        <v>4</v>
      </c>
      <c r="G88" s="2">
        <f>A376</f>
        <v>0</v>
      </c>
      <c r="H88" s="2">
        <f>A472</f>
        <v>33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1219</v>
      </c>
      <c r="D92" s="2">
        <f>A92</f>
        <v>1219</v>
      </c>
      <c r="E92" s="2">
        <f>A188</f>
        <v>1215</v>
      </c>
      <c r="F92" s="2">
        <f>A284</f>
        <v>4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1666</v>
      </c>
      <c r="D96" s="2">
        <f>A96</f>
        <v>1666</v>
      </c>
      <c r="E96" s="2">
        <f>A192</f>
        <v>1635</v>
      </c>
      <c r="F96" s="2">
        <f>A288</f>
        <v>31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1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0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0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792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422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79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68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217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679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759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640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832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565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540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555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409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329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161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1024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1223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1183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1215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1635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3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23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18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81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29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343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30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26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45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22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8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6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8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11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4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4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31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20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12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14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12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12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1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33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496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14126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13328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693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105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497</v>
      </c>
    </row>
    <row r="606" spans="1:1" x14ac:dyDescent="0.2">
      <c r="A606" s="24" t="s">
        <v>498</v>
      </c>
    </row>
    <row r="607" spans="1:1" x14ac:dyDescent="0.2">
      <c r="A607" s="24" t="s">
        <v>499</v>
      </c>
    </row>
    <row r="608" spans="1:1" x14ac:dyDescent="0.2">
      <c r="A608" s="24" t="s">
        <v>500</v>
      </c>
    </row>
    <row r="609" spans="1:1" x14ac:dyDescent="0.2">
      <c r="A609" s="24" t="s">
        <v>501</v>
      </c>
    </row>
    <row r="610" spans="1:1" x14ac:dyDescent="0.2">
      <c r="A610" s="24" t="s">
        <v>502</v>
      </c>
    </row>
    <row r="611" spans="1:1" x14ac:dyDescent="0.2">
      <c r="A611" s="24" t="s">
        <v>503</v>
      </c>
    </row>
    <row r="612" spans="1:1" x14ac:dyDescent="0.2">
      <c r="A612" s="24" t="s">
        <v>504</v>
      </c>
    </row>
    <row r="613" spans="1:1" x14ac:dyDescent="0.2">
      <c r="A613" s="24" t="s">
        <v>505</v>
      </c>
    </row>
    <row r="614" spans="1:1" x14ac:dyDescent="0.2">
      <c r="A614" s="24" t="s">
        <v>506</v>
      </c>
    </row>
    <row r="615" spans="1:1" x14ac:dyDescent="0.2">
      <c r="A615" s="24" t="s">
        <v>507</v>
      </c>
    </row>
    <row r="616" spans="1:1" x14ac:dyDescent="0.2">
      <c r="A616" s="24" t="s">
        <v>329</v>
      </c>
    </row>
    <row r="617" spans="1:1" x14ac:dyDescent="0.2">
      <c r="A617" s="24" t="s">
        <v>508</v>
      </c>
    </row>
    <row r="618" spans="1:1" x14ac:dyDescent="0.2">
      <c r="A618" s="24" t="s">
        <v>509</v>
      </c>
    </row>
    <row r="619" spans="1:1" x14ac:dyDescent="0.2">
      <c r="A619" s="24" t="s">
        <v>510</v>
      </c>
    </row>
    <row r="620" spans="1:1" x14ac:dyDescent="0.2">
      <c r="A620" s="24" t="s">
        <v>511</v>
      </c>
    </row>
    <row r="621" spans="1:1" x14ac:dyDescent="0.2">
      <c r="A621" s="24" t="s">
        <v>512</v>
      </c>
    </row>
    <row r="622" spans="1:1" x14ac:dyDescent="0.2">
      <c r="A622" s="24" t="s">
        <v>513</v>
      </c>
    </row>
    <row r="623" spans="1:1" x14ac:dyDescent="0.2">
      <c r="A623" s="24" t="s">
        <v>298</v>
      </c>
    </row>
    <row r="624" spans="1:1" x14ac:dyDescent="0.2">
      <c r="A624" s="24"/>
    </row>
    <row r="625" spans="1:1" x14ac:dyDescent="0.2">
      <c r="A625" s="24" t="s">
        <v>514</v>
      </c>
    </row>
    <row r="626" spans="1:1" x14ac:dyDescent="0.2">
      <c r="A626" s="24"/>
    </row>
    <row r="627" spans="1:1" x14ac:dyDescent="0.2">
      <c r="A627" s="24" t="s">
        <v>299</v>
      </c>
    </row>
    <row r="628" spans="1:1" x14ac:dyDescent="0.2">
      <c r="A628" s="24" t="s">
        <v>300</v>
      </c>
    </row>
    <row r="629" spans="1:1" x14ac:dyDescent="0.2">
      <c r="A629" s="24" t="s">
        <v>515</v>
      </c>
    </row>
    <row r="630" spans="1:1" x14ac:dyDescent="0.2">
      <c r="A630" s="67" t="s">
        <v>516</v>
      </c>
    </row>
    <row r="631" spans="1:1" x14ac:dyDescent="0.2">
      <c r="A631" s="67"/>
    </row>
    <row r="632" spans="1:1" x14ac:dyDescent="0.2">
      <c r="A632" s="67" t="s">
        <v>301</v>
      </c>
    </row>
    <row r="633" spans="1:1" x14ac:dyDescent="0.2">
      <c r="A633" s="67" t="s">
        <v>302</v>
      </c>
    </row>
    <row r="634" spans="1:1" x14ac:dyDescent="0.2">
      <c r="A634" s="67" t="s">
        <v>517</v>
      </c>
    </row>
    <row r="635" spans="1:1" x14ac:dyDescent="0.2">
      <c r="A635" s="67" t="s">
        <v>518</v>
      </c>
    </row>
    <row r="636" spans="1:1" x14ac:dyDescent="0.2">
      <c r="A636" s="67" t="s">
        <v>519</v>
      </c>
    </row>
    <row r="637" spans="1:1" x14ac:dyDescent="0.2">
      <c r="A637" s="67" t="s">
        <v>520</v>
      </c>
    </row>
    <row r="638" spans="1:1" x14ac:dyDescent="0.2">
      <c r="A638" s="67" t="s">
        <v>521</v>
      </c>
    </row>
    <row r="639" spans="1:1" x14ac:dyDescent="0.2">
      <c r="A639" s="67" t="s">
        <v>522</v>
      </c>
    </row>
    <row r="640" spans="1:1" x14ac:dyDescent="0.2">
      <c r="A640" s="67" t="s">
        <v>523</v>
      </c>
    </row>
    <row r="641" spans="1:1" x14ac:dyDescent="0.2">
      <c r="A641" s="67" t="s">
        <v>524</v>
      </c>
    </row>
    <row r="642" spans="1:1" x14ac:dyDescent="0.2">
      <c r="A642" s="67" t="s">
        <v>525</v>
      </c>
    </row>
    <row r="643" spans="1:1" x14ac:dyDescent="0.2">
      <c r="A643" s="67" t="s">
        <v>526</v>
      </c>
    </row>
    <row r="644" spans="1:1" x14ac:dyDescent="0.2">
      <c r="A644" s="67" t="s">
        <v>527</v>
      </c>
    </row>
    <row r="645" spans="1:1" x14ac:dyDescent="0.2">
      <c r="A645" s="67" t="s">
        <v>528</v>
      </c>
    </row>
    <row r="646" spans="1:1" x14ac:dyDescent="0.2">
      <c r="A646" s="67" t="s">
        <v>529</v>
      </c>
    </row>
    <row r="647" spans="1:1" x14ac:dyDescent="0.2">
      <c r="A647" s="67" t="s">
        <v>530</v>
      </c>
    </row>
    <row r="648" spans="1:1" x14ac:dyDescent="0.2">
      <c r="A648" s="67" t="s">
        <v>531</v>
      </c>
    </row>
    <row r="649" spans="1:1" x14ac:dyDescent="0.2">
      <c r="A649" s="67" t="s">
        <v>532</v>
      </c>
    </row>
    <row r="650" spans="1:1" x14ac:dyDescent="0.2">
      <c r="A650" s="67" t="s">
        <v>533</v>
      </c>
    </row>
    <row r="651" spans="1:1" x14ac:dyDescent="0.2">
      <c r="A651" s="67" t="s">
        <v>534</v>
      </c>
    </row>
    <row r="652" spans="1:1" x14ac:dyDescent="0.2">
      <c r="A652" s="67" t="s">
        <v>535</v>
      </c>
    </row>
    <row r="653" spans="1:1" x14ac:dyDescent="0.2">
      <c r="A653" s="67" t="s">
        <v>536</v>
      </c>
    </row>
    <row r="654" spans="1:1" x14ac:dyDescent="0.2">
      <c r="A654" s="67" t="s">
        <v>537</v>
      </c>
    </row>
    <row r="655" spans="1:1" x14ac:dyDescent="0.2">
      <c r="A655" s="67" t="s">
        <v>538</v>
      </c>
    </row>
    <row r="656" spans="1:1" x14ac:dyDescent="0.2">
      <c r="A656" s="67" t="s">
        <v>539</v>
      </c>
    </row>
    <row r="657" spans="1:1" x14ac:dyDescent="0.2">
      <c r="A657" s="67" t="s">
        <v>540</v>
      </c>
    </row>
    <row r="658" spans="1:1" x14ac:dyDescent="0.2">
      <c r="A658" s="67" t="s">
        <v>541</v>
      </c>
    </row>
    <row r="659" spans="1:1" x14ac:dyDescent="0.2">
      <c r="A659" s="67" t="s">
        <v>542</v>
      </c>
    </row>
    <row r="660" spans="1:1" x14ac:dyDescent="0.2">
      <c r="A660" s="67" t="s">
        <v>543</v>
      </c>
    </row>
    <row r="661" spans="1:1" x14ac:dyDescent="0.2">
      <c r="A661" s="67" t="s">
        <v>544</v>
      </c>
    </row>
    <row r="662" spans="1:1" x14ac:dyDescent="0.2">
      <c r="A662" s="67" t="s">
        <v>545</v>
      </c>
    </row>
    <row r="663" spans="1:1" x14ac:dyDescent="0.2">
      <c r="A663" s="67" t="s">
        <v>546</v>
      </c>
    </row>
    <row r="664" spans="1:1" x14ac:dyDescent="0.2">
      <c r="A664" s="67" t="s">
        <v>547</v>
      </c>
    </row>
    <row r="665" spans="1:1" x14ac:dyDescent="0.2">
      <c r="A665" s="67" t="s">
        <v>548</v>
      </c>
    </row>
    <row r="666" spans="1:1" x14ac:dyDescent="0.2">
      <c r="A666" s="67" t="s">
        <v>549</v>
      </c>
    </row>
    <row r="667" spans="1:1" x14ac:dyDescent="0.2">
      <c r="A667" s="67" t="s">
        <v>550</v>
      </c>
    </row>
    <row r="668" spans="1:1" x14ac:dyDescent="0.2">
      <c r="A668" s="67" t="s">
        <v>551</v>
      </c>
    </row>
    <row r="669" spans="1:1" x14ac:dyDescent="0.2">
      <c r="A669" s="67" t="s">
        <v>552</v>
      </c>
    </row>
    <row r="670" spans="1:1" x14ac:dyDescent="0.2">
      <c r="A670" s="67" t="s">
        <v>553</v>
      </c>
    </row>
    <row r="671" spans="1:1" x14ac:dyDescent="0.2">
      <c r="A671" s="67" t="s">
        <v>554</v>
      </c>
    </row>
    <row r="672" spans="1:1" x14ac:dyDescent="0.2">
      <c r="A672" s="67" t="s">
        <v>555</v>
      </c>
    </row>
    <row r="673" spans="1:1" x14ac:dyDescent="0.2">
      <c r="A673" s="67" t="s">
        <v>556</v>
      </c>
    </row>
    <row r="674" spans="1:1" x14ac:dyDescent="0.2">
      <c r="A674" s="67" t="s">
        <v>557</v>
      </c>
    </row>
    <row r="675" spans="1:1" x14ac:dyDescent="0.2">
      <c r="A675" s="67" t="s">
        <v>558</v>
      </c>
    </row>
    <row r="676" spans="1:1" x14ac:dyDescent="0.2">
      <c r="A676" s="67" t="s">
        <v>559</v>
      </c>
    </row>
    <row r="677" spans="1:1" x14ac:dyDescent="0.2">
      <c r="A677" s="67" t="s">
        <v>560</v>
      </c>
    </row>
    <row r="678" spans="1:1" x14ac:dyDescent="0.2">
      <c r="A678" s="67" t="s">
        <v>561</v>
      </c>
    </row>
    <row r="679" spans="1:1" x14ac:dyDescent="0.2">
      <c r="A679" s="67" t="s">
        <v>562</v>
      </c>
    </row>
    <row r="680" spans="1:1" x14ac:dyDescent="0.2">
      <c r="A680" s="67" t="s">
        <v>563</v>
      </c>
    </row>
    <row r="681" spans="1:1" x14ac:dyDescent="0.2">
      <c r="A681" s="67" t="s">
        <v>564</v>
      </c>
    </row>
    <row r="682" spans="1:1" x14ac:dyDescent="0.2">
      <c r="A682" s="67" t="s">
        <v>565</v>
      </c>
    </row>
    <row r="683" spans="1:1" x14ac:dyDescent="0.2">
      <c r="A683" s="67" t="s">
        <v>566</v>
      </c>
    </row>
    <row r="684" spans="1:1" x14ac:dyDescent="0.2">
      <c r="A684" s="67" t="s">
        <v>567</v>
      </c>
    </row>
    <row r="685" spans="1:1" x14ac:dyDescent="0.2">
      <c r="A685" s="67" t="s">
        <v>568</v>
      </c>
    </row>
    <row r="686" spans="1:1" x14ac:dyDescent="0.2">
      <c r="A686" s="67" t="s">
        <v>569</v>
      </c>
    </row>
    <row r="687" spans="1:1" x14ac:dyDescent="0.2">
      <c r="A687" s="67" t="s">
        <v>570</v>
      </c>
    </row>
    <row r="688" spans="1:1" x14ac:dyDescent="0.2">
      <c r="A688" s="67" t="s">
        <v>571</v>
      </c>
    </row>
    <row r="689" spans="1:1" x14ac:dyDescent="0.2">
      <c r="A689" s="67" t="s">
        <v>572</v>
      </c>
    </row>
    <row r="690" spans="1:1" x14ac:dyDescent="0.2">
      <c r="A690" s="67" t="s">
        <v>573</v>
      </c>
    </row>
    <row r="691" spans="1:1" x14ac:dyDescent="0.2">
      <c r="A691" s="67" t="s">
        <v>574</v>
      </c>
    </row>
    <row r="692" spans="1:1" x14ac:dyDescent="0.2">
      <c r="A692" s="67" t="s">
        <v>575</v>
      </c>
    </row>
    <row r="693" spans="1:1" x14ac:dyDescent="0.2">
      <c r="A693" s="67" t="s">
        <v>576</v>
      </c>
    </row>
    <row r="694" spans="1:1" x14ac:dyDescent="0.2">
      <c r="A694" s="67" t="s">
        <v>577</v>
      </c>
    </row>
    <row r="695" spans="1:1" x14ac:dyDescent="0.2">
      <c r="A695" s="67" t="s">
        <v>578</v>
      </c>
    </row>
    <row r="696" spans="1:1" x14ac:dyDescent="0.2">
      <c r="A696" s="67" t="s">
        <v>579</v>
      </c>
    </row>
    <row r="697" spans="1:1" x14ac:dyDescent="0.2">
      <c r="A697" s="67" t="s">
        <v>580</v>
      </c>
    </row>
    <row r="698" spans="1:1" x14ac:dyDescent="0.2">
      <c r="A698" s="67" t="s">
        <v>581</v>
      </c>
    </row>
    <row r="699" spans="1:1" x14ac:dyDescent="0.2">
      <c r="A699" s="67" t="s">
        <v>582</v>
      </c>
    </row>
    <row r="700" spans="1:1" x14ac:dyDescent="0.2">
      <c r="A700" s="67" t="s">
        <v>583</v>
      </c>
    </row>
    <row r="701" spans="1:1" x14ac:dyDescent="0.2">
      <c r="A701" s="67" t="s">
        <v>584</v>
      </c>
    </row>
    <row r="702" spans="1:1" x14ac:dyDescent="0.2">
      <c r="A702" s="67" t="s">
        <v>585</v>
      </c>
    </row>
    <row r="703" spans="1:1" x14ac:dyDescent="0.2">
      <c r="A703" s="67" t="s">
        <v>586</v>
      </c>
    </row>
    <row r="704" spans="1:1" x14ac:dyDescent="0.2">
      <c r="A704" s="67" t="s">
        <v>587</v>
      </c>
    </row>
    <row r="705" spans="1:1" x14ac:dyDescent="0.2">
      <c r="A705" s="67" t="s">
        <v>588</v>
      </c>
    </row>
    <row r="706" spans="1:1" x14ac:dyDescent="0.2">
      <c r="A706" s="67" t="s">
        <v>589</v>
      </c>
    </row>
    <row r="707" spans="1:1" x14ac:dyDescent="0.2">
      <c r="A707" s="67" t="s">
        <v>590</v>
      </c>
    </row>
    <row r="708" spans="1:1" x14ac:dyDescent="0.2">
      <c r="A708" s="67" t="s">
        <v>591</v>
      </c>
    </row>
    <row r="709" spans="1:1" x14ac:dyDescent="0.2">
      <c r="A709" s="67" t="s">
        <v>592</v>
      </c>
    </row>
    <row r="710" spans="1:1" x14ac:dyDescent="0.2">
      <c r="A710" s="67" t="s">
        <v>593</v>
      </c>
    </row>
    <row r="711" spans="1:1" x14ac:dyDescent="0.2">
      <c r="A711" s="67" t="s">
        <v>594</v>
      </c>
    </row>
    <row r="712" spans="1:1" x14ac:dyDescent="0.2">
      <c r="A712" s="67" t="s">
        <v>595</v>
      </c>
    </row>
    <row r="713" spans="1:1" x14ac:dyDescent="0.2">
      <c r="A713" s="67" t="s">
        <v>596</v>
      </c>
    </row>
    <row r="714" spans="1:1" x14ac:dyDescent="0.2">
      <c r="A714" s="67" t="s">
        <v>597</v>
      </c>
    </row>
    <row r="715" spans="1:1" x14ac:dyDescent="0.2">
      <c r="A715" s="67" t="s">
        <v>598</v>
      </c>
    </row>
    <row r="716" spans="1:1" x14ac:dyDescent="0.2">
      <c r="A716" s="67" t="s">
        <v>599</v>
      </c>
    </row>
    <row r="717" spans="1:1" x14ac:dyDescent="0.2">
      <c r="A717" s="67" t="s">
        <v>600</v>
      </c>
    </row>
    <row r="718" spans="1:1" x14ac:dyDescent="0.2">
      <c r="A718" s="67" t="s">
        <v>601</v>
      </c>
    </row>
    <row r="719" spans="1:1" x14ac:dyDescent="0.2">
      <c r="A719" s="67" t="s">
        <v>602</v>
      </c>
    </row>
    <row r="720" spans="1:1" x14ac:dyDescent="0.2">
      <c r="A720" s="67" t="s">
        <v>603</v>
      </c>
    </row>
    <row r="721" spans="1:1" x14ac:dyDescent="0.2">
      <c r="A721" s="67" t="s">
        <v>604</v>
      </c>
    </row>
    <row r="722" spans="1:1" x14ac:dyDescent="0.2">
      <c r="A722" s="67" t="s">
        <v>605</v>
      </c>
    </row>
    <row r="723" spans="1:1" x14ac:dyDescent="0.2">
      <c r="A723" s="67" t="s">
        <v>606</v>
      </c>
    </row>
    <row r="724" spans="1:1" x14ac:dyDescent="0.2">
      <c r="A724" s="67" t="s">
        <v>607</v>
      </c>
    </row>
    <row r="725" spans="1:1" x14ac:dyDescent="0.2">
      <c r="A725" s="67" t="s">
        <v>608</v>
      </c>
    </row>
    <row r="726" spans="1:1" x14ac:dyDescent="0.2">
      <c r="A726" s="67" t="s">
        <v>609</v>
      </c>
    </row>
    <row r="727" spans="1:1" x14ac:dyDescent="0.2">
      <c r="A727" s="67" t="s">
        <v>610</v>
      </c>
    </row>
    <row r="728" spans="1:1" x14ac:dyDescent="0.2">
      <c r="A728" s="67" t="s">
        <v>611</v>
      </c>
    </row>
    <row r="729" spans="1:1" x14ac:dyDescent="0.2">
      <c r="A729" s="67" t="s">
        <v>612</v>
      </c>
    </row>
    <row r="730" spans="1:1" x14ac:dyDescent="0.2">
      <c r="A730" s="67" t="s">
        <v>613</v>
      </c>
    </row>
    <row r="731" spans="1:1" x14ac:dyDescent="0.2">
      <c r="A731" s="67" t="s">
        <v>614</v>
      </c>
    </row>
    <row r="732" spans="1:1" x14ac:dyDescent="0.2">
      <c r="A732" s="67" t="s">
        <v>615</v>
      </c>
    </row>
    <row r="733" spans="1:1" x14ac:dyDescent="0.2">
      <c r="A733" s="67" t="s">
        <v>616</v>
      </c>
    </row>
    <row r="734" spans="1:1" x14ac:dyDescent="0.2">
      <c r="A734" s="67" t="s">
        <v>617</v>
      </c>
    </row>
    <row r="735" spans="1:1" x14ac:dyDescent="0.2">
      <c r="A735" s="67" t="s">
        <v>618</v>
      </c>
    </row>
    <row r="736" spans="1:1" x14ac:dyDescent="0.2">
      <c r="A736" s="67" t="s">
        <v>619</v>
      </c>
    </row>
    <row r="737" spans="1:1" x14ac:dyDescent="0.2">
      <c r="A737" s="67" t="s">
        <v>620</v>
      </c>
    </row>
    <row r="738" spans="1:1" x14ac:dyDescent="0.2">
      <c r="A738" s="67" t="s">
        <v>621</v>
      </c>
    </row>
    <row r="739" spans="1:1" x14ac:dyDescent="0.2">
      <c r="A739" s="67"/>
    </row>
    <row r="740" spans="1:1" x14ac:dyDescent="0.2">
      <c r="A740" s="67" t="s">
        <v>622</v>
      </c>
    </row>
    <row r="741" spans="1:1" x14ac:dyDescent="0.2">
      <c r="A741" s="67"/>
    </row>
    <row r="742" spans="1:1" x14ac:dyDescent="0.2">
      <c r="A742" s="67" t="s">
        <v>303</v>
      </c>
    </row>
    <row r="743" spans="1:1" x14ac:dyDescent="0.2">
      <c r="A743" s="67" t="s">
        <v>304</v>
      </c>
    </row>
    <row r="744" spans="1:1" x14ac:dyDescent="0.2">
      <c r="A744" s="67" t="s">
        <v>623</v>
      </c>
    </row>
    <row r="745" spans="1:1" x14ac:dyDescent="0.2">
      <c r="A745" s="67" t="s">
        <v>624</v>
      </c>
    </row>
    <row r="746" spans="1:1" x14ac:dyDescent="0.2">
      <c r="A746" s="67" t="s">
        <v>625</v>
      </c>
    </row>
    <row r="747" spans="1:1" x14ac:dyDescent="0.2">
      <c r="A747" s="67" t="s">
        <v>626</v>
      </c>
    </row>
    <row r="748" spans="1:1" x14ac:dyDescent="0.2">
      <c r="A748" s="67" t="s">
        <v>627</v>
      </c>
    </row>
    <row r="749" spans="1:1" x14ac:dyDescent="0.2">
      <c r="A749" s="67" t="s">
        <v>628</v>
      </c>
    </row>
    <row r="750" spans="1:1" x14ac:dyDescent="0.2">
      <c r="A750" s="67" t="s">
        <v>629</v>
      </c>
    </row>
    <row r="751" spans="1:1" x14ac:dyDescent="0.2">
      <c r="A751" s="67" t="s">
        <v>630</v>
      </c>
    </row>
    <row r="752" spans="1:1" x14ac:dyDescent="0.2">
      <c r="A752" s="67" t="s">
        <v>631</v>
      </c>
    </row>
    <row r="753" spans="1:1" x14ac:dyDescent="0.2">
      <c r="A753" s="67" t="s">
        <v>632</v>
      </c>
    </row>
    <row r="754" spans="1:1" x14ac:dyDescent="0.2">
      <c r="A754" s="67" t="s">
        <v>633</v>
      </c>
    </row>
    <row r="755" spans="1:1" x14ac:dyDescent="0.2">
      <c r="A755" s="67" t="s">
        <v>634</v>
      </c>
    </row>
    <row r="756" spans="1:1" x14ac:dyDescent="0.2">
      <c r="A756" s="45" t="s">
        <v>635</v>
      </c>
    </row>
    <row r="757" spans="1:1" x14ac:dyDescent="0.2">
      <c r="A757" s="45" t="s">
        <v>636</v>
      </c>
    </row>
    <row r="758" spans="1:1" x14ac:dyDescent="0.2">
      <c r="A758" s="45" t="s">
        <v>637</v>
      </c>
    </row>
    <row r="759" spans="1:1" x14ac:dyDescent="0.2">
      <c r="A759" s="45" t="s">
        <v>638</v>
      </c>
    </row>
    <row r="760" spans="1:1" x14ac:dyDescent="0.2">
      <c r="A760" s="45" t="s">
        <v>639</v>
      </c>
    </row>
    <row r="761" spans="1:1" x14ac:dyDescent="0.2">
      <c r="A761" s="45" t="s">
        <v>640</v>
      </c>
    </row>
    <row r="762" spans="1:1" x14ac:dyDescent="0.2">
      <c r="A762" s="45" t="s">
        <v>641</v>
      </c>
    </row>
    <row r="763" spans="1:1" x14ac:dyDescent="0.2">
      <c r="A763" s="45" t="s">
        <v>642</v>
      </c>
    </row>
    <row r="764" spans="1:1" x14ac:dyDescent="0.2">
      <c r="A764" s="45" t="s">
        <v>643</v>
      </c>
    </row>
    <row r="765" spans="1:1" x14ac:dyDescent="0.2">
      <c r="A765" s="45" t="s">
        <v>644</v>
      </c>
    </row>
    <row r="766" spans="1:1" x14ac:dyDescent="0.2">
      <c r="A766" s="45" t="s">
        <v>645</v>
      </c>
    </row>
    <row r="767" spans="1:1" x14ac:dyDescent="0.2">
      <c r="A767" s="45" t="s">
        <v>305</v>
      </c>
    </row>
    <row r="768" spans="1:1" x14ac:dyDescent="0.2">
      <c r="A768" s="45" t="s">
        <v>646</v>
      </c>
    </row>
    <row r="769" spans="1:1" x14ac:dyDescent="0.2">
      <c r="A769" s="45" t="s">
        <v>647</v>
      </c>
    </row>
    <row r="770" spans="1:1" x14ac:dyDescent="0.2">
      <c r="A770" s="45"/>
    </row>
    <row r="771" spans="1:1" x14ac:dyDescent="0.2">
      <c r="A771" s="45" t="s">
        <v>648</v>
      </c>
    </row>
    <row r="772" spans="1:1" x14ac:dyDescent="0.2">
      <c r="A772" s="45"/>
    </row>
    <row r="773" spans="1:1" x14ac:dyDescent="0.2">
      <c r="A773" s="45" t="s">
        <v>306</v>
      </c>
    </row>
    <row r="774" spans="1:1" x14ac:dyDescent="0.2">
      <c r="A774" s="45"/>
    </row>
    <row r="775" spans="1:1" x14ac:dyDescent="0.2">
      <c r="A775" s="45"/>
    </row>
    <row r="776" spans="1:1" x14ac:dyDescent="0.2">
      <c r="A776" s="45" t="s">
        <v>307</v>
      </c>
    </row>
    <row r="777" spans="1:1" x14ac:dyDescent="0.2">
      <c r="A777" s="45" t="s">
        <v>306</v>
      </c>
    </row>
    <row r="778" spans="1:1" x14ac:dyDescent="0.2">
      <c r="A778" s="45"/>
    </row>
    <row r="779" spans="1:1" x14ac:dyDescent="0.2">
      <c r="A779" s="45"/>
    </row>
    <row r="780" spans="1:1" x14ac:dyDescent="0.2">
      <c r="A780" s="45" t="s">
        <v>308</v>
      </c>
    </row>
    <row r="781" spans="1:1" x14ac:dyDescent="0.2">
      <c r="A781" s="45" t="s">
        <v>309</v>
      </c>
    </row>
    <row r="782" spans="1:1" x14ac:dyDescent="0.2">
      <c r="A782" s="45" t="s">
        <v>310</v>
      </c>
    </row>
    <row r="783" spans="1:1" x14ac:dyDescent="0.2">
      <c r="A783" s="45" t="s">
        <v>311</v>
      </c>
    </row>
    <row r="784" spans="1:1" x14ac:dyDescent="0.2">
      <c r="A784" s="45" t="s">
        <v>312</v>
      </c>
    </row>
    <row r="785" spans="1:1" x14ac:dyDescent="0.2">
      <c r="A785" s="45" t="s">
        <v>313</v>
      </c>
    </row>
    <row r="786" spans="1:1" x14ac:dyDescent="0.2">
      <c r="A786" s="45" t="s">
        <v>314</v>
      </c>
    </row>
    <row r="787" spans="1:1" x14ac:dyDescent="0.2">
      <c r="A787" s="45" t="s">
        <v>315</v>
      </c>
    </row>
    <row r="788" spans="1:1" x14ac:dyDescent="0.2">
      <c r="A788" s="45"/>
    </row>
    <row r="789" spans="1:1" x14ac:dyDescent="0.2">
      <c r="A789" s="45" t="s">
        <v>316</v>
      </c>
    </row>
    <row r="790" spans="1:1" x14ac:dyDescent="0.2">
      <c r="A790" s="45" t="s">
        <v>317</v>
      </c>
    </row>
    <row r="791" spans="1:1" x14ac:dyDescent="0.2">
      <c r="A791" s="45" t="s">
        <v>174</v>
      </c>
    </row>
    <row r="792" spans="1:1" x14ac:dyDescent="0.2">
      <c r="A792" s="45">
        <v>0</v>
      </c>
    </row>
    <row r="793" spans="1:1" x14ac:dyDescent="0.2">
      <c r="A793" s="45"/>
    </row>
    <row r="794" spans="1:1" x14ac:dyDescent="0.2">
      <c r="A794" s="45" t="s">
        <v>306</v>
      </c>
    </row>
    <row r="795" spans="1:1" x14ac:dyDescent="0.2">
      <c r="A795" s="45"/>
    </row>
    <row r="796" spans="1:1" x14ac:dyDescent="0.2">
      <c r="A796" s="45"/>
    </row>
    <row r="797" spans="1:1" x14ac:dyDescent="0.2">
      <c r="A797" s="45" t="s">
        <v>318</v>
      </c>
    </row>
    <row r="798" spans="1:1" x14ac:dyDescent="0.2">
      <c r="A798" s="45" t="s">
        <v>306</v>
      </c>
    </row>
    <row r="799" spans="1:1" x14ac:dyDescent="0.2">
      <c r="A799" s="45"/>
    </row>
    <row r="800" spans="1:1" x14ac:dyDescent="0.2">
      <c r="A800" s="45"/>
    </row>
    <row r="801" spans="1:1" x14ac:dyDescent="0.2">
      <c r="A801" s="45" t="s">
        <v>319</v>
      </c>
    </row>
    <row r="802" spans="1:1" x14ac:dyDescent="0.2">
      <c r="A802" s="45" t="s">
        <v>306</v>
      </c>
    </row>
    <row r="803" spans="1:1" x14ac:dyDescent="0.2">
      <c r="A803" s="45"/>
    </row>
    <row r="804" spans="1:1" x14ac:dyDescent="0.2">
      <c r="A804" s="45"/>
    </row>
    <row r="805" spans="1:1" x14ac:dyDescent="0.2">
      <c r="A805" s="45" t="s">
        <v>320</v>
      </c>
    </row>
    <row r="806" spans="1:1" x14ac:dyDescent="0.2">
      <c r="A806" s="45" t="s">
        <v>306</v>
      </c>
    </row>
    <row r="807" spans="1:1" x14ac:dyDescent="0.2">
      <c r="A807" s="45"/>
    </row>
    <row r="808" spans="1:1" x14ac:dyDescent="0.2">
      <c r="A808" s="45"/>
    </row>
    <row r="809" spans="1:1" x14ac:dyDescent="0.2">
      <c r="A809" s="45" t="s">
        <v>321</v>
      </c>
    </row>
    <row r="810" spans="1:1" x14ac:dyDescent="0.2">
      <c r="A810" s="45" t="s">
        <v>322</v>
      </c>
    </row>
    <row r="811" spans="1:1" x14ac:dyDescent="0.2">
      <c r="A811" s="45" t="s">
        <v>323</v>
      </c>
    </row>
    <row r="812" spans="1:1" x14ac:dyDescent="0.2">
      <c r="A812" s="45" t="s">
        <v>649</v>
      </c>
    </row>
    <row r="813" spans="1:1" x14ac:dyDescent="0.2">
      <c r="A813" s="45" t="s">
        <v>650</v>
      </c>
    </row>
    <row r="814" spans="1:1" x14ac:dyDescent="0.2">
      <c r="A814" s="45" t="s">
        <v>651</v>
      </c>
    </row>
    <row r="815" spans="1:1" x14ac:dyDescent="0.2">
      <c r="A815" s="45" t="s">
        <v>652</v>
      </c>
    </row>
    <row r="816" spans="1:1" x14ac:dyDescent="0.2">
      <c r="A816" s="45"/>
    </row>
    <row r="817" spans="1:1" x14ac:dyDescent="0.2">
      <c r="A817" s="45" t="s">
        <v>653</v>
      </c>
    </row>
    <row r="818" spans="1:1" x14ac:dyDescent="0.2">
      <c r="A818" s="45" t="s">
        <v>654</v>
      </c>
    </row>
    <row r="819" spans="1:1" x14ac:dyDescent="0.2">
      <c r="A819" s="45" t="s">
        <v>655</v>
      </c>
    </row>
    <row r="820" spans="1:1" x14ac:dyDescent="0.2">
      <c r="A820" s="45" t="s">
        <v>656</v>
      </c>
    </row>
    <row r="821" spans="1:1" x14ac:dyDescent="0.2">
      <c r="A821" s="45" t="s">
        <v>657</v>
      </c>
    </row>
    <row r="822" spans="1:1" x14ac:dyDescent="0.2">
      <c r="A822" s="45" t="s">
        <v>658</v>
      </c>
    </row>
    <row r="823" spans="1:1" x14ac:dyDescent="0.2">
      <c r="A823" s="45" t="s">
        <v>659</v>
      </c>
    </row>
    <row r="824" spans="1:1" x14ac:dyDescent="0.2">
      <c r="A824" s="45" t="s">
        <v>660</v>
      </c>
    </row>
    <row r="825" spans="1:1" x14ac:dyDescent="0.2">
      <c r="A825" s="45" t="s">
        <v>661</v>
      </c>
    </row>
    <row r="826" spans="1:1" x14ac:dyDescent="0.2">
      <c r="A826" s="45" t="s">
        <v>662</v>
      </c>
    </row>
    <row r="827" spans="1:1" x14ac:dyDescent="0.2">
      <c r="A827" s="45" t="s">
        <v>663</v>
      </c>
    </row>
    <row r="828" spans="1:1" x14ac:dyDescent="0.2">
      <c r="A828" s="45" t="s">
        <v>664</v>
      </c>
    </row>
    <row r="829" spans="1:1" x14ac:dyDescent="0.2">
      <c r="A829" s="45" t="s">
        <v>665</v>
      </c>
    </row>
    <row r="830" spans="1:1" x14ac:dyDescent="0.2">
      <c r="A830" s="45" t="s">
        <v>484</v>
      </c>
    </row>
    <row r="831" spans="1:1" x14ac:dyDescent="0.2">
      <c r="A831" s="45" t="s">
        <v>666</v>
      </c>
    </row>
    <row r="832" spans="1:1" x14ac:dyDescent="0.2">
      <c r="A832" s="45" t="s">
        <v>667</v>
      </c>
    </row>
    <row r="833" spans="1:1" x14ac:dyDescent="0.2">
      <c r="A833" s="45" t="s">
        <v>668</v>
      </c>
    </row>
    <row r="834" spans="1:1" x14ac:dyDescent="0.2">
      <c r="A834" s="45" t="s">
        <v>669</v>
      </c>
    </row>
    <row r="835" spans="1:1" x14ac:dyDescent="0.2">
      <c r="A835" s="45" t="s">
        <v>670</v>
      </c>
    </row>
    <row r="836" spans="1:1" x14ac:dyDescent="0.2">
      <c r="A836" s="45" t="s">
        <v>671</v>
      </c>
    </row>
    <row r="837" spans="1:1" x14ac:dyDescent="0.2">
      <c r="A837" s="45" t="s">
        <v>672</v>
      </c>
    </row>
    <row r="838" spans="1:1" x14ac:dyDescent="0.2">
      <c r="A838" s="45" t="s">
        <v>673</v>
      </c>
    </row>
    <row r="839" spans="1:1" x14ac:dyDescent="0.2">
      <c r="A839" s="45" t="s">
        <v>674</v>
      </c>
    </row>
    <row r="840" spans="1:1" x14ac:dyDescent="0.2">
      <c r="A840" s="45" t="s">
        <v>675</v>
      </c>
    </row>
    <row r="841" spans="1:1" x14ac:dyDescent="0.2">
      <c r="A841" s="45" t="s">
        <v>676</v>
      </c>
    </row>
    <row r="842" spans="1:1" x14ac:dyDescent="0.2">
      <c r="A842" s="45"/>
    </row>
    <row r="843" spans="1:1" x14ac:dyDescent="0.2">
      <c r="A843" s="45" t="s">
        <v>487</v>
      </c>
    </row>
    <row r="844" spans="1:1" x14ac:dyDescent="0.2">
      <c r="A844" s="45" t="s">
        <v>488</v>
      </c>
    </row>
    <row r="845" spans="1:1" x14ac:dyDescent="0.2">
      <c r="A845" s="45"/>
    </row>
    <row r="846" spans="1:1" x14ac:dyDescent="0.2">
      <c r="A846" s="45" t="s">
        <v>326</v>
      </c>
    </row>
    <row r="847" spans="1:1" x14ac:dyDescent="0.2">
      <c r="A847" s="45" t="s">
        <v>677</v>
      </c>
    </row>
    <row r="848" spans="1:1" x14ac:dyDescent="0.2">
      <c r="A848" s="45" t="s">
        <v>678</v>
      </c>
    </row>
    <row r="849" spans="1:1" x14ac:dyDescent="0.2">
      <c r="A849" s="45" t="s">
        <v>679</v>
      </c>
    </row>
    <row r="850" spans="1:1" x14ac:dyDescent="0.2">
      <c r="A850" s="45" t="s">
        <v>680</v>
      </c>
    </row>
    <row r="851" spans="1:1" x14ac:dyDescent="0.2">
      <c r="A851" s="45" t="s">
        <v>681</v>
      </c>
    </row>
    <row r="852" spans="1:1" x14ac:dyDescent="0.2">
      <c r="A852" s="45" t="s">
        <v>325</v>
      </c>
    </row>
    <row r="853" spans="1:1" x14ac:dyDescent="0.2">
      <c r="A853" s="45" t="s">
        <v>324</v>
      </c>
    </row>
    <row r="854" spans="1:1" x14ac:dyDescent="0.2">
      <c r="A854" s="45" t="s">
        <v>682</v>
      </c>
    </row>
    <row r="855" spans="1:1" x14ac:dyDescent="0.2">
      <c r="A855" s="45" t="s">
        <v>683</v>
      </c>
    </row>
    <row r="856" spans="1:1" x14ac:dyDescent="0.2">
      <c r="A856" s="45"/>
    </row>
    <row r="857" spans="1:1" x14ac:dyDescent="0.2">
      <c r="A857" s="45" t="s">
        <v>684</v>
      </c>
    </row>
    <row r="858" spans="1:1" x14ac:dyDescent="0.2">
      <c r="A858" s="45" t="s">
        <v>685</v>
      </c>
    </row>
    <row r="859" spans="1:1" x14ac:dyDescent="0.2">
      <c r="A859" s="45"/>
    </row>
    <row r="860" spans="1:1" x14ac:dyDescent="0.2">
      <c r="A860" s="45" t="s">
        <v>686</v>
      </c>
    </row>
    <row r="861" spans="1:1" x14ac:dyDescent="0.2">
      <c r="A861" s="45" t="s">
        <v>687</v>
      </c>
    </row>
    <row r="862" spans="1:1" x14ac:dyDescent="0.2">
      <c r="A862" s="45"/>
    </row>
    <row r="863" spans="1:1" x14ac:dyDescent="0.2">
      <c r="A863" s="45" t="s">
        <v>688</v>
      </c>
    </row>
    <row r="864" spans="1:1" x14ac:dyDescent="0.2">
      <c r="A864" s="45" t="s">
        <v>689</v>
      </c>
    </row>
    <row r="865" spans="1:1" x14ac:dyDescent="0.2">
      <c r="A865" s="45"/>
    </row>
    <row r="866" spans="1:1" x14ac:dyDescent="0.2">
      <c r="A866" s="45" t="s">
        <v>690</v>
      </c>
    </row>
    <row r="867" spans="1:1" x14ac:dyDescent="0.2">
      <c r="A867" s="45" t="s">
        <v>691</v>
      </c>
    </row>
    <row r="868" spans="1:1" x14ac:dyDescent="0.2">
      <c r="A868" s="45"/>
    </row>
    <row r="869" spans="1:1" x14ac:dyDescent="0.2">
      <c r="A869" s="45" t="s">
        <v>692</v>
      </c>
    </row>
    <row r="870" spans="1:1" x14ac:dyDescent="0.2">
      <c r="A870" s="45" t="s">
        <v>693</v>
      </c>
    </row>
    <row r="871" spans="1:1" x14ac:dyDescent="0.2">
      <c r="A871" s="45"/>
    </row>
    <row r="872" spans="1:1" x14ac:dyDescent="0.2">
      <c r="A872" s="45" t="s">
        <v>694</v>
      </c>
    </row>
    <row r="873" spans="1:1" x14ac:dyDescent="0.2">
      <c r="A873" s="45" t="s">
        <v>695</v>
      </c>
    </row>
    <row r="874" spans="1:1" x14ac:dyDescent="0.2">
      <c r="A874" s="45"/>
    </row>
    <row r="875" spans="1:1" x14ac:dyDescent="0.2">
      <c r="A875" s="45" t="s">
        <v>696</v>
      </c>
    </row>
    <row r="876" spans="1:1" x14ac:dyDescent="0.2">
      <c r="A876" s="45" t="s">
        <v>697</v>
      </c>
    </row>
    <row r="877" spans="1:1" x14ac:dyDescent="0.2">
      <c r="A877" s="45"/>
    </row>
    <row r="878" spans="1:1" x14ac:dyDescent="0.2">
      <c r="A878" s="45" t="s">
        <v>698</v>
      </c>
    </row>
    <row r="879" spans="1:1" x14ac:dyDescent="0.2">
      <c r="A879" s="45" t="s">
        <v>699</v>
      </c>
    </row>
    <row r="880" spans="1:1" x14ac:dyDescent="0.2">
      <c r="A880" s="45"/>
    </row>
    <row r="881" spans="1:1" x14ac:dyDescent="0.2">
      <c r="A881" s="45" t="s">
        <v>700</v>
      </c>
    </row>
    <row r="882" spans="1:1" x14ac:dyDescent="0.2">
      <c r="A882" s="45" t="s">
        <v>701</v>
      </c>
    </row>
    <row r="883" spans="1:1" x14ac:dyDescent="0.2">
      <c r="A883" s="45"/>
    </row>
    <row r="884" spans="1:1" x14ac:dyDescent="0.2">
      <c r="A884" s="45" t="s">
        <v>702</v>
      </c>
    </row>
    <row r="885" spans="1:1" x14ac:dyDescent="0.2">
      <c r="A885" s="45" t="s">
        <v>703</v>
      </c>
    </row>
    <row r="886" spans="1:1" x14ac:dyDescent="0.2">
      <c r="A886" s="45"/>
    </row>
    <row r="887" spans="1:1" x14ac:dyDescent="0.2">
      <c r="A887" s="45" t="s">
        <v>704</v>
      </c>
    </row>
    <row r="888" spans="1:1" x14ac:dyDescent="0.2">
      <c r="A888" s="45" t="s">
        <v>705</v>
      </c>
    </row>
    <row r="889" spans="1:1" x14ac:dyDescent="0.2">
      <c r="A889" s="45"/>
    </row>
    <row r="890" spans="1:1" x14ac:dyDescent="0.2">
      <c r="A890" s="45" t="s">
        <v>706</v>
      </c>
    </row>
    <row r="891" spans="1:1" x14ac:dyDescent="0.2">
      <c r="A891" s="45" t="s">
        <v>707</v>
      </c>
    </row>
    <row r="892" spans="1:1" x14ac:dyDescent="0.2">
      <c r="A892" s="45"/>
    </row>
    <row r="893" spans="1:1" x14ac:dyDescent="0.2">
      <c r="A893" s="45" t="s">
        <v>708</v>
      </c>
    </row>
    <row r="894" spans="1:1" x14ac:dyDescent="0.2">
      <c r="A894" s="45" t="s">
        <v>709</v>
      </c>
    </row>
    <row r="895" spans="1:1" x14ac:dyDescent="0.2">
      <c r="A895" s="45"/>
    </row>
    <row r="896" spans="1:1" x14ac:dyDescent="0.2">
      <c r="A896" s="45" t="s">
        <v>710</v>
      </c>
    </row>
    <row r="897" spans="1:1" x14ac:dyDescent="0.2">
      <c r="A897" s="45" t="s">
        <v>711</v>
      </c>
    </row>
    <row r="898" spans="1:1" x14ac:dyDescent="0.2">
      <c r="A898" s="45"/>
    </row>
    <row r="899" spans="1:1" x14ac:dyDescent="0.2">
      <c r="A899" s="45" t="s">
        <v>712</v>
      </c>
    </row>
    <row r="900" spans="1:1" x14ac:dyDescent="0.2">
      <c r="A900" s="45" t="s">
        <v>713</v>
      </c>
    </row>
    <row r="901" spans="1:1" x14ac:dyDescent="0.2">
      <c r="A901" s="45"/>
    </row>
    <row r="902" spans="1:1" x14ac:dyDescent="0.2">
      <c r="A902" s="45" t="s">
        <v>714</v>
      </c>
    </row>
    <row r="903" spans="1:1" x14ac:dyDescent="0.2">
      <c r="A903" s="45" t="s">
        <v>715</v>
      </c>
    </row>
    <row r="904" spans="1:1" x14ac:dyDescent="0.2">
      <c r="A904" s="45"/>
    </row>
    <row r="905" spans="1:1" x14ac:dyDescent="0.2">
      <c r="A905" s="45" t="s">
        <v>716</v>
      </c>
    </row>
    <row r="906" spans="1:1" x14ac:dyDescent="0.2">
      <c r="A906" s="45" t="s">
        <v>717</v>
      </c>
    </row>
    <row r="907" spans="1:1" x14ac:dyDescent="0.2">
      <c r="A907" s="45"/>
    </row>
    <row r="908" spans="1:1" x14ac:dyDescent="0.2">
      <c r="A908" s="45" t="s">
        <v>718</v>
      </c>
    </row>
    <row r="909" spans="1:1" x14ac:dyDescent="0.2">
      <c r="A909" s="45" t="s">
        <v>719</v>
      </c>
    </row>
    <row r="910" spans="1:1" x14ac:dyDescent="0.2">
      <c r="A910" s="45"/>
    </row>
    <row r="911" spans="1:1" x14ac:dyDescent="0.2">
      <c r="A911" s="45" t="s">
        <v>720</v>
      </c>
    </row>
    <row r="912" spans="1:1" x14ac:dyDescent="0.2">
      <c r="A912" s="45" t="s">
        <v>721</v>
      </c>
    </row>
    <row r="913" spans="1:1" x14ac:dyDescent="0.2">
      <c r="A913" s="45"/>
    </row>
    <row r="914" spans="1:1" x14ac:dyDescent="0.2">
      <c r="A914" s="45" t="s">
        <v>722</v>
      </c>
    </row>
    <row r="915" spans="1:1" x14ac:dyDescent="0.2">
      <c r="A915" s="45" t="s">
        <v>723</v>
      </c>
    </row>
    <row r="916" spans="1:1" x14ac:dyDescent="0.2">
      <c r="A916" s="45"/>
    </row>
    <row r="917" spans="1:1" x14ac:dyDescent="0.2">
      <c r="A917" s="45" t="s">
        <v>724</v>
      </c>
    </row>
    <row r="918" spans="1:1" x14ac:dyDescent="0.2">
      <c r="A918" s="45" t="s">
        <v>725</v>
      </c>
    </row>
    <row r="919" spans="1:1" x14ac:dyDescent="0.2">
      <c r="A919" s="45"/>
    </row>
    <row r="920" spans="1:1" x14ac:dyDescent="0.2">
      <c r="A920" s="45" t="s">
        <v>726</v>
      </c>
    </row>
    <row r="921" spans="1:1" x14ac:dyDescent="0.2">
      <c r="A921" s="45" t="s">
        <v>727</v>
      </c>
    </row>
    <row r="922" spans="1:1" x14ac:dyDescent="0.2">
      <c r="A922" s="45"/>
    </row>
    <row r="923" spans="1:1" x14ac:dyDescent="0.2">
      <c r="A923" s="45" t="s">
        <v>728</v>
      </c>
    </row>
    <row r="924" spans="1:1" x14ac:dyDescent="0.2">
      <c r="A924" s="45" t="s">
        <v>729</v>
      </c>
    </row>
    <row r="925" spans="1:1" x14ac:dyDescent="0.2">
      <c r="A925" s="45"/>
    </row>
    <row r="926" spans="1:1" x14ac:dyDescent="0.2">
      <c r="A926" s="45" t="s">
        <v>730</v>
      </c>
    </row>
    <row r="927" spans="1:1" x14ac:dyDescent="0.2">
      <c r="A927" s="45" t="s">
        <v>731</v>
      </c>
    </row>
    <row r="928" spans="1:1" x14ac:dyDescent="0.2">
      <c r="A928" s="45"/>
    </row>
    <row r="929" spans="1:1" x14ac:dyDescent="0.2">
      <c r="A929" s="45" t="s">
        <v>732</v>
      </c>
    </row>
    <row r="930" spans="1:1" x14ac:dyDescent="0.2">
      <c r="A930" s="45" t="s">
        <v>733</v>
      </c>
    </row>
    <row r="931" spans="1:1" x14ac:dyDescent="0.2">
      <c r="A931" s="45"/>
    </row>
    <row r="932" spans="1:1" x14ac:dyDescent="0.2">
      <c r="A932" s="45" t="s">
        <v>734</v>
      </c>
    </row>
    <row r="933" spans="1:1" x14ac:dyDescent="0.2">
      <c r="A933" s="45" t="s">
        <v>735</v>
      </c>
    </row>
    <row r="934" spans="1:1" x14ac:dyDescent="0.2">
      <c r="A934" s="45"/>
    </row>
    <row r="935" spans="1:1" x14ac:dyDescent="0.2">
      <c r="A935" s="45" t="s">
        <v>736</v>
      </c>
    </row>
    <row r="936" spans="1:1" x14ac:dyDescent="0.2">
      <c r="A936" s="45" t="s">
        <v>737</v>
      </c>
    </row>
    <row r="937" spans="1:1" x14ac:dyDescent="0.2">
      <c r="A937" s="45"/>
    </row>
    <row r="938" spans="1:1" x14ac:dyDescent="0.2">
      <c r="A938" s="45" t="s">
        <v>738</v>
      </c>
    </row>
    <row r="939" spans="1:1" x14ac:dyDescent="0.2">
      <c r="A939" s="45" t="s">
        <v>739</v>
      </c>
    </row>
    <row r="940" spans="1:1" x14ac:dyDescent="0.2">
      <c r="A940" s="45"/>
    </row>
    <row r="941" spans="1:1" x14ac:dyDescent="0.2">
      <c r="A941" s="45" t="s">
        <v>740</v>
      </c>
    </row>
    <row r="942" spans="1:1" x14ac:dyDescent="0.2">
      <c r="A942" s="45" t="s">
        <v>741</v>
      </c>
    </row>
    <row r="943" spans="1:1" x14ac:dyDescent="0.2">
      <c r="A943" s="45"/>
    </row>
    <row r="944" spans="1:1" x14ac:dyDescent="0.2">
      <c r="A944" s="45" t="s">
        <v>742</v>
      </c>
    </row>
    <row r="945" spans="1:1" x14ac:dyDescent="0.2">
      <c r="A945" s="45" t="s">
        <v>743</v>
      </c>
    </row>
    <row r="946" spans="1:1" x14ac:dyDescent="0.2">
      <c r="A946" s="45"/>
    </row>
    <row r="947" spans="1:1" x14ac:dyDescent="0.2">
      <c r="A947" s="45" t="s">
        <v>744</v>
      </c>
    </row>
    <row r="948" spans="1:1" x14ac:dyDescent="0.2">
      <c r="A948" s="45" t="s">
        <v>745</v>
      </c>
    </row>
    <row r="949" spans="1:1" x14ac:dyDescent="0.2">
      <c r="A949" s="45"/>
    </row>
    <row r="950" spans="1:1" x14ac:dyDescent="0.2">
      <c r="A950" s="45" t="s">
        <v>746</v>
      </c>
    </row>
    <row r="951" spans="1:1" x14ac:dyDescent="0.2">
      <c r="A951" s="45" t="s">
        <v>747</v>
      </c>
    </row>
    <row r="952" spans="1:1" x14ac:dyDescent="0.2">
      <c r="A952" s="45"/>
    </row>
    <row r="953" spans="1:1" x14ac:dyDescent="0.2">
      <c r="A953" s="45" t="s">
        <v>748</v>
      </c>
    </row>
    <row r="954" spans="1:1" x14ac:dyDescent="0.2">
      <c r="A954" s="45" t="s">
        <v>749</v>
      </c>
    </row>
    <row r="955" spans="1:1" x14ac:dyDescent="0.2">
      <c r="A955" s="45"/>
    </row>
    <row r="956" spans="1:1" x14ac:dyDescent="0.2">
      <c r="A956" s="45" t="s">
        <v>750</v>
      </c>
    </row>
    <row r="957" spans="1:1" x14ac:dyDescent="0.2">
      <c r="A957" s="45" t="s">
        <v>751</v>
      </c>
    </row>
    <row r="958" spans="1:1" x14ac:dyDescent="0.2">
      <c r="A958" s="45"/>
    </row>
    <row r="959" spans="1:1" x14ac:dyDescent="0.2">
      <c r="A959" s="45" t="s">
        <v>752</v>
      </c>
    </row>
    <row r="960" spans="1:1" x14ac:dyDescent="0.2">
      <c r="A960" s="45" t="s">
        <v>753</v>
      </c>
    </row>
    <row r="961" spans="1:1" x14ac:dyDescent="0.2">
      <c r="A961" s="45"/>
    </row>
    <row r="962" spans="1:1" x14ac:dyDescent="0.2">
      <c r="A962" s="45" t="s">
        <v>754</v>
      </c>
    </row>
    <row r="963" spans="1:1" x14ac:dyDescent="0.2">
      <c r="A963" s="45" t="s">
        <v>755</v>
      </c>
    </row>
    <row r="964" spans="1:1" x14ac:dyDescent="0.2">
      <c r="A964" s="45"/>
    </row>
    <row r="965" spans="1:1" x14ac:dyDescent="0.2">
      <c r="A965" s="45" t="s">
        <v>756</v>
      </c>
    </row>
    <row r="966" spans="1:1" x14ac:dyDescent="0.2">
      <c r="A966" s="45" t="s">
        <v>757</v>
      </c>
    </row>
    <row r="967" spans="1:1" x14ac:dyDescent="0.2">
      <c r="A967" s="45"/>
    </row>
    <row r="968" spans="1:1" x14ac:dyDescent="0.2">
      <c r="A968" s="45" t="s">
        <v>758</v>
      </c>
    </row>
    <row r="969" spans="1:1" x14ac:dyDescent="0.2">
      <c r="A969" s="45" t="s">
        <v>759</v>
      </c>
    </row>
    <row r="970" spans="1:1" x14ac:dyDescent="0.2">
      <c r="A970" s="45"/>
    </row>
    <row r="971" spans="1:1" x14ac:dyDescent="0.2">
      <c r="A971" s="45" t="s">
        <v>760</v>
      </c>
    </row>
    <row r="972" spans="1:1" x14ac:dyDescent="0.2">
      <c r="A972" s="45" t="s">
        <v>761</v>
      </c>
    </row>
    <row r="973" spans="1:1" x14ac:dyDescent="0.2">
      <c r="A973" s="45"/>
    </row>
    <row r="974" spans="1:1" x14ac:dyDescent="0.2">
      <c r="A974" s="45" t="s">
        <v>762</v>
      </c>
    </row>
    <row r="975" spans="1:1" x14ac:dyDescent="0.2">
      <c r="A975" s="45" t="s">
        <v>763</v>
      </c>
    </row>
    <row r="976" spans="1:1" x14ac:dyDescent="0.2">
      <c r="A976" s="45"/>
    </row>
    <row r="977" spans="1:1" x14ac:dyDescent="0.2">
      <c r="A977" s="45" t="s">
        <v>764</v>
      </c>
    </row>
    <row r="978" spans="1:1" x14ac:dyDescent="0.2">
      <c r="A978" s="45" t="s">
        <v>765</v>
      </c>
    </row>
    <row r="979" spans="1:1" x14ac:dyDescent="0.2">
      <c r="A979" s="45"/>
    </row>
    <row r="980" spans="1:1" x14ac:dyDescent="0.2">
      <c r="A980" s="45" t="s">
        <v>766</v>
      </c>
    </row>
    <row r="981" spans="1:1" x14ac:dyDescent="0.2">
      <c r="A981" s="45" t="s">
        <v>767</v>
      </c>
    </row>
    <row r="982" spans="1:1" x14ac:dyDescent="0.2">
      <c r="A982" s="45"/>
    </row>
    <row r="983" spans="1:1" x14ac:dyDescent="0.2">
      <c r="A983" s="45" t="s">
        <v>768</v>
      </c>
    </row>
    <row r="984" spans="1:1" x14ac:dyDescent="0.2">
      <c r="A984" s="45" t="s">
        <v>769</v>
      </c>
    </row>
    <row r="985" spans="1:1" x14ac:dyDescent="0.2">
      <c r="A985" s="45"/>
    </row>
    <row r="986" spans="1:1" x14ac:dyDescent="0.2">
      <c r="A986" s="45" t="s">
        <v>770</v>
      </c>
    </row>
    <row r="987" spans="1:1" x14ac:dyDescent="0.2">
      <c r="A987" s="45" t="s">
        <v>771</v>
      </c>
    </row>
    <row r="988" spans="1:1" x14ac:dyDescent="0.2">
      <c r="A988" s="45"/>
    </row>
    <row r="989" spans="1:1" x14ac:dyDescent="0.2">
      <c r="A989" s="45" t="s">
        <v>772</v>
      </c>
    </row>
    <row r="990" spans="1:1" x14ac:dyDescent="0.2">
      <c r="A990" s="45" t="s">
        <v>773</v>
      </c>
    </row>
    <row r="991" spans="1:1" x14ac:dyDescent="0.2">
      <c r="A991" s="45"/>
    </row>
    <row r="992" spans="1:1" x14ac:dyDescent="0.2">
      <c r="A992" s="45" t="s">
        <v>774</v>
      </c>
    </row>
    <row r="993" spans="1:1" x14ac:dyDescent="0.2">
      <c r="A993" s="45" t="s">
        <v>775</v>
      </c>
    </row>
    <row r="994" spans="1:1" x14ac:dyDescent="0.2">
      <c r="A994" s="45"/>
    </row>
    <row r="995" spans="1:1" x14ac:dyDescent="0.2">
      <c r="A995" s="45" t="s">
        <v>776</v>
      </c>
    </row>
    <row r="996" spans="1:1" x14ac:dyDescent="0.2">
      <c r="A996" s="45" t="s">
        <v>777</v>
      </c>
    </row>
    <row r="997" spans="1:1" x14ac:dyDescent="0.2">
      <c r="A997" s="45"/>
    </row>
    <row r="998" spans="1:1" x14ac:dyDescent="0.2">
      <c r="A998" s="45" t="s">
        <v>778</v>
      </c>
    </row>
    <row r="999" spans="1:1" x14ac:dyDescent="0.2">
      <c r="A999" s="45" t="s">
        <v>779</v>
      </c>
    </row>
    <row r="1000" spans="1:1" x14ac:dyDescent="0.2">
      <c r="A1000" s="45"/>
    </row>
    <row r="1001" spans="1:1" x14ac:dyDescent="0.2">
      <c r="A1001" s="45" t="s">
        <v>780</v>
      </c>
    </row>
    <row r="1002" spans="1:1" x14ac:dyDescent="0.2">
      <c r="A1002" s="45" t="s">
        <v>781</v>
      </c>
    </row>
    <row r="1003" spans="1:1" x14ac:dyDescent="0.2">
      <c r="A1003" s="45"/>
    </row>
    <row r="1004" spans="1:1" x14ac:dyDescent="0.2">
      <c r="A1004" s="45" t="s">
        <v>782</v>
      </c>
    </row>
    <row r="1005" spans="1:1" x14ac:dyDescent="0.2">
      <c r="A1005" s="45" t="s">
        <v>783</v>
      </c>
    </row>
    <row r="1006" spans="1:1" x14ac:dyDescent="0.2">
      <c r="A1006" s="45"/>
    </row>
    <row r="1007" spans="1:1" x14ac:dyDescent="0.2">
      <c r="A1007" s="45" t="s">
        <v>784</v>
      </c>
    </row>
    <row r="1008" spans="1:1" x14ac:dyDescent="0.2">
      <c r="A1008" s="45" t="s">
        <v>785</v>
      </c>
    </row>
    <row r="1009" spans="1:1" x14ac:dyDescent="0.2">
      <c r="A1009" s="45"/>
    </row>
    <row r="1010" spans="1:1" x14ac:dyDescent="0.2">
      <c r="A1010" s="45" t="s">
        <v>786</v>
      </c>
    </row>
    <row r="1011" spans="1:1" x14ac:dyDescent="0.2">
      <c r="A1011" s="45" t="s">
        <v>787</v>
      </c>
    </row>
    <row r="1012" spans="1:1" x14ac:dyDescent="0.2">
      <c r="A1012" s="45"/>
    </row>
    <row r="1013" spans="1:1" x14ac:dyDescent="0.2">
      <c r="A1013" s="45" t="s">
        <v>788</v>
      </c>
    </row>
    <row r="1014" spans="1:1" x14ac:dyDescent="0.2">
      <c r="A1014" s="45" t="s">
        <v>789</v>
      </c>
    </row>
    <row r="1015" spans="1:1" x14ac:dyDescent="0.2">
      <c r="A1015" s="45"/>
    </row>
    <row r="1016" spans="1:1" x14ac:dyDescent="0.2">
      <c r="A1016" s="45" t="s">
        <v>790</v>
      </c>
    </row>
    <row r="1017" spans="1:1" x14ac:dyDescent="0.2">
      <c r="A1017" s="45" t="s">
        <v>791</v>
      </c>
    </row>
    <row r="1018" spans="1:1" x14ac:dyDescent="0.2">
      <c r="A1018" s="45"/>
    </row>
    <row r="1019" spans="1:1" x14ac:dyDescent="0.2">
      <c r="A1019" s="45" t="s">
        <v>792</v>
      </c>
    </row>
    <row r="1020" spans="1:1" x14ac:dyDescent="0.2">
      <c r="A1020" s="45" t="s">
        <v>793</v>
      </c>
    </row>
    <row r="1021" spans="1:1" x14ac:dyDescent="0.2">
      <c r="A1021" s="45"/>
    </row>
    <row r="1022" spans="1:1" x14ac:dyDescent="0.2">
      <c r="A1022" s="45" t="s">
        <v>794</v>
      </c>
    </row>
    <row r="1023" spans="1:1" x14ac:dyDescent="0.2">
      <c r="A1023" s="45" t="s">
        <v>795</v>
      </c>
    </row>
    <row r="1024" spans="1:1" x14ac:dyDescent="0.2">
      <c r="A1024" s="45"/>
    </row>
    <row r="1025" spans="1:1" x14ac:dyDescent="0.2">
      <c r="A1025" s="45" t="s">
        <v>796</v>
      </c>
    </row>
    <row r="1026" spans="1:1" x14ac:dyDescent="0.2">
      <c r="A1026" s="45" t="s">
        <v>797</v>
      </c>
    </row>
    <row r="1027" spans="1:1" x14ac:dyDescent="0.2">
      <c r="A1027" s="45"/>
    </row>
    <row r="1028" spans="1:1" x14ac:dyDescent="0.2">
      <c r="A1028" s="45" t="s">
        <v>798</v>
      </c>
    </row>
    <row r="1029" spans="1:1" x14ac:dyDescent="0.2">
      <c r="A1029" s="45" t="s">
        <v>799</v>
      </c>
    </row>
    <row r="1030" spans="1:1" x14ac:dyDescent="0.2">
      <c r="A1030" s="45"/>
    </row>
    <row r="1031" spans="1:1" x14ac:dyDescent="0.2">
      <c r="A1031" s="45" t="s">
        <v>800</v>
      </c>
    </row>
    <row r="1032" spans="1:1" x14ac:dyDescent="0.2">
      <c r="A1032" s="45" t="s">
        <v>801</v>
      </c>
    </row>
    <row r="1033" spans="1:1" x14ac:dyDescent="0.2">
      <c r="A1033" s="45"/>
    </row>
    <row r="1034" spans="1:1" x14ac:dyDescent="0.2">
      <c r="A1034" s="45" t="s">
        <v>802</v>
      </c>
    </row>
    <row r="1035" spans="1:1" x14ac:dyDescent="0.2">
      <c r="A1035" s="45" t="s">
        <v>803</v>
      </c>
    </row>
    <row r="1036" spans="1:1" x14ac:dyDescent="0.2">
      <c r="A1036" s="45" t="s">
        <v>804</v>
      </c>
    </row>
    <row r="1037" spans="1:1" x14ac:dyDescent="0.2">
      <c r="A1037" s="45"/>
    </row>
    <row r="1038" spans="1:1" x14ac:dyDescent="0.2">
      <c r="A1038" s="45" t="s">
        <v>805</v>
      </c>
    </row>
    <row r="1039" spans="1:1" x14ac:dyDescent="0.2">
      <c r="A1039" s="45" t="s">
        <v>806</v>
      </c>
    </row>
    <row r="1040" spans="1:1" x14ac:dyDescent="0.2">
      <c r="A1040" s="45"/>
    </row>
    <row r="1041" spans="1:1" x14ac:dyDescent="0.2">
      <c r="A1041" s="45" t="s">
        <v>807</v>
      </c>
    </row>
    <row r="1042" spans="1:1" x14ac:dyDescent="0.2">
      <c r="A1042" s="45" t="s">
        <v>808</v>
      </c>
    </row>
    <row r="1043" spans="1:1" x14ac:dyDescent="0.2">
      <c r="A1043" s="45"/>
    </row>
    <row r="1044" spans="1:1" x14ac:dyDescent="0.2">
      <c r="A1044" s="45" t="s">
        <v>809</v>
      </c>
    </row>
    <row r="1045" spans="1:1" x14ac:dyDescent="0.2">
      <c r="A1045" s="45" t="s">
        <v>810</v>
      </c>
    </row>
    <row r="1046" spans="1:1" x14ac:dyDescent="0.2">
      <c r="A1046" s="45"/>
    </row>
    <row r="1047" spans="1:1" x14ac:dyDescent="0.2">
      <c r="A1047" s="45" t="s">
        <v>811</v>
      </c>
    </row>
    <row r="1048" spans="1:1" x14ac:dyDescent="0.2">
      <c r="A1048" s="45" t="s">
        <v>812</v>
      </c>
    </row>
    <row r="1049" spans="1:1" x14ac:dyDescent="0.2">
      <c r="A1049" s="45"/>
    </row>
    <row r="1050" spans="1:1" x14ac:dyDescent="0.2">
      <c r="A1050" s="45" t="s">
        <v>813</v>
      </c>
    </row>
    <row r="1051" spans="1:1" x14ac:dyDescent="0.2">
      <c r="A1051" s="45" t="s">
        <v>814</v>
      </c>
    </row>
    <row r="1052" spans="1:1" x14ac:dyDescent="0.2">
      <c r="A1052" s="45"/>
    </row>
    <row r="1053" spans="1:1" x14ac:dyDescent="0.2">
      <c r="A1053" s="45" t="s">
        <v>815</v>
      </c>
    </row>
    <row r="1054" spans="1:1" x14ac:dyDescent="0.2">
      <c r="A1054" s="45" t="s">
        <v>816</v>
      </c>
    </row>
    <row r="1055" spans="1:1" x14ac:dyDescent="0.2">
      <c r="A1055" s="45"/>
    </row>
    <row r="1056" spans="1:1" x14ac:dyDescent="0.2">
      <c r="A1056" s="45" t="s">
        <v>817</v>
      </c>
    </row>
    <row r="1057" spans="1:1" x14ac:dyDescent="0.2">
      <c r="A1057" s="45" t="s">
        <v>818</v>
      </c>
    </row>
    <row r="1058" spans="1:1" x14ac:dyDescent="0.2">
      <c r="A1058" s="45"/>
    </row>
    <row r="1059" spans="1:1" x14ac:dyDescent="0.2">
      <c r="A1059" s="45" t="s">
        <v>819</v>
      </c>
    </row>
    <row r="1060" spans="1:1" x14ac:dyDescent="0.2">
      <c r="A1060" s="45" t="s">
        <v>820</v>
      </c>
    </row>
    <row r="1061" spans="1:1" x14ac:dyDescent="0.2">
      <c r="A1061" s="45"/>
    </row>
    <row r="1062" spans="1:1" x14ac:dyDescent="0.2">
      <c r="A1062" s="45" t="s">
        <v>821</v>
      </c>
    </row>
    <row r="1063" spans="1:1" x14ac:dyDescent="0.2">
      <c r="A1063" s="45" t="s">
        <v>822</v>
      </c>
    </row>
    <row r="1064" spans="1:1" x14ac:dyDescent="0.2">
      <c r="A1064" s="45"/>
    </row>
    <row r="1065" spans="1:1" x14ac:dyDescent="0.2">
      <c r="A1065" s="45" t="s">
        <v>823</v>
      </c>
    </row>
    <row r="1066" spans="1:1" x14ac:dyDescent="0.2">
      <c r="A1066" s="45" t="s">
        <v>824</v>
      </c>
    </row>
    <row r="1067" spans="1:1" x14ac:dyDescent="0.2">
      <c r="A1067" s="45"/>
    </row>
    <row r="1068" spans="1:1" x14ac:dyDescent="0.2">
      <c r="A1068" s="45" t="s">
        <v>825</v>
      </c>
    </row>
    <row r="1069" spans="1:1" x14ac:dyDescent="0.2">
      <c r="A1069" s="45" t="s">
        <v>826</v>
      </c>
    </row>
    <row r="1070" spans="1:1" x14ac:dyDescent="0.2">
      <c r="A1070" s="45"/>
    </row>
    <row r="1071" spans="1:1" x14ac:dyDescent="0.2">
      <c r="A1071" s="45" t="s">
        <v>827</v>
      </c>
    </row>
    <row r="1072" spans="1:1" x14ac:dyDescent="0.2">
      <c r="A1072" s="45" t="s">
        <v>828</v>
      </c>
    </row>
    <row r="1073" spans="1:1" x14ac:dyDescent="0.2">
      <c r="A1073" s="45"/>
    </row>
    <row r="1074" spans="1:1" x14ac:dyDescent="0.2">
      <c r="A1074" s="45" t="s">
        <v>829</v>
      </c>
    </row>
    <row r="1075" spans="1:1" x14ac:dyDescent="0.2">
      <c r="A1075" s="45" t="s">
        <v>830</v>
      </c>
    </row>
    <row r="1076" spans="1:1" x14ac:dyDescent="0.2">
      <c r="A1076" s="45"/>
    </row>
    <row r="1077" spans="1:1" x14ac:dyDescent="0.2">
      <c r="A1077" s="45" t="s">
        <v>831</v>
      </c>
    </row>
    <row r="1078" spans="1:1" x14ac:dyDescent="0.2">
      <c r="A1078" s="45" t="s">
        <v>832</v>
      </c>
    </row>
    <row r="1079" spans="1:1" x14ac:dyDescent="0.2">
      <c r="A1079" s="45"/>
    </row>
    <row r="1080" spans="1:1" x14ac:dyDescent="0.2">
      <c r="A1080" s="45" t="s">
        <v>833</v>
      </c>
    </row>
    <row r="1081" spans="1:1" x14ac:dyDescent="0.2">
      <c r="A1081" s="45" t="s">
        <v>834</v>
      </c>
    </row>
    <row r="1082" spans="1:1" x14ac:dyDescent="0.2">
      <c r="A1082" s="45"/>
    </row>
    <row r="1083" spans="1:1" x14ac:dyDescent="0.2">
      <c r="A1083" s="45" t="s">
        <v>835</v>
      </c>
    </row>
    <row r="1084" spans="1:1" x14ac:dyDescent="0.2">
      <c r="A1084" s="45" t="s">
        <v>836</v>
      </c>
    </row>
    <row r="1085" spans="1:1" x14ac:dyDescent="0.2">
      <c r="A1085" s="45"/>
    </row>
    <row r="1086" spans="1:1" x14ac:dyDescent="0.2">
      <c r="A1086" s="45" t="s">
        <v>726</v>
      </c>
    </row>
    <row r="1087" spans="1:1" x14ac:dyDescent="0.2">
      <c r="A1087" s="45" t="s">
        <v>837</v>
      </c>
    </row>
    <row r="1088" spans="1:1" x14ac:dyDescent="0.2">
      <c r="A1088" s="45"/>
    </row>
    <row r="1089" spans="1:1" x14ac:dyDescent="0.2">
      <c r="A1089" s="45" t="s">
        <v>838</v>
      </c>
    </row>
    <row r="1090" spans="1:1" x14ac:dyDescent="0.2">
      <c r="A1090" s="45" t="s">
        <v>839</v>
      </c>
    </row>
    <row r="1091" spans="1:1" x14ac:dyDescent="0.2">
      <c r="A1091" s="45"/>
    </row>
    <row r="1092" spans="1:1" x14ac:dyDescent="0.2">
      <c r="A1092" s="45" t="s">
        <v>840</v>
      </c>
    </row>
    <row r="1093" spans="1:1" x14ac:dyDescent="0.2">
      <c r="A1093" s="45" t="s">
        <v>841</v>
      </c>
    </row>
    <row r="1094" spans="1:1" x14ac:dyDescent="0.2">
      <c r="A1094" s="45"/>
    </row>
    <row r="1095" spans="1:1" x14ac:dyDescent="0.2">
      <c r="A1095" s="45" t="s">
        <v>842</v>
      </c>
    </row>
    <row r="1096" spans="1:1" x14ac:dyDescent="0.2">
      <c r="A1096" s="45" t="s">
        <v>843</v>
      </c>
    </row>
    <row r="1097" spans="1:1" x14ac:dyDescent="0.2">
      <c r="A1097" s="45"/>
    </row>
    <row r="1098" spans="1:1" x14ac:dyDescent="0.2">
      <c r="A1098" s="45" t="s">
        <v>844</v>
      </c>
    </row>
    <row r="1099" spans="1:1" x14ac:dyDescent="0.2">
      <c r="A1099" s="45" t="s">
        <v>845</v>
      </c>
    </row>
    <row r="1100" spans="1:1" x14ac:dyDescent="0.2">
      <c r="A1100" s="45"/>
    </row>
    <row r="1101" spans="1:1" x14ac:dyDescent="0.2">
      <c r="A1101" s="45" t="s">
        <v>846</v>
      </c>
    </row>
    <row r="1102" spans="1:1" x14ac:dyDescent="0.2">
      <c r="A1102" s="45" t="s">
        <v>847</v>
      </c>
    </row>
    <row r="1103" spans="1:1" x14ac:dyDescent="0.2">
      <c r="A1103" s="45"/>
    </row>
    <row r="1104" spans="1:1" x14ac:dyDescent="0.2">
      <c r="A1104" s="45" t="s">
        <v>848</v>
      </c>
    </row>
    <row r="1105" spans="1:1" x14ac:dyDescent="0.2">
      <c r="A1105" s="45" t="s">
        <v>849</v>
      </c>
    </row>
    <row r="1106" spans="1:1" x14ac:dyDescent="0.2">
      <c r="A1106" s="45"/>
    </row>
    <row r="1107" spans="1:1" x14ac:dyDescent="0.2">
      <c r="A1107" s="45" t="s">
        <v>850</v>
      </c>
    </row>
    <row r="1108" spans="1:1" x14ac:dyDescent="0.2">
      <c r="A1108" s="45" t="s">
        <v>851</v>
      </c>
    </row>
    <row r="1109" spans="1:1" x14ac:dyDescent="0.2">
      <c r="A1109" s="45"/>
    </row>
    <row r="1110" spans="1:1" x14ac:dyDescent="0.2">
      <c r="A1110" s="45" t="s">
        <v>852</v>
      </c>
    </row>
    <row r="1111" spans="1:1" x14ac:dyDescent="0.2">
      <c r="A1111" s="45" t="s">
        <v>853</v>
      </c>
    </row>
    <row r="1112" spans="1:1" x14ac:dyDescent="0.2">
      <c r="A1112" s="45"/>
    </row>
    <row r="1113" spans="1:1" x14ac:dyDescent="0.2">
      <c r="A1113" s="45" t="s">
        <v>854</v>
      </c>
    </row>
    <row r="1114" spans="1:1" x14ac:dyDescent="0.2">
      <c r="A1114" s="45" t="s">
        <v>855</v>
      </c>
    </row>
    <row r="1115" spans="1:1" x14ac:dyDescent="0.2">
      <c r="A1115" s="45"/>
    </row>
    <row r="1116" spans="1:1" x14ac:dyDescent="0.2">
      <c r="A1116" s="45" t="s">
        <v>856</v>
      </c>
    </row>
    <row r="1117" spans="1:1" x14ac:dyDescent="0.2">
      <c r="A1117" s="45" t="s">
        <v>857</v>
      </c>
    </row>
    <row r="1118" spans="1:1" x14ac:dyDescent="0.2">
      <c r="A1118" s="45"/>
    </row>
    <row r="1119" spans="1:1" x14ac:dyDescent="0.2">
      <c r="A1119" s="45" t="s">
        <v>858</v>
      </c>
    </row>
    <row r="1120" spans="1:1" x14ac:dyDescent="0.2">
      <c r="A1120" s="45" t="s">
        <v>859</v>
      </c>
    </row>
    <row r="1121" spans="1:1" x14ac:dyDescent="0.2">
      <c r="A1121" s="45"/>
    </row>
    <row r="1122" spans="1:1" x14ac:dyDescent="0.2">
      <c r="A1122" s="45" t="s">
        <v>860</v>
      </c>
    </row>
    <row r="1123" spans="1:1" x14ac:dyDescent="0.2">
      <c r="A1123" s="45" t="s">
        <v>861</v>
      </c>
    </row>
    <row r="1124" spans="1:1" x14ac:dyDescent="0.2">
      <c r="A1124" s="45"/>
    </row>
    <row r="1125" spans="1:1" x14ac:dyDescent="0.2">
      <c r="A1125" s="45" t="s">
        <v>862</v>
      </c>
    </row>
    <row r="1126" spans="1:1" x14ac:dyDescent="0.2">
      <c r="A1126" s="45" t="s">
        <v>863</v>
      </c>
    </row>
    <row r="1127" spans="1:1" x14ac:dyDescent="0.2">
      <c r="A1127" s="45"/>
    </row>
    <row r="1128" spans="1:1" x14ac:dyDescent="0.2">
      <c r="A1128" s="45" t="s">
        <v>864</v>
      </c>
    </row>
    <row r="1129" spans="1:1" x14ac:dyDescent="0.2">
      <c r="A1129" s="45" t="s">
        <v>865</v>
      </c>
    </row>
    <row r="1130" spans="1:1" x14ac:dyDescent="0.2">
      <c r="A1130" s="45"/>
    </row>
    <row r="1131" spans="1:1" x14ac:dyDescent="0.2">
      <c r="A1131" s="45" t="s">
        <v>866</v>
      </c>
    </row>
    <row r="1132" spans="1:1" x14ac:dyDescent="0.2">
      <c r="A1132" s="45" t="s">
        <v>867</v>
      </c>
    </row>
    <row r="1133" spans="1:1" x14ac:dyDescent="0.2">
      <c r="A1133" s="45"/>
    </row>
    <row r="1134" spans="1:1" x14ac:dyDescent="0.2">
      <c r="A1134" s="45" t="s">
        <v>868</v>
      </c>
    </row>
    <row r="1135" spans="1:1" x14ac:dyDescent="0.2">
      <c r="A1135" s="45" t="s">
        <v>869</v>
      </c>
    </row>
    <row r="1136" spans="1:1" x14ac:dyDescent="0.2">
      <c r="A1136" s="45"/>
    </row>
    <row r="1137" spans="1:1" x14ac:dyDescent="0.2">
      <c r="A1137" s="45" t="s">
        <v>870</v>
      </c>
    </row>
    <row r="1138" spans="1:1" x14ac:dyDescent="0.2">
      <c r="A1138" s="45" t="s">
        <v>871</v>
      </c>
    </row>
    <row r="1139" spans="1:1" x14ac:dyDescent="0.2">
      <c r="A1139" s="45"/>
    </row>
    <row r="1140" spans="1:1" x14ac:dyDescent="0.2">
      <c r="A1140" s="45" t="s">
        <v>872</v>
      </c>
    </row>
    <row r="1141" spans="1:1" x14ac:dyDescent="0.2">
      <c r="A1141" s="45" t="s">
        <v>873</v>
      </c>
    </row>
    <row r="1142" spans="1:1" x14ac:dyDescent="0.2">
      <c r="A1142" s="45"/>
    </row>
    <row r="1143" spans="1:1" x14ac:dyDescent="0.2">
      <c r="A1143" s="45" t="s">
        <v>874</v>
      </c>
    </row>
    <row r="1144" spans="1:1" x14ac:dyDescent="0.2">
      <c r="A1144" s="45" t="s">
        <v>875</v>
      </c>
    </row>
    <row r="1145" spans="1:1" x14ac:dyDescent="0.2">
      <c r="A1145" s="45"/>
    </row>
    <row r="1146" spans="1:1" x14ac:dyDescent="0.2">
      <c r="A1146" s="45" t="s">
        <v>876</v>
      </c>
    </row>
    <row r="1147" spans="1:1" x14ac:dyDescent="0.2">
      <c r="A1147" s="45" t="s">
        <v>877</v>
      </c>
    </row>
    <row r="1148" spans="1:1" x14ac:dyDescent="0.2">
      <c r="A1148" s="45"/>
    </row>
    <row r="1149" spans="1:1" x14ac:dyDescent="0.2">
      <c r="A1149" s="45" t="s">
        <v>878</v>
      </c>
    </row>
    <row r="1150" spans="1:1" x14ac:dyDescent="0.2">
      <c r="A1150" s="45" t="s">
        <v>879</v>
      </c>
    </row>
    <row r="1151" spans="1:1" x14ac:dyDescent="0.2">
      <c r="A1151" s="45"/>
    </row>
    <row r="1152" spans="1:1" x14ac:dyDescent="0.2">
      <c r="A1152" s="45" t="s">
        <v>880</v>
      </c>
    </row>
    <row r="1153" spans="1:1" x14ac:dyDescent="0.2">
      <c r="A1153" s="45" t="s">
        <v>881</v>
      </c>
    </row>
    <row r="1154" spans="1:1" x14ac:dyDescent="0.2">
      <c r="A1154" s="45"/>
    </row>
    <row r="1155" spans="1:1" x14ac:dyDescent="0.2">
      <c r="A1155" s="45" t="s">
        <v>882</v>
      </c>
    </row>
    <row r="1156" spans="1:1" x14ac:dyDescent="0.2">
      <c r="A1156" s="45" t="s">
        <v>883</v>
      </c>
    </row>
    <row r="1157" spans="1:1" x14ac:dyDescent="0.2">
      <c r="A1157" s="45"/>
    </row>
    <row r="1158" spans="1:1" x14ac:dyDescent="0.2">
      <c r="A1158" s="45" t="s">
        <v>884</v>
      </c>
    </row>
    <row r="1159" spans="1:1" x14ac:dyDescent="0.2">
      <c r="A1159" s="45" t="s">
        <v>885</v>
      </c>
    </row>
    <row r="1160" spans="1:1" x14ac:dyDescent="0.2">
      <c r="A1160" s="45"/>
    </row>
    <row r="1161" spans="1:1" x14ac:dyDescent="0.2">
      <c r="A1161" s="45" t="s">
        <v>886</v>
      </c>
    </row>
    <row r="1162" spans="1:1" x14ac:dyDescent="0.2">
      <c r="A1162" s="45" t="s">
        <v>887</v>
      </c>
    </row>
    <row r="1163" spans="1:1" x14ac:dyDescent="0.2">
      <c r="A1163" s="45"/>
    </row>
    <row r="1164" spans="1:1" x14ac:dyDescent="0.2">
      <c r="A1164" s="45" t="s">
        <v>888</v>
      </c>
    </row>
    <row r="1165" spans="1:1" x14ac:dyDescent="0.2">
      <c r="A1165" s="45" t="s">
        <v>889</v>
      </c>
    </row>
    <row r="1166" spans="1:1" x14ac:dyDescent="0.2">
      <c r="A1166" s="45"/>
    </row>
    <row r="1167" spans="1:1" x14ac:dyDescent="0.2">
      <c r="A1167" s="45" t="s">
        <v>890</v>
      </c>
    </row>
    <row r="1168" spans="1:1" x14ac:dyDescent="0.2">
      <c r="A1168" s="45" t="s">
        <v>891</v>
      </c>
    </row>
    <row r="1169" spans="1:1" x14ac:dyDescent="0.2">
      <c r="A1169" s="45"/>
    </row>
    <row r="1170" spans="1:1" x14ac:dyDescent="0.2">
      <c r="A1170" s="45" t="s">
        <v>892</v>
      </c>
    </row>
    <row r="1171" spans="1:1" x14ac:dyDescent="0.2">
      <c r="A1171" s="45" t="s">
        <v>893</v>
      </c>
    </row>
    <row r="1172" spans="1:1" x14ac:dyDescent="0.2">
      <c r="A1172" s="45"/>
    </row>
    <row r="1173" spans="1:1" x14ac:dyDescent="0.2">
      <c r="A1173" s="45" t="s">
        <v>894</v>
      </c>
    </row>
    <row r="1174" spans="1:1" x14ac:dyDescent="0.2">
      <c r="A1174" s="45" t="s">
        <v>895</v>
      </c>
    </row>
    <row r="1175" spans="1:1" x14ac:dyDescent="0.2">
      <c r="A1175" s="45"/>
    </row>
    <row r="1176" spans="1:1" x14ac:dyDescent="0.2">
      <c r="A1176" s="45" t="s">
        <v>896</v>
      </c>
    </row>
    <row r="1177" spans="1:1" x14ac:dyDescent="0.2">
      <c r="A1177" s="45" t="s">
        <v>897</v>
      </c>
    </row>
    <row r="1178" spans="1:1" x14ac:dyDescent="0.2">
      <c r="A1178" s="45"/>
    </row>
    <row r="1179" spans="1:1" x14ac:dyDescent="0.2">
      <c r="A1179" s="45" t="s">
        <v>898</v>
      </c>
    </row>
    <row r="1180" spans="1:1" x14ac:dyDescent="0.2">
      <c r="A1180" s="45" t="s">
        <v>899</v>
      </c>
    </row>
    <row r="1181" spans="1:1" x14ac:dyDescent="0.2">
      <c r="A1181" s="45"/>
    </row>
    <row r="1182" spans="1:1" x14ac:dyDescent="0.2">
      <c r="A1182" s="45" t="s">
        <v>900</v>
      </c>
    </row>
    <row r="1183" spans="1:1" x14ac:dyDescent="0.2">
      <c r="A1183" s="45" t="s">
        <v>901</v>
      </c>
    </row>
    <row r="1184" spans="1:1" x14ac:dyDescent="0.2">
      <c r="A1184" s="45"/>
    </row>
    <row r="1185" spans="1:1" x14ac:dyDescent="0.2">
      <c r="A1185" s="45" t="s">
        <v>902</v>
      </c>
    </row>
    <row r="1186" spans="1:1" x14ac:dyDescent="0.2">
      <c r="A1186" s="45" t="s">
        <v>903</v>
      </c>
    </row>
    <row r="1187" spans="1:1" x14ac:dyDescent="0.2">
      <c r="A1187" s="45"/>
    </row>
    <row r="1188" spans="1:1" x14ac:dyDescent="0.2">
      <c r="A1188" s="45" t="s">
        <v>904</v>
      </c>
    </row>
    <row r="1189" spans="1:1" x14ac:dyDescent="0.2">
      <c r="A1189" s="45" t="s">
        <v>905</v>
      </c>
    </row>
    <row r="1190" spans="1:1" x14ac:dyDescent="0.2">
      <c r="A1190" s="45"/>
    </row>
    <row r="1191" spans="1:1" x14ac:dyDescent="0.2">
      <c r="A1191" s="45" t="s">
        <v>906</v>
      </c>
    </row>
    <row r="1192" spans="1:1" x14ac:dyDescent="0.2">
      <c r="A1192" s="45" t="s">
        <v>907</v>
      </c>
    </row>
    <row r="1193" spans="1:1" x14ac:dyDescent="0.2">
      <c r="A1193" s="45"/>
    </row>
    <row r="1194" spans="1:1" x14ac:dyDescent="0.2">
      <c r="A1194" s="45" t="s">
        <v>908</v>
      </c>
    </row>
    <row r="1195" spans="1:1" x14ac:dyDescent="0.2">
      <c r="A1195" s="45" t="s">
        <v>909</v>
      </c>
    </row>
    <row r="1196" spans="1:1" x14ac:dyDescent="0.2">
      <c r="A1196" s="45"/>
    </row>
    <row r="1197" spans="1:1" x14ac:dyDescent="0.2">
      <c r="A1197" s="45" t="s">
        <v>910</v>
      </c>
    </row>
    <row r="1198" spans="1:1" x14ac:dyDescent="0.2">
      <c r="A1198" s="45" t="s">
        <v>911</v>
      </c>
    </row>
    <row r="1199" spans="1:1" x14ac:dyDescent="0.2">
      <c r="A1199" s="45"/>
    </row>
    <row r="1200" spans="1:1" x14ac:dyDescent="0.2">
      <c r="A1200" s="45" t="s">
        <v>912</v>
      </c>
    </row>
    <row r="1201" spans="1:1" x14ac:dyDescent="0.2">
      <c r="A1201" s="45" t="s">
        <v>913</v>
      </c>
    </row>
    <row r="1202" spans="1:1" x14ac:dyDescent="0.2">
      <c r="A1202" s="45"/>
    </row>
    <row r="1203" spans="1:1" x14ac:dyDescent="0.2">
      <c r="A1203" s="45" t="s">
        <v>914</v>
      </c>
    </row>
    <row r="1204" spans="1:1" x14ac:dyDescent="0.2">
      <c r="A1204" s="45" t="s">
        <v>915</v>
      </c>
    </row>
    <row r="1205" spans="1:1" x14ac:dyDescent="0.2">
      <c r="A1205" s="45"/>
    </row>
    <row r="1206" spans="1:1" x14ac:dyDescent="0.2">
      <c r="A1206" s="45" t="s">
        <v>916</v>
      </c>
    </row>
    <row r="1207" spans="1:1" x14ac:dyDescent="0.2">
      <c r="A1207" s="45" t="s">
        <v>917</v>
      </c>
    </row>
    <row r="1208" spans="1:1" x14ac:dyDescent="0.2">
      <c r="A1208" s="45"/>
    </row>
    <row r="1209" spans="1:1" x14ac:dyDescent="0.2">
      <c r="A1209" s="45" t="s">
        <v>918</v>
      </c>
    </row>
    <row r="1210" spans="1:1" x14ac:dyDescent="0.2">
      <c r="A1210" s="45" t="s">
        <v>919</v>
      </c>
    </row>
    <row r="1211" spans="1:1" x14ac:dyDescent="0.2">
      <c r="A1211" s="45"/>
    </row>
    <row r="1212" spans="1:1" x14ac:dyDescent="0.2">
      <c r="A1212" s="45" t="s">
        <v>920</v>
      </c>
    </row>
    <row r="1213" spans="1:1" x14ac:dyDescent="0.2">
      <c r="A1213" s="45" t="s">
        <v>921</v>
      </c>
    </row>
    <row r="1214" spans="1:1" x14ac:dyDescent="0.2">
      <c r="A1214" s="45"/>
    </row>
    <row r="1215" spans="1:1" x14ac:dyDescent="0.2">
      <c r="A1215" s="45" t="s">
        <v>922</v>
      </c>
    </row>
    <row r="1216" spans="1:1" x14ac:dyDescent="0.2">
      <c r="A1216" s="45" t="s">
        <v>923</v>
      </c>
    </row>
    <row r="1217" spans="1:1" x14ac:dyDescent="0.2">
      <c r="A1217" s="45"/>
    </row>
    <row r="1218" spans="1:1" x14ac:dyDescent="0.2">
      <c r="A1218" s="45" t="s">
        <v>924</v>
      </c>
    </row>
    <row r="1219" spans="1:1" x14ac:dyDescent="0.2">
      <c r="A1219" s="45" t="s">
        <v>925</v>
      </c>
    </row>
    <row r="1220" spans="1:1" x14ac:dyDescent="0.2">
      <c r="A1220" s="45"/>
    </row>
    <row r="1221" spans="1:1" x14ac:dyDescent="0.2">
      <c r="A1221" s="45" t="s">
        <v>926</v>
      </c>
    </row>
    <row r="1222" spans="1:1" x14ac:dyDescent="0.2">
      <c r="A1222" s="45" t="s">
        <v>927</v>
      </c>
    </row>
    <row r="1223" spans="1:1" x14ac:dyDescent="0.2">
      <c r="A1223" s="45"/>
    </row>
    <row r="1224" spans="1:1" x14ac:dyDescent="0.2">
      <c r="A1224" s="45" t="s">
        <v>928</v>
      </c>
    </row>
    <row r="1225" spans="1:1" x14ac:dyDescent="0.2">
      <c r="A1225" s="45" t="s">
        <v>929</v>
      </c>
    </row>
    <row r="1226" spans="1:1" x14ac:dyDescent="0.2">
      <c r="A1226" s="45"/>
    </row>
    <row r="1227" spans="1:1" x14ac:dyDescent="0.2">
      <c r="A1227" s="45" t="s">
        <v>930</v>
      </c>
    </row>
    <row r="1228" spans="1:1" x14ac:dyDescent="0.2">
      <c r="A1228" s="45" t="s">
        <v>931</v>
      </c>
    </row>
    <row r="1229" spans="1:1" x14ac:dyDescent="0.2">
      <c r="A1229" s="45"/>
    </row>
    <row r="1230" spans="1:1" x14ac:dyDescent="0.2">
      <c r="A1230" s="45" t="s">
        <v>932</v>
      </c>
    </row>
    <row r="1231" spans="1:1" x14ac:dyDescent="0.2">
      <c r="A1231" s="45" t="s">
        <v>933</v>
      </c>
    </row>
    <row r="1232" spans="1:1" x14ac:dyDescent="0.2">
      <c r="A1232" s="45"/>
    </row>
    <row r="1233" spans="1:1" x14ac:dyDescent="0.2">
      <c r="A1233" s="45" t="s">
        <v>934</v>
      </c>
    </row>
    <row r="1234" spans="1:1" x14ac:dyDescent="0.2">
      <c r="A1234" s="45" t="s">
        <v>935</v>
      </c>
    </row>
    <row r="1235" spans="1:1" x14ac:dyDescent="0.2">
      <c r="A1235" s="45"/>
    </row>
    <row r="1236" spans="1:1" x14ac:dyDescent="0.2">
      <c r="A1236" s="45" t="s">
        <v>936</v>
      </c>
    </row>
    <row r="1237" spans="1:1" x14ac:dyDescent="0.2">
      <c r="A1237" s="45" t="s">
        <v>937</v>
      </c>
    </row>
    <row r="1238" spans="1:1" x14ac:dyDescent="0.2">
      <c r="A1238" s="45"/>
    </row>
    <row r="1239" spans="1:1" x14ac:dyDescent="0.2">
      <c r="A1239" s="45" t="s">
        <v>327</v>
      </c>
    </row>
    <row r="1240" spans="1:1" x14ac:dyDescent="0.2">
      <c r="A1240" s="45" t="s">
        <v>688</v>
      </c>
    </row>
    <row r="1241" spans="1:1" x14ac:dyDescent="0.2">
      <c r="A1241" s="45" t="s">
        <v>938</v>
      </c>
    </row>
    <row r="1242" spans="1:1" x14ac:dyDescent="0.2">
      <c r="A1242" s="45"/>
    </row>
    <row r="1243" spans="1:1" x14ac:dyDescent="0.2">
      <c r="A1243" s="45" t="s">
        <v>939</v>
      </c>
    </row>
    <row r="1244" spans="1:1" x14ac:dyDescent="0.2">
      <c r="A1244" s="45" t="s">
        <v>940</v>
      </c>
    </row>
    <row r="1245" spans="1:1" x14ac:dyDescent="0.2">
      <c r="A1245" s="45" t="s">
        <v>941</v>
      </c>
    </row>
    <row r="1246" spans="1:1" x14ac:dyDescent="0.2">
      <c r="A1246" s="45"/>
    </row>
    <row r="1247" spans="1:1" x14ac:dyDescent="0.2">
      <c r="A1247" s="45" t="s">
        <v>942</v>
      </c>
    </row>
    <row r="1248" spans="1:1" x14ac:dyDescent="0.2">
      <c r="A1248" s="45" t="s">
        <v>943</v>
      </c>
    </row>
    <row r="1249" spans="1:1" x14ac:dyDescent="0.2">
      <c r="A1249" s="45"/>
    </row>
    <row r="1250" spans="1:1" x14ac:dyDescent="0.2">
      <c r="A1250" s="45" t="s">
        <v>944</v>
      </c>
    </row>
    <row r="1251" spans="1:1" x14ac:dyDescent="0.2">
      <c r="A1251" s="45" t="s">
        <v>945</v>
      </c>
    </row>
    <row r="1252" spans="1:1" x14ac:dyDescent="0.2">
      <c r="A1252" s="45"/>
    </row>
    <row r="1253" spans="1:1" x14ac:dyDescent="0.2">
      <c r="A1253" s="45" t="s">
        <v>946</v>
      </c>
    </row>
    <row r="1254" spans="1:1" x14ac:dyDescent="0.2">
      <c r="A1254" s="45" t="s">
        <v>947</v>
      </c>
    </row>
    <row r="1255" spans="1:1" x14ac:dyDescent="0.2">
      <c r="A1255" s="45"/>
    </row>
    <row r="1256" spans="1:1" x14ac:dyDescent="0.2">
      <c r="A1256" s="45" t="s">
        <v>948</v>
      </c>
    </row>
    <row r="1257" spans="1:1" x14ac:dyDescent="0.2">
      <c r="A1257" s="45" t="s">
        <v>949</v>
      </c>
    </row>
    <row r="1258" spans="1:1" x14ac:dyDescent="0.2">
      <c r="A1258" s="45"/>
    </row>
    <row r="1259" spans="1:1" x14ac:dyDescent="0.2">
      <c r="A1259" s="45" t="s">
        <v>950</v>
      </c>
    </row>
    <row r="1260" spans="1:1" x14ac:dyDescent="0.2">
      <c r="A1260" s="45" t="s">
        <v>951</v>
      </c>
    </row>
    <row r="1261" spans="1:1" x14ac:dyDescent="0.2">
      <c r="A1261" s="45"/>
    </row>
    <row r="1262" spans="1:1" x14ac:dyDescent="0.2">
      <c r="A1262" s="45" t="s">
        <v>952</v>
      </c>
    </row>
    <row r="1263" spans="1:1" x14ac:dyDescent="0.2">
      <c r="A1263" s="45" t="s">
        <v>953</v>
      </c>
    </row>
    <row r="1264" spans="1:1" x14ac:dyDescent="0.2">
      <c r="A1264" s="45"/>
    </row>
    <row r="1265" spans="1:1" x14ac:dyDescent="0.2">
      <c r="A1265" s="45" t="s">
        <v>954</v>
      </c>
    </row>
    <row r="1266" spans="1:1" x14ac:dyDescent="0.2">
      <c r="A1266" s="45" t="s">
        <v>955</v>
      </c>
    </row>
    <row r="1267" spans="1:1" x14ac:dyDescent="0.2">
      <c r="A1267" s="45"/>
    </row>
    <row r="1268" spans="1:1" x14ac:dyDescent="0.2">
      <c r="A1268" s="45" t="s">
        <v>956</v>
      </c>
    </row>
    <row r="1269" spans="1:1" x14ac:dyDescent="0.2">
      <c r="A1269" s="45" t="s">
        <v>957</v>
      </c>
    </row>
    <row r="1270" spans="1:1" x14ac:dyDescent="0.2">
      <c r="A1270" s="45"/>
    </row>
    <row r="1271" spans="1:1" x14ac:dyDescent="0.2">
      <c r="A1271" s="45" t="s">
        <v>958</v>
      </c>
    </row>
    <row r="1272" spans="1:1" x14ac:dyDescent="0.2">
      <c r="A1272" s="45" t="s">
        <v>959</v>
      </c>
    </row>
    <row r="1273" spans="1:1" x14ac:dyDescent="0.2">
      <c r="A1273" s="45"/>
    </row>
    <row r="1274" spans="1:1" x14ac:dyDescent="0.2">
      <c r="A1274" s="45" t="s">
        <v>960</v>
      </c>
    </row>
    <row r="1275" spans="1:1" x14ac:dyDescent="0.2">
      <c r="A1275" s="45" t="s">
        <v>961</v>
      </c>
    </row>
    <row r="1276" spans="1:1" x14ac:dyDescent="0.2">
      <c r="A1276" s="45"/>
    </row>
    <row r="1277" spans="1:1" x14ac:dyDescent="0.2">
      <c r="A1277" s="45" t="s">
        <v>962</v>
      </c>
    </row>
    <row r="1278" spans="1:1" x14ac:dyDescent="0.2">
      <c r="A1278" s="45" t="s">
        <v>963</v>
      </c>
    </row>
    <row r="1279" spans="1:1" x14ac:dyDescent="0.2">
      <c r="A1279" s="45"/>
    </row>
    <row r="1280" spans="1:1" x14ac:dyDescent="0.2">
      <c r="A1280" s="45" t="s">
        <v>964</v>
      </c>
    </row>
    <row r="1281" spans="1:1" x14ac:dyDescent="0.2">
      <c r="A1281" s="45" t="s">
        <v>965</v>
      </c>
    </row>
    <row r="1282" spans="1:1" x14ac:dyDescent="0.2">
      <c r="A1282" s="45"/>
    </row>
    <row r="1283" spans="1:1" x14ac:dyDescent="0.2">
      <c r="A1283" s="45" t="s">
        <v>966</v>
      </c>
    </row>
    <row r="1284" spans="1:1" x14ac:dyDescent="0.2">
      <c r="A1284" s="45" t="s">
        <v>967</v>
      </c>
    </row>
    <row r="1285" spans="1:1" x14ac:dyDescent="0.2">
      <c r="A1285" s="45"/>
    </row>
    <row r="1286" spans="1:1" x14ac:dyDescent="0.2">
      <c r="A1286" s="45" t="s">
        <v>968</v>
      </c>
    </row>
    <row r="1287" spans="1:1" x14ac:dyDescent="0.2">
      <c r="A1287" s="45" t="s">
        <v>969</v>
      </c>
    </row>
    <row r="1288" spans="1:1" x14ac:dyDescent="0.2">
      <c r="A1288" s="45"/>
    </row>
    <row r="1289" spans="1:1" x14ac:dyDescent="0.2">
      <c r="A1289" s="45" t="s">
        <v>970</v>
      </c>
    </row>
    <row r="1290" spans="1:1" x14ac:dyDescent="0.2">
      <c r="A1290" s="45" t="s">
        <v>971</v>
      </c>
    </row>
    <row r="1291" spans="1:1" x14ac:dyDescent="0.2">
      <c r="A1291" s="45"/>
    </row>
    <row r="1292" spans="1:1" x14ac:dyDescent="0.2">
      <c r="A1292" s="45" t="s">
        <v>972</v>
      </c>
    </row>
    <row r="1293" spans="1:1" x14ac:dyDescent="0.2">
      <c r="A1293" s="45" t="s">
        <v>973</v>
      </c>
    </row>
    <row r="1294" spans="1:1" x14ac:dyDescent="0.2">
      <c r="A1294" s="45"/>
    </row>
    <row r="1295" spans="1:1" x14ac:dyDescent="0.2">
      <c r="A1295" s="45" t="s">
        <v>974</v>
      </c>
    </row>
    <row r="1296" spans="1:1" x14ac:dyDescent="0.2">
      <c r="A1296" s="45" t="s">
        <v>975</v>
      </c>
    </row>
    <row r="1297" spans="1:1" x14ac:dyDescent="0.2">
      <c r="A1297" s="45"/>
    </row>
    <row r="1298" spans="1:1" x14ac:dyDescent="0.2">
      <c r="A1298" s="45" t="s">
        <v>976</v>
      </c>
    </row>
    <row r="1299" spans="1:1" x14ac:dyDescent="0.2">
      <c r="A1299" s="45" t="s">
        <v>977</v>
      </c>
    </row>
    <row r="1300" spans="1:1" x14ac:dyDescent="0.2">
      <c r="A1300" s="45"/>
    </row>
    <row r="1301" spans="1:1" x14ac:dyDescent="0.2">
      <c r="A1301" s="45" t="s">
        <v>978</v>
      </c>
    </row>
    <row r="1302" spans="1:1" x14ac:dyDescent="0.2">
      <c r="A1302" s="45" t="s">
        <v>979</v>
      </c>
    </row>
    <row r="1303" spans="1:1" x14ac:dyDescent="0.2">
      <c r="A1303" s="45"/>
    </row>
    <row r="1304" spans="1:1" x14ac:dyDescent="0.2">
      <c r="A1304" s="45" t="s">
        <v>980</v>
      </c>
    </row>
    <row r="1305" spans="1:1" x14ac:dyDescent="0.2">
      <c r="A1305" s="45" t="s">
        <v>981</v>
      </c>
    </row>
    <row r="1306" spans="1:1" x14ac:dyDescent="0.2">
      <c r="A1306" s="45"/>
    </row>
    <row r="1307" spans="1:1" x14ac:dyDescent="0.2">
      <c r="A1307" s="45" t="s">
        <v>982</v>
      </c>
    </row>
    <row r="1308" spans="1:1" x14ac:dyDescent="0.2">
      <c r="A1308" s="45" t="s">
        <v>983</v>
      </c>
    </row>
    <row r="1309" spans="1:1" x14ac:dyDescent="0.2">
      <c r="A1309" s="45"/>
    </row>
    <row r="1310" spans="1:1" x14ac:dyDescent="0.2">
      <c r="A1310" s="45" t="s">
        <v>984</v>
      </c>
    </row>
    <row r="1311" spans="1:1" x14ac:dyDescent="0.2">
      <c r="A1311" s="45" t="s">
        <v>985</v>
      </c>
    </row>
    <row r="1312" spans="1:1" x14ac:dyDescent="0.2">
      <c r="A1312" s="45"/>
    </row>
    <row r="1313" spans="1:1" x14ac:dyDescent="0.2">
      <c r="A1313" s="45" t="s">
        <v>986</v>
      </c>
    </row>
    <row r="1314" spans="1:1" x14ac:dyDescent="0.2">
      <c r="A1314" s="45" t="s">
        <v>987</v>
      </c>
    </row>
    <row r="1315" spans="1:1" x14ac:dyDescent="0.2">
      <c r="A1315" s="45"/>
    </row>
    <row r="1316" spans="1:1" x14ac:dyDescent="0.2">
      <c r="A1316" s="45" t="s">
        <v>988</v>
      </c>
    </row>
    <row r="1317" spans="1:1" x14ac:dyDescent="0.2">
      <c r="A1317" s="45" t="s">
        <v>989</v>
      </c>
    </row>
    <row r="1318" spans="1:1" x14ac:dyDescent="0.2">
      <c r="A1318" s="45"/>
    </row>
    <row r="1319" spans="1:1" x14ac:dyDescent="0.2">
      <c r="A1319" s="45" t="s">
        <v>990</v>
      </c>
    </row>
    <row r="1320" spans="1:1" x14ac:dyDescent="0.2">
      <c r="A1320" s="45" t="s">
        <v>991</v>
      </c>
    </row>
    <row r="1321" spans="1:1" x14ac:dyDescent="0.2">
      <c r="A1321" s="45"/>
    </row>
    <row r="1322" spans="1:1" x14ac:dyDescent="0.2">
      <c r="A1322" s="45" t="s">
        <v>992</v>
      </c>
    </row>
    <row r="1323" spans="1:1" x14ac:dyDescent="0.2">
      <c r="A1323" s="45" t="s">
        <v>993</v>
      </c>
    </row>
    <row r="1324" spans="1:1" x14ac:dyDescent="0.2">
      <c r="A1324" s="45"/>
    </row>
    <row r="1325" spans="1:1" x14ac:dyDescent="0.2">
      <c r="A1325" s="45" t="s">
        <v>994</v>
      </c>
    </row>
    <row r="1326" spans="1:1" x14ac:dyDescent="0.2">
      <c r="A1326" s="45" t="s">
        <v>995</v>
      </c>
    </row>
    <row r="1327" spans="1:1" x14ac:dyDescent="0.2">
      <c r="A1327" s="45"/>
    </row>
    <row r="1328" spans="1:1" x14ac:dyDescent="0.2">
      <c r="A1328" s="45" t="s">
        <v>996</v>
      </c>
    </row>
    <row r="1329" spans="1:1" x14ac:dyDescent="0.2">
      <c r="A1329" s="45" t="s">
        <v>997</v>
      </c>
    </row>
    <row r="1330" spans="1:1" x14ac:dyDescent="0.2">
      <c r="A1330" s="45"/>
    </row>
    <row r="1331" spans="1:1" x14ac:dyDescent="0.2">
      <c r="A1331" s="45" t="s">
        <v>998</v>
      </c>
    </row>
    <row r="1332" spans="1:1" x14ac:dyDescent="0.2">
      <c r="A1332" s="45" t="s">
        <v>999</v>
      </c>
    </row>
    <row r="1333" spans="1:1" x14ac:dyDescent="0.2">
      <c r="A1333" s="45"/>
    </row>
    <row r="1334" spans="1:1" x14ac:dyDescent="0.2">
      <c r="A1334" s="45" t="s">
        <v>1000</v>
      </c>
    </row>
    <row r="1335" spans="1:1" x14ac:dyDescent="0.2">
      <c r="A1335" s="45" t="s">
        <v>1001</v>
      </c>
    </row>
    <row r="1336" spans="1:1" x14ac:dyDescent="0.2">
      <c r="A1336" s="45"/>
    </row>
    <row r="1337" spans="1:1" x14ac:dyDescent="0.2">
      <c r="A1337" s="45" t="s">
        <v>1002</v>
      </c>
    </row>
    <row r="1338" spans="1:1" x14ac:dyDescent="0.2">
      <c r="A1338" s="45" t="s">
        <v>1003</v>
      </c>
    </row>
    <row r="1339" spans="1:1" x14ac:dyDescent="0.2">
      <c r="A1339" s="45"/>
    </row>
    <row r="1340" spans="1:1" x14ac:dyDescent="0.2">
      <c r="A1340" s="45" t="s">
        <v>1004</v>
      </c>
    </row>
    <row r="1341" spans="1:1" x14ac:dyDescent="0.2">
      <c r="A1341" s="45" t="s">
        <v>1005</v>
      </c>
    </row>
    <row r="1342" spans="1:1" x14ac:dyDescent="0.2">
      <c r="A1342" s="45"/>
    </row>
    <row r="1343" spans="1:1" x14ac:dyDescent="0.2">
      <c r="A1343" s="45" t="s">
        <v>1006</v>
      </c>
    </row>
    <row r="1344" spans="1:1" x14ac:dyDescent="0.2">
      <c r="A1344" s="45" t="s">
        <v>1007</v>
      </c>
    </row>
    <row r="1345" spans="1:1" x14ac:dyDescent="0.2">
      <c r="A1345" s="45"/>
    </row>
    <row r="1346" spans="1:1" x14ac:dyDescent="0.2">
      <c r="A1346" s="45" t="s">
        <v>1008</v>
      </c>
    </row>
    <row r="1347" spans="1:1" x14ac:dyDescent="0.2">
      <c r="A1347" s="45" t="s">
        <v>1009</v>
      </c>
    </row>
    <row r="1348" spans="1:1" x14ac:dyDescent="0.2">
      <c r="A1348" s="45" t="s">
        <v>1010</v>
      </c>
    </row>
    <row r="1349" spans="1:1" x14ac:dyDescent="0.2">
      <c r="A1349" s="45"/>
    </row>
    <row r="1350" spans="1:1" x14ac:dyDescent="0.2">
      <c r="A1350" s="45" t="s">
        <v>1011</v>
      </c>
    </row>
    <row r="1351" spans="1:1" x14ac:dyDescent="0.2">
      <c r="A1351" s="45" t="s">
        <v>1012</v>
      </c>
    </row>
    <row r="1352" spans="1:1" x14ac:dyDescent="0.2">
      <c r="A1352" s="45" t="s">
        <v>1013</v>
      </c>
    </row>
    <row r="1353" spans="1:1" x14ac:dyDescent="0.2">
      <c r="A1353" s="45"/>
    </row>
    <row r="1354" spans="1:1" x14ac:dyDescent="0.2">
      <c r="A1354" s="45" t="s">
        <v>1014</v>
      </c>
    </row>
    <row r="1355" spans="1:1" x14ac:dyDescent="0.2">
      <c r="A1355" s="45" t="s">
        <v>1015</v>
      </c>
    </row>
    <row r="1356" spans="1:1" x14ac:dyDescent="0.2">
      <c r="A1356" s="45"/>
    </row>
    <row r="1357" spans="1:1" x14ac:dyDescent="0.2">
      <c r="A1357" s="45" t="s">
        <v>1016</v>
      </c>
    </row>
    <row r="1358" spans="1:1" x14ac:dyDescent="0.2">
      <c r="A1358" s="45" t="s">
        <v>1017</v>
      </c>
    </row>
    <row r="1359" spans="1:1" x14ac:dyDescent="0.2">
      <c r="A1359" s="45"/>
    </row>
    <row r="1360" spans="1:1" x14ac:dyDescent="0.2">
      <c r="A1360" s="45" t="s">
        <v>1018</v>
      </c>
    </row>
    <row r="1361" spans="1:1" x14ac:dyDescent="0.2">
      <c r="A1361" s="45" t="s">
        <v>1019</v>
      </c>
    </row>
    <row r="1362" spans="1:1" x14ac:dyDescent="0.2">
      <c r="A1362" s="45"/>
    </row>
    <row r="1363" spans="1:1" x14ac:dyDescent="0.2">
      <c r="A1363" s="45" t="s">
        <v>1020</v>
      </c>
    </row>
    <row r="1364" spans="1:1" x14ac:dyDescent="0.2">
      <c r="A1364" s="45" t="s">
        <v>1021</v>
      </c>
    </row>
    <row r="1365" spans="1:1" x14ac:dyDescent="0.2">
      <c r="A1365" s="45"/>
    </row>
    <row r="1366" spans="1:1" x14ac:dyDescent="0.2">
      <c r="A1366" s="45" t="s">
        <v>1022</v>
      </c>
    </row>
    <row r="1367" spans="1:1" x14ac:dyDescent="0.2">
      <c r="A1367" s="45" t="s">
        <v>1023</v>
      </c>
    </row>
    <row r="1368" spans="1:1" x14ac:dyDescent="0.2">
      <c r="A1368" s="45"/>
    </row>
    <row r="1369" spans="1:1" x14ac:dyDescent="0.2">
      <c r="A1369" s="45" t="s">
        <v>1024</v>
      </c>
    </row>
    <row r="1370" spans="1:1" x14ac:dyDescent="0.2">
      <c r="A1370" s="45" t="s">
        <v>1025</v>
      </c>
    </row>
    <row r="1371" spans="1:1" x14ac:dyDescent="0.2">
      <c r="A1371" s="45"/>
    </row>
    <row r="1372" spans="1:1" x14ac:dyDescent="0.2">
      <c r="A1372" s="45" t="s">
        <v>1026</v>
      </c>
    </row>
    <row r="1373" spans="1:1" x14ac:dyDescent="0.2">
      <c r="A1373" s="45" t="s">
        <v>1027</v>
      </c>
    </row>
    <row r="1374" spans="1:1" x14ac:dyDescent="0.2">
      <c r="A1374" s="45"/>
    </row>
    <row r="1375" spans="1:1" x14ac:dyDescent="0.2">
      <c r="A1375" s="45" t="s">
        <v>1028</v>
      </c>
    </row>
    <row r="1376" spans="1:1" x14ac:dyDescent="0.2">
      <c r="A1376" s="45" t="s">
        <v>1029</v>
      </c>
    </row>
    <row r="1377" spans="1:1" x14ac:dyDescent="0.2">
      <c r="A1377" s="45"/>
    </row>
    <row r="1378" spans="1:1" x14ac:dyDescent="0.2">
      <c r="A1378" s="45" t="s">
        <v>1030</v>
      </c>
    </row>
    <row r="1379" spans="1:1" x14ac:dyDescent="0.2">
      <c r="A1379" s="45" t="s">
        <v>1031</v>
      </c>
    </row>
    <row r="1380" spans="1:1" x14ac:dyDescent="0.2">
      <c r="A1380" s="45"/>
    </row>
    <row r="1381" spans="1:1" x14ac:dyDescent="0.2">
      <c r="A1381" s="45" t="s">
        <v>1032</v>
      </c>
    </row>
    <row r="1382" spans="1:1" x14ac:dyDescent="0.2">
      <c r="A1382" s="45" t="s">
        <v>1033</v>
      </c>
    </row>
    <row r="1383" spans="1:1" x14ac:dyDescent="0.2">
      <c r="A1383" s="45"/>
    </row>
    <row r="1384" spans="1:1" x14ac:dyDescent="0.2">
      <c r="A1384" s="45" t="s">
        <v>1034</v>
      </c>
    </row>
    <row r="1385" spans="1:1" x14ac:dyDescent="0.2">
      <c r="A1385" s="45" t="s">
        <v>1035</v>
      </c>
    </row>
    <row r="1386" spans="1:1" x14ac:dyDescent="0.2">
      <c r="A1386" s="45"/>
    </row>
    <row r="1387" spans="1:1" x14ac:dyDescent="0.2">
      <c r="A1387" s="45" t="s">
        <v>1036</v>
      </c>
    </row>
    <row r="1388" spans="1:1" x14ac:dyDescent="0.2">
      <c r="A1388" s="45" t="s">
        <v>1037</v>
      </c>
    </row>
    <row r="1389" spans="1:1" x14ac:dyDescent="0.2">
      <c r="A1389" s="45"/>
    </row>
    <row r="1390" spans="1:1" x14ac:dyDescent="0.2">
      <c r="A1390" s="45" t="s">
        <v>1038</v>
      </c>
    </row>
    <row r="1391" spans="1:1" x14ac:dyDescent="0.2">
      <c r="A1391" s="45" t="s">
        <v>1039</v>
      </c>
    </row>
    <row r="1392" spans="1:1" x14ac:dyDescent="0.2">
      <c r="A1392" s="45"/>
    </row>
    <row r="1393" spans="1:1" x14ac:dyDescent="0.2">
      <c r="A1393" s="45" t="s">
        <v>1040</v>
      </c>
    </row>
    <row r="1394" spans="1:1" x14ac:dyDescent="0.2">
      <c r="A1394" s="45" t="s">
        <v>1041</v>
      </c>
    </row>
    <row r="1395" spans="1:1" x14ac:dyDescent="0.2">
      <c r="A1395" s="45"/>
    </row>
    <row r="1396" spans="1:1" x14ac:dyDescent="0.2">
      <c r="A1396" s="45" t="s">
        <v>1042</v>
      </c>
    </row>
    <row r="1397" spans="1:1" x14ac:dyDescent="0.2">
      <c r="A1397" s="45" t="s">
        <v>1043</v>
      </c>
    </row>
    <row r="1398" spans="1:1" x14ac:dyDescent="0.2">
      <c r="A1398" s="45"/>
    </row>
    <row r="1399" spans="1:1" x14ac:dyDescent="0.2">
      <c r="A1399" s="45" t="s">
        <v>1044</v>
      </c>
    </row>
    <row r="1400" spans="1:1" x14ac:dyDescent="0.2">
      <c r="A1400" s="45" t="s">
        <v>1045</v>
      </c>
    </row>
    <row r="1401" spans="1:1" x14ac:dyDescent="0.2">
      <c r="A1401" s="45"/>
    </row>
    <row r="1402" spans="1:1" x14ac:dyDescent="0.2">
      <c r="A1402" s="45" t="s">
        <v>1046</v>
      </c>
    </row>
    <row r="1403" spans="1:1" x14ac:dyDescent="0.2">
      <c r="A1403" s="45" t="s">
        <v>1047</v>
      </c>
    </row>
    <row r="1404" spans="1:1" x14ac:dyDescent="0.2">
      <c r="A1404" s="45" t="s">
        <v>1048</v>
      </c>
    </row>
    <row r="1405" spans="1:1" x14ac:dyDescent="0.2">
      <c r="A1405" s="45"/>
    </row>
    <row r="1406" spans="1:1" x14ac:dyDescent="0.2">
      <c r="A1406" s="46" t="s">
        <v>1049</v>
      </c>
    </row>
    <row r="1407" spans="1:1" x14ac:dyDescent="0.2">
      <c r="A1407" s="45" t="s">
        <v>1050</v>
      </c>
    </row>
    <row r="1408" spans="1:1" x14ac:dyDescent="0.2">
      <c r="A1408" s="45"/>
    </row>
    <row r="1409" spans="1:1" x14ac:dyDescent="0.2">
      <c r="A1409" s="45" t="s">
        <v>1051</v>
      </c>
    </row>
    <row r="1410" spans="1:1" x14ac:dyDescent="0.2">
      <c r="A1410" s="45" t="s">
        <v>1052</v>
      </c>
    </row>
    <row r="1411" spans="1:1" x14ac:dyDescent="0.2">
      <c r="A1411" s="45"/>
    </row>
    <row r="1412" spans="1:1" x14ac:dyDescent="0.2">
      <c r="A1412" s="45" t="s">
        <v>1053</v>
      </c>
    </row>
    <row r="1413" spans="1:1" x14ac:dyDescent="0.2">
      <c r="A1413" s="45" t="s">
        <v>1054</v>
      </c>
    </row>
    <row r="1414" spans="1:1" x14ac:dyDescent="0.2">
      <c r="A1414" s="45"/>
    </row>
    <row r="1415" spans="1:1" x14ac:dyDescent="0.2">
      <c r="A1415" s="45" t="s">
        <v>1055</v>
      </c>
    </row>
    <row r="1416" spans="1:1" x14ac:dyDescent="0.2">
      <c r="A1416" s="45" t="s">
        <v>1056</v>
      </c>
    </row>
    <row r="1417" spans="1:1" x14ac:dyDescent="0.2">
      <c r="A1417" s="45"/>
    </row>
    <row r="1418" spans="1:1" x14ac:dyDescent="0.2">
      <c r="A1418" s="45" t="s">
        <v>1057</v>
      </c>
    </row>
    <row r="1419" spans="1:1" x14ac:dyDescent="0.2">
      <c r="A1419" s="45" t="s">
        <v>1058</v>
      </c>
    </row>
    <row r="1420" spans="1:1" x14ac:dyDescent="0.2">
      <c r="A1420" s="45"/>
    </row>
    <row r="1421" spans="1:1" x14ac:dyDescent="0.2">
      <c r="A1421" s="45" t="s">
        <v>1059</v>
      </c>
    </row>
    <row r="1422" spans="1:1" x14ac:dyDescent="0.2">
      <c r="A1422" s="45" t="s">
        <v>1060</v>
      </c>
    </row>
    <row r="1423" spans="1:1" x14ac:dyDescent="0.2">
      <c r="A1423" s="45"/>
    </row>
    <row r="1424" spans="1:1" x14ac:dyDescent="0.2">
      <c r="A1424" s="45" t="s">
        <v>1061</v>
      </c>
    </row>
    <row r="1425" spans="1:1" x14ac:dyDescent="0.2">
      <c r="A1425" s="45" t="s">
        <v>1062</v>
      </c>
    </row>
    <row r="1426" spans="1:1" x14ac:dyDescent="0.2">
      <c r="A1426" s="45"/>
    </row>
    <row r="1427" spans="1:1" x14ac:dyDescent="0.2">
      <c r="A1427" s="45" t="s">
        <v>1063</v>
      </c>
    </row>
    <row r="1428" spans="1:1" x14ac:dyDescent="0.2">
      <c r="A1428" s="45" t="s">
        <v>1064</v>
      </c>
    </row>
    <row r="1429" spans="1:1" x14ac:dyDescent="0.2">
      <c r="A1429" s="45"/>
    </row>
    <row r="1430" spans="1:1" x14ac:dyDescent="0.2">
      <c r="A1430" s="45" t="s">
        <v>1065</v>
      </c>
    </row>
    <row r="1431" spans="1:1" x14ac:dyDescent="0.2">
      <c r="A1431" s="45" t="s">
        <v>1066</v>
      </c>
    </row>
    <row r="1432" spans="1:1" x14ac:dyDescent="0.2">
      <c r="A1432" s="45"/>
    </row>
    <row r="1433" spans="1:1" x14ac:dyDescent="0.2">
      <c r="A1433" s="45" t="s">
        <v>1067</v>
      </c>
    </row>
    <row r="1434" spans="1:1" x14ac:dyDescent="0.2">
      <c r="A1434" s="45" t="s">
        <v>1068</v>
      </c>
    </row>
    <row r="1435" spans="1:1" x14ac:dyDescent="0.2">
      <c r="A1435" s="45"/>
    </row>
    <row r="1436" spans="1:1" x14ac:dyDescent="0.2">
      <c r="A1436" s="45" t="s">
        <v>1069</v>
      </c>
    </row>
    <row r="1437" spans="1:1" x14ac:dyDescent="0.2">
      <c r="A1437" s="45" t="s">
        <v>1070</v>
      </c>
    </row>
    <row r="1438" spans="1:1" x14ac:dyDescent="0.2">
      <c r="A1438" s="45"/>
    </row>
    <row r="1439" spans="1:1" x14ac:dyDescent="0.2">
      <c r="A1439" s="45" t="s">
        <v>1071</v>
      </c>
    </row>
    <row r="1440" spans="1:1" x14ac:dyDescent="0.2">
      <c r="A1440" s="45" t="s">
        <v>1072</v>
      </c>
    </row>
    <row r="1441" spans="1:1" x14ac:dyDescent="0.2">
      <c r="A1441" s="45"/>
    </row>
    <row r="1442" spans="1:1" x14ac:dyDescent="0.2">
      <c r="A1442" s="45" t="s">
        <v>1073</v>
      </c>
    </row>
    <row r="1443" spans="1:1" x14ac:dyDescent="0.2">
      <c r="A1443" s="45" t="s">
        <v>1074</v>
      </c>
    </row>
    <row r="1444" spans="1:1" x14ac:dyDescent="0.2">
      <c r="A1444" s="45"/>
    </row>
    <row r="1445" spans="1:1" x14ac:dyDescent="0.2">
      <c r="A1445" s="45" t="s">
        <v>1075</v>
      </c>
    </row>
    <row r="1446" spans="1:1" x14ac:dyDescent="0.2">
      <c r="A1446" s="45" t="s">
        <v>1076</v>
      </c>
    </row>
    <row r="1447" spans="1:1" x14ac:dyDescent="0.2">
      <c r="A1447" s="45"/>
    </row>
    <row r="1448" spans="1:1" x14ac:dyDescent="0.2">
      <c r="A1448" s="45" t="s">
        <v>1077</v>
      </c>
    </row>
    <row r="1449" spans="1:1" x14ac:dyDescent="0.2">
      <c r="A1449" s="45" t="s">
        <v>1078</v>
      </c>
    </row>
    <row r="1450" spans="1:1" x14ac:dyDescent="0.2">
      <c r="A1450" s="45"/>
    </row>
    <row r="1451" spans="1:1" x14ac:dyDescent="0.2">
      <c r="A1451" s="45" t="s">
        <v>1079</v>
      </c>
    </row>
    <row r="1452" spans="1:1" x14ac:dyDescent="0.2">
      <c r="A1452" s="45" t="s">
        <v>1080</v>
      </c>
    </row>
    <row r="1453" spans="1:1" x14ac:dyDescent="0.2">
      <c r="A1453" s="45"/>
    </row>
    <row r="1454" spans="1:1" x14ac:dyDescent="0.2">
      <c r="A1454" s="45" t="s">
        <v>1081</v>
      </c>
    </row>
    <row r="1455" spans="1:1" x14ac:dyDescent="0.2">
      <c r="A1455" s="45" t="s">
        <v>1082</v>
      </c>
    </row>
    <row r="1456" spans="1:1" x14ac:dyDescent="0.2">
      <c r="A1456" s="45"/>
    </row>
    <row r="1457" spans="1:1" x14ac:dyDescent="0.2">
      <c r="A1457" s="45" t="s">
        <v>1083</v>
      </c>
    </row>
    <row r="1458" spans="1:1" x14ac:dyDescent="0.2">
      <c r="A1458" s="45" t="s">
        <v>1084</v>
      </c>
    </row>
    <row r="1459" spans="1:1" x14ac:dyDescent="0.2">
      <c r="A1459" s="45"/>
    </row>
    <row r="1460" spans="1:1" x14ac:dyDescent="0.2">
      <c r="A1460" s="45" t="s">
        <v>1085</v>
      </c>
    </row>
    <row r="1461" spans="1:1" x14ac:dyDescent="0.2">
      <c r="A1461" s="45" t="s">
        <v>1086</v>
      </c>
    </row>
    <row r="1462" spans="1:1" x14ac:dyDescent="0.2">
      <c r="A1462" s="45"/>
    </row>
    <row r="1463" spans="1:1" x14ac:dyDescent="0.2">
      <c r="A1463" s="45" t="s">
        <v>1087</v>
      </c>
    </row>
    <row r="1464" spans="1:1" x14ac:dyDescent="0.2">
      <c r="A1464" s="45" t="s">
        <v>1088</v>
      </c>
    </row>
    <row r="1465" spans="1:1" x14ac:dyDescent="0.2">
      <c r="A1465" s="45"/>
    </row>
    <row r="1466" spans="1:1" x14ac:dyDescent="0.2">
      <c r="A1466" s="45" t="s">
        <v>1089</v>
      </c>
    </row>
    <row r="1467" spans="1:1" x14ac:dyDescent="0.2">
      <c r="A1467" s="45" t="s">
        <v>1090</v>
      </c>
    </row>
    <row r="1468" spans="1:1" x14ac:dyDescent="0.2">
      <c r="A1468" s="45"/>
    </row>
    <row r="1469" spans="1:1" x14ac:dyDescent="0.2">
      <c r="A1469" s="45" t="s">
        <v>1091</v>
      </c>
    </row>
    <row r="1470" spans="1:1" x14ac:dyDescent="0.2">
      <c r="A1470" s="45" t="s">
        <v>1092</v>
      </c>
    </row>
    <row r="1471" spans="1:1" x14ac:dyDescent="0.2">
      <c r="A1471" s="45"/>
    </row>
    <row r="1472" spans="1:1" x14ac:dyDescent="0.2">
      <c r="A1472" s="45" t="s">
        <v>1093</v>
      </c>
    </row>
    <row r="1473" spans="1:1" x14ac:dyDescent="0.2">
      <c r="A1473" s="45" t="s">
        <v>1094</v>
      </c>
    </row>
    <row r="1474" spans="1:1" x14ac:dyDescent="0.2">
      <c r="A1474" s="45"/>
    </row>
    <row r="1475" spans="1:1" x14ac:dyDescent="0.2">
      <c r="A1475" s="45" t="s">
        <v>1095</v>
      </c>
    </row>
    <row r="1476" spans="1:1" x14ac:dyDescent="0.2">
      <c r="A1476" s="45" t="s">
        <v>1096</v>
      </c>
    </row>
    <row r="1477" spans="1:1" x14ac:dyDescent="0.2">
      <c r="A1477" s="45"/>
    </row>
    <row r="1478" spans="1:1" x14ac:dyDescent="0.2">
      <c r="A1478" s="45" t="s">
        <v>1097</v>
      </c>
    </row>
    <row r="1479" spans="1:1" x14ac:dyDescent="0.2">
      <c r="A1479" s="45" t="s">
        <v>1098</v>
      </c>
    </row>
    <row r="1480" spans="1:1" x14ac:dyDescent="0.2">
      <c r="A1480" s="45"/>
    </row>
    <row r="1481" spans="1:1" x14ac:dyDescent="0.2">
      <c r="A1481" s="45" t="s">
        <v>1099</v>
      </c>
    </row>
    <row r="1482" spans="1:1" x14ac:dyDescent="0.2">
      <c r="A1482" s="45" t="s">
        <v>1100</v>
      </c>
    </row>
    <row r="1483" spans="1:1" x14ac:dyDescent="0.2">
      <c r="A1483" s="45"/>
    </row>
    <row r="1484" spans="1:1" x14ac:dyDescent="0.2">
      <c r="A1484" s="45" t="s">
        <v>1101</v>
      </c>
    </row>
    <row r="1485" spans="1:1" x14ac:dyDescent="0.2">
      <c r="A1485" s="45" t="s">
        <v>1102</v>
      </c>
    </row>
    <row r="1486" spans="1:1" x14ac:dyDescent="0.2">
      <c r="A1486" s="45"/>
    </row>
    <row r="1487" spans="1:1" x14ac:dyDescent="0.2">
      <c r="A1487" s="45" t="s">
        <v>1103</v>
      </c>
    </row>
    <row r="1488" spans="1:1" x14ac:dyDescent="0.2">
      <c r="A1488" s="45" t="s">
        <v>1104</v>
      </c>
    </row>
    <row r="1489" spans="1:1" x14ac:dyDescent="0.2">
      <c r="A1489" s="45"/>
    </row>
    <row r="1490" spans="1:1" x14ac:dyDescent="0.2">
      <c r="A1490" s="45" t="s">
        <v>1105</v>
      </c>
    </row>
    <row r="1491" spans="1:1" x14ac:dyDescent="0.2">
      <c r="A1491" s="45" t="s">
        <v>1106</v>
      </c>
    </row>
    <row r="1492" spans="1:1" x14ac:dyDescent="0.2">
      <c r="A1492" s="45"/>
    </row>
    <row r="1493" spans="1:1" x14ac:dyDescent="0.2">
      <c r="A1493" s="45" t="s">
        <v>1107</v>
      </c>
    </row>
    <row r="1494" spans="1:1" x14ac:dyDescent="0.2">
      <c r="A1494" s="45" t="s">
        <v>1108</v>
      </c>
    </row>
    <row r="1495" spans="1:1" x14ac:dyDescent="0.2">
      <c r="A1495" s="45"/>
    </row>
    <row r="1496" spans="1:1" x14ac:dyDescent="0.2">
      <c r="A1496" s="45" t="s">
        <v>1109</v>
      </c>
    </row>
    <row r="1497" spans="1:1" x14ac:dyDescent="0.2">
      <c r="A1497" s="45" t="s">
        <v>1110</v>
      </c>
    </row>
    <row r="1498" spans="1:1" x14ac:dyDescent="0.2">
      <c r="A1498" s="45" t="s">
        <v>1111</v>
      </c>
    </row>
    <row r="1499" spans="1:1" x14ac:dyDescent="0.2">
      <c r="A1499" s="45" t="s">
        <v>1112</v>
      </c>
    </row>
    <row r="1500" spans="1:1" x14ac:dyDescent="0.2">
      <c r="A1500" s="45" t="s">
        <v>1113</v>
      </c>
    </row>
    <row r="1501" spans="1:1" x14ac:dyDescent="0.2">
      <c r="A1501" s="45" t="s">
        <v>1114</v>
      </c>
    </row>
    <row r="1502" spans="1:1" x14ac:dyDescent="0.2">
      <c r="A1502" s="45"/>
    </row>
    <row r="1503" spans="1:1" x14ac:dyDescent="0.2">
      <c r="A1503" s="45" t="s">
        <v>1115</v>
      </c>
    </row>
    <row r="1504" spans="1:1" x14ac:dyDescent="0.2">
      <c r="A1504" s="45" t="s">
        <v>1116</v>
      </c>
    </row>
    <row r="1505" spans="1:1" x14ac:dyDescent="0.2">
      <c r="A1505" s="45"/>
    </row>
    <row r="1506" spans="1:1" x14ac:dyDescent="0.2">
      <c r="A1506" s="45" t="s">
        <v>1117</v>
      </c>
    </row>
    <row r="1507" spans="1:1" x14ac:dyDescent="0.2">
      <c r="A1507" s="45" t="s">
        <v>1118</v>
      </c>
    </row>
    <row r="1508" spans="1:1" x14ac:dyDescent="0.2">
      <c r="A1508" s="45"/>
    </row>
    <row r="1509" spans="1:1" x14ac:dyDescent="0.2">
      <c r="A1509" s="45" t="s">
        <v>1119</v>
      </c>
    </row>
    <row r="1510" spans="1:1" x14ac:dyDescent="0.2">
      <c r="A1510" s="45" t="s">
        <v>1120</v>
      </c>
    </row>
    <row r="1511" spans="1:1" x14ac:dyDescent="0.2">
      <c r="A1511" s="45"/>
    </row>
    <row r="1512" spans="1:1" x14ac:dyDescent="0.2">
      <c r="A1512" s="45" t="s">
        <v>1121</v>
      </c>
    </row>
    <row r="1513" spans="1:1" x14ac:dyDescent="0.2">
      <c r="A1513" s="45" t="s">
        <v>1122</v>
      </c>
    </row>
    <row r="1514" spans="1:1" x14ac:dyDescent="0.2">
      <c r="A1514" s="45"/>
    </row>
    <row r="1515" spans="1:1" x14ac:dyDescent="0.2">
      <c r="A1515" s="45" t="s">
        <v>1123</v>
      </c>
    </row>
    <row r="1516" spans="1:1" x14ac:dyDescent="0.2">
      <c r="A1516" s="45" t="s">
        <v>1124</v>
      </c>
    </row>
    <row r="1517" spans="1:1" x14ac:dyDescent="0.2">
      <c r="A1517" s="45"/>
    </row>
    <row r="1518" spans="1:1" x14ac:dyDescent="0.2">
      <c r="A1518" s="45" t="s">
        <v>1125</v>
      </c>
    </row>
    <row r="1519" spans="1:1" x14ac:dyDescent="0.2">
      <c r="A1519" s="45" t="s">
        <v>1126</v>
      </c>
    </row>
    <row r="1520" spans="1:1" x14ac:dyDescent="0.2">
      <c r="A1520" s="45"/>
    </row>
    <row r="1521" spans="1:1" x14ac:dyDescent="0.2">
      <c r="A1521" s="45" t="s">
        <v>1127</v>
      </c>
    </row>
    <row r="1522" spans="1:1" x14ac:dyDescent="0.2">
      <c r="A1522" s="45" t="s">
        <v>1128</v>
      </c>
    </row>
    <row r="1523" spans="1:1" x14ac:dyDescent="0.2">
      <c r="A1523" s="45"/>
    </row>
    <row r="1524" spans="1:1" x14ac:dyDescent="0.2">
      <c r="A1524" s="45" t="s">
        <v>1129</v>
      </c>
    </row>
    <row r="1525" spans="1:1" x14ac:dyDescent="0.2">
      <c r="A1525" s="45" t="s">
        <v>1130</v>
      </c>
    </row>
    <row r="1526" spans="1:1" x14ac:dyDescent="0.2">
      <c r="A1526" s="45"/>
    </row>
    <row r="1527" spans="1:1" x14ac:dyDescent="0.2">
      <c r="A1527" s="45" t="s">
        <v>1131</v>
      </c>
    </row>
    <row r="1528" spans="1:1" x14ac:dyDescent="0.2">
      <c r="A1528" s="45" t="s">
        <v>1132</v>
      </c>
    </row>
    <row r="1529" spans="1:1" x14ac:dyDescent="0.2">
      <c r="A1529" s="45"/>
    </row>
    <row r="1530" spans="1:1" x14ac:dyDescent="0.2">
      <c r="A1530" s="45" t="s">
        <v>728</v>
      </c>
    </row>
    <row r="1531" spans="1:1" x14ac:dyDescent="0.2">
      <c r="A1531" s="45" t="s">
        <v>1133</v>
      </c>
    </row>
    <row r="1532" spans="1:1" x14ac:dyDescent="0.2">
      <c r="A1532" s="45"/>
    </row>
    <row r="1533" spans="1:1" x14ac:dyDescent="0.2">
      <c r="A1533" s="45" t="s">
        <v>1134</v>
      </c>
    </row>
    <row r="1534" spans="1:1" x14ac:dyDescent="0.2">
      <c r="A1534" s="45" t="s">
        <v>1135</v>
      </c>
    </row>
    <row r="1535" spans="1:1" x14ac:dyDescent="0.2">
      <c r="A1535" s="45"/>
    </row>
    <row r="1536" spans="1:1" x14ac:dyDescent="0.2">
      <c r="A1536" s="45" t="s">
        <v>1136</v>
      </c>
    </row>
    <row r="1537" spans="1:1" x14ac:dyDescent="0.2">
      <c r="A1537" s="45" t="s">
        <v>1137</v>
      </c>
    </row>
    <row r="1538" spans="1:1" x14ac:dyDescent="0.2">
      <c r="A1538" s="45"/>
    </row>
    <row r="1539" spans="1:1" x14ac:dyDescent="0.2">
      <c r="A1539" s="45" t="s">
        <v>1138</v>
      </c>
    </row>
    <row r="1540" spans="1:1" x14ac:dyDescent="0.2">
      <c r="A1540" s="45" t="s">
        <v>1139</v>
      </c>
    </row>
    <row r="1541" spans="1:1" x14ac:dyDescent="0.2">
      <c r="A1541" s="45"/>
    </row>
    <row r="1542" spans="1:1" x14ac:dyDescent="0.2">
      <c r="A1542" s="45" t="s">
        <v>1140</v>
      </c>
    </row>
    <row r="1543" spans="1:1" x14ac:dyDescent="0.2">
      <c r="A1543" s="45" t="s">
        <v>1141</v>
      </c>
    </row>
    <row r="1544" spans="1:1" x14ac:dyDescent="0.2">
      <c r="A1544" s="45"/>
    </row>
    <row r="1545" spans="1:1" x14ac:dyDescent="0.2">
      <c r="A1545" s="45" t="s">
        <v>1142</v>
      </c>
    </row>
    <row r="1546" spans="1:1" x14ac:dyDescent="0.2">
      <c r="A1546" s="45" t="s">
        <v>1143</v>
      </c>
    </row>
    <row r="1547" spans="1:1" x14ac:dyDescent="0.2">
      <c r="A1547" s="45"/>
    </row>
    <row r="1548" spans="1:1" x14ac:dyDescent="0.2">
      <c r="A1548" s="45" t="s">
        <v>1144</v>
      </c>
    </row>
    <row r="1549" spans="1:1" x14ac:dyDescent="0.2">
      <c r="A1549" s="45" t="s">
        <v>1145</v>
      </c>
    </row>
    <row r="1550" spans="1:1" x14ac:dyDescent="0.2">
      <c r="A1550" s="45"/>
    </row>
    <row r="1551" spans="1:1" x14ac:dyDescent="0.2">
      <c r="A1551" s="45" t="s">
        <v>1146</v>
      </c>
    </row>
    <row r="1552" spans="1:1" x14ac:dyDescent="0.2">
      <c r="A1552" s="45" t="s">
        <v>1147</v>
      </c>
    </row>
    <row r="1553" spans="1:1" x14ac:dyDescent="0.2">
      <c r="A1553" s="45"/>
    </row>
    <row r="1554" spans="1:1" x14ac:dyDescent="0.2">
      <c r="A1554" s="45" t="s">
        <v>1148</v>
      </c>
    </row>
    <row r="1555" spans="1:1" x14ac:dyDescent="0.2">
      <c r="A1555" s="45" t="s">
        <v>1149</v>
      </c>
    </row>
    <row r="1556" spans="1:1" x14ac:dyDescent="0.2">
      <c r="A1556" s="45"/>
    </row>
    <row r="1557" spans="1:1" x14ac:dyDescent="0.2">
      <c r="A1557" s="45" t="s">
        <v>1150</v>
      </c>
    </row>
    <row r="1558" spans="1:1" x14ac:dyDescent="0.2">
      <c r="A1558" s="45" t="s">
        <v>1151</v>
      </c>
    </row>
    <row r="1559" spans="1:1" x14ac:dyDescent="0.2">
      <c r="A1559" s="45"/>
    </row>
    <row r="1560" spans="1:1" x14ac:dyDescent="0.2">
      <c r="A1560" s="45" t="s">
        <v>1152</v>
      </c>
    </row>
    <row r="1561" spans="1:1" x14ac:dyDescent="0.2">
      <c r="A1561" s="45" t="s">
        <v>1153</v>
      </c>
    </row>
    <row r="1562" spans="1:1" x14ac:dyDescent="0.2">
      <c r="A1562" s="45"/>
    </row>
    <row r="1563" spans="1:1" x14ac:dyDescent="0.2">
      <c r="A1563" s="45" t="s">
        <v>1154</v>
      </c>
    </row>
    <row r="1564" spans="1:1" x14ac:dyDescent="0.2">
      <c r="A1564" s="45" t="s">
        <v>1155</v>
      </c>
    </row>
    <row r="1565" spans="1:1" x14ac:dyDescent="0.2">
      <c r="A1565" s="45"/>
    </row>
    <row r="1566" spans="1:1" x14ac:dyDescent="0.2">
      <c r="A1566" s="45" t="s">
        <v>1156</v>
      </c>
    </row>
    <row r="1567" spans="1:1" x14ac:dyDescent="0.2">
      <c r="A1567" s="45" t="s">
        <v>1157</v>
      </c>
    </row>
    <row r="1568" spans="1:1" x14ac:dyDescent="0.2">
      <c r="A1568" s="45"/>
    </row>
    <row r="1569" spans="1:1" x14ac:dyDescent="0.2">
      <c r="A1569" s="45" t="s">
        <v>1158</v>
      </c>
    </row>
    <row r="1570" spans="1:1" x14ac:dyDescent="0.2">
      <c r="A1570" s="45" t="s">
        <v>1159</v>
      </c>
    </row>
    <row r="1571" spans="1:1" x14ac:dyDescent="0.2">
      <c r="A1571" s="45"/>
    </row>
    <row r="1572" spans="1:1" x14ac:dyDescent="0.2">
      <c r="A1572" s="45" t="s">
        <v>1160</v>
      </c>
    </row>
    <row r="1573" spans="1:1" x14ac:dyDescent="0.2">
      <c r="A1573" s="45" t="s">
        <v>1161</v>
      </c>
    </row>
    <row r="1574" spans="1:1" x14ac:dyDescent="0.2">
      <c r="A1574" s="45"/>
    </row>
    <row r="1575" spans="1:1" x14ac:dyDescent="0.2">
      <c r="A1575" s="45" t="s">
        <v>1162</v>
      </c>
    </row>
    <row r="1576" spans="1:1" x14ac:dyDescent="0.2">
      <c r="A1576" s="45" t="s">
        <v>1163</v>
      </c>
    </row>
    <row r="1577" spans="1:1" x14ac:dyDescent="0.2">
      <c r="A1577" s="45"/>
    </row>
    <row r="1578" spans="1:1" x14ac:dyDescent="0.2">
      <c r="A1578" s="45" t="s">
        <v>1164</v>
      </c>
    </row>
    <row r="1579" spans="1:1" x14ac:dyDescent="0.2">
      <c r="A1579" s="45" t="s">
        <v>1165</v>
      </c>
    </row>
    <row r="1580" spans="1:1" x14ac:dyDescent="0.2">
      <c r="A1580" s="45"/>
    </row>
    <row r="1581" spans="1:1" x14ac:dyDescent="0.2">
      <c r="A1581" s="45" t="s">
        <v>1166</v>
      </c>
    </row>
    <row r="1582" spans="1:1" x14ac:dyDescent="0.2">
      <c r="A1582" s="45" t="s">
        <v>1167</v>
      </c>
    </row>
    <row r="1583" spans="1:1" x14ac:dyDescent="0.2">
      <c r="A1583" s="45"/>
    </row>
    <row r="1584" spans="1:1" x14ac:dyDescent="0.2">
      <c r="A1584" s="45"/>
    </row>
    <row r="1585" spans="1:1" x14ac:dyDescent="0.2">
      <c r="A1585" s="45" t="s">
        <v>1168</v>
      </c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sqref="A1:B1048576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ht="15" x14ac:dyDescent="0.25">
      <c r="A7" s="85"/>
      <c r="B7" s="88"/>
      <c r="R7"/>
      <c r="AD7"/>
      <c r="AF7"/>
      <c r="BJ7" s="44"/>
    </row>
    <row r="8" spans="1:62" ht="15" x14ac:dyDescent="0.25">
      <c r="A8" s="85"/>
      <c r="B8" s="88"/>
      <c r="R8"/>
      <c r="AD8"/>
      <c r="AF8"/>
      <c r="BJ8" s="44"/>
    </row>
    <row r="9" spans="1:62" ht="15" x14ac:dyDescent="0.25">
      <c r="A9" s="85"/>
      <c r="B9" s="88"/>
      <c r="R9"/>
      <c r="AD9"/>
      <c r="AF9"/>
      <c r="BJ9" s="44"/>
    </row>
    <row r="10" spans="1:62" ht="15" x14ac:dyDescent="0.25">
      <c r="A10" s="85"/>
      <c r="B10" s="88"/>
      <c r="R10"/>
      <c r="AD10"/>
      <c r="AF10"/>
      <c r="BJ10" s="39"/>
    </row>
    <row r="11" spans="1:62" ht="15" x14ac:dyDescent="0.25">
      <c r="A11" s="85"/>
      <c r="B11" s="88"/>
      <c r="R11"/>
      <c r="AD11"/>
      <c r="AF11"/>
      <c r="BJ11" s="39"/>
    </row>
    <row r="12" spans="1:62" ht="15" x14ac:dyDescent="0.25">
      <c r="A12" s="85"/>
      <c r="B12" s="88"/>
      <c r="R12"/>
      <c r="AD12"/>
      <c r="AF12"/>
      <c r="BJ12" s="39"/>
    </row>
    <row r="13" spans="1:62" ht="15" x14ac:dyDescent="0.25">
      <c r="A13" s="85"/>
      <c r="B13" s="88"/>
      <c r="R13"/>
      <c r="AD13"/>
      <c r="AF13"/>
    </row>
    <row r="14" spans="1:62" ht="15" x14ac:dyDescent="0.25">
      <c r="A14" s="85"/>
      <c r="B14" s="88"/>
      <c r="R14"/>
      <c r="AD14"/>
      <c r="AF14"/>
    </row>
    <row r="15" spans="1:62" ht="15" x14ac:dyDescent="0.25">
      <c r="A15" s="85"/>
      <c r="B15" s="88"/>
      <c r="R15"/>
      <c r="AD15"/>
      <c r="AF15"/>
    </row>
    <row r="16" spans="1:62" ht="15" x14ac:dyDescent="0.25">
      <c r="A16" s="85"/>
      <c r="B16" s="88"/>
      <c r="R16"/>
      <c r="AD16"/>
      <c r="AF16"/>
    </row>
    <row r="17" spans="1:32" ht="15" x14ac:dyDescent="0.25">
      <c r="A17" s="85"/>
      <c r="B17" s="88"/>
      <c r="R17"/>
      <c r="AD17"/>
      <c r="AF17"/>
    </row>
    <row r="18" spans="1:32" ht="15" x14ac:dyDescent="0.25">
      <c r="A18" s="85"/>
      <c r="B18" s="88"/>
      <c r="R18"/>
      <c r="AD18"/>
      <c r="AF18"/>
    </row>
    <row r="19" spans="1:32" ht="15" x14ac:dyDescent="0.25">
      <c r="A19" s="85"/>
      <c r="B19" s="88"/>
      <c r="R19"/>
      <c r="AD19"/>
      <c r="AF19"/>
    </row>
    <row r="20" spans="1:32" ht="15" x14ac:dyDescent="0.25">
      <c r="A20" s="85"/>
      <c r="B20" s="88"/>
      <c r="R20"/>
      <c r="AD20"/>
      <c r="AF20"/>
    </row>
    <row r="21" spans="1:32" ht="15" x14ac:dyDescent="0.25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ht="15" x14ac:dyDescent="0.25">
      <c r="A23" s="86"/>
      <c r="B23" s="89"/>
      <c r="R23"/>
      <c r="AD23"/>
      <c r="AF23"/>
    </row>
    <row r="24" spans="1:32" ht="15" x14ac:dyDescent="0.25">
      <c r="A24" s="86"/>
      <c r="B24" s="89"/>
      <c r="R24"/>
      <c r="AD24"/>
      <c r="AF24"/>
    </row>
    <row r="25" spans="1:32" ht="15" x14ac:dyDescent="0.25">
      <c r="A25" s="87"/>
      <c r="B25" s="89"/>
      <c r="R25"/>
      <c r="AD25"/>
      <c r="AF25"/>
    </row>
    <row r="26" spans="1:32" ht="15" x14ac:dyDescent="0.25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29" sqref="G29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WASS</vt:lpstr>
      <vt:lpstr>wass to fill</vt:lpstr>
      <vt:lpstr>JAMU</vt:lpstr>
      <vt:lpstr>jamu to fill</vt:lpstr>
      <vt:lpstr>decomisionadas44</vt:lpstr>
      <vt:lpstr>WASS WEEK CIS44</vt:lpstr>
      <vt:lpstr>JAMU WEEK CIS44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