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5.1.6\Oficios DIS\COORDINACIÓN DE INVERSIÓN\Ejercicio 2021\COST\Anexos de validación presupuestal- SAMANTA_05 Febrero 2021\SIPRO Enviadas\"/>
    </mc:Choice>
  </mc:AlternateContent>
  <xr:revisionPtr revIDLastSave="0" documentId="13_ncr:1_{C29B1787-F4DC-40D2-B74E-23D4384B5B47}" xr6:coauthVersionLast="46" xr6:coauthVersionMax="46" xr10:uidLastSave="{00000000-0000-0000-0000-000000000000}"/>
  <bookViews>
    <workbookView xWindow="0" yWindow="360" windowWidth="29040" windowHeight="15840" xr2:uid="{00000000-000D-0000-FFFF-FFFF00000000}"/>
  </bookViews>
  <sheets>
    <sheet name="Ficha LP-54-2020" sheetId="59" r:id="rId1"/>
    <sheet name="Mapa de Ubicación LP-54-2020" sheetId="62" r:id="rId2"/>
  </sheets>
  <definedNames>
    <definedName name="area">#REF!</definedName>
    <definedName name="cargo">#REF!</definedName>
    <definedName name="cargocontacto">#REF!</definedName>
    <definedName name="cargoresponsabledelaobra">#REF!</definedName>
    <definedName name="cargovendedor">#REF!</definedName>
    <definedName name="ciudad">#REF!</definedName>
    <definedName name="ciudadcliente">#REF!</definedName>
    <definedName name="ciudaddelaobra">#REF!</definedName>
    <definedName name="cmic">#REF!</definedName>
    <definedName name="codigodelaobra">#REF!</definedName>
    <definedName name="codigopostalcliente">#REF!</definedName>
    <definedName name="codigopostaldelaobra">#REF!</definedName>
    <definedName name="codigovendedor">#REF!</definedName>
    <definedName name="colonia">#REF!</definedName>
    <definedName name="coloniacliente">#REF!</definedName>
    <definedName name="coloniadelaobra">#REF!</definedName>
    <definedName name="contactocliente">#REF!</definedName>
    <definedName name="decimalesredondeo">#REF!</definedName>
    <definedName name="departamento">#REF!</definedName>
    <definedName name="direccioncliente">#REF!</definedName>
    <definedName name="direcciondeconcurso">#REF!</definedName>
    <definedName name="direcciondelaobra">#REF!</definedName>
    <definedName name="domicilio">#REF!</definedName>
    <definedName name="email">#REF!</definedName>
    <definedName name="emailcliente">#REF!</definedName>
    <definedName name="emaildelaobra">#REF!</definedName>
    <definedName name="estado">#REF!</definedName>
    <definedName name="estadodelaobra">#REF!</definedName>
    <definedName name="fechaconvocatoria">#REF!</definedName>
    <definedName name="fechadeconcurso">#REF!</definedName>
    <definedName name="fechainicio">#REF!</definedName>
    <definedName name="fechaterminacion">#REF!</definedName>
    <definedName name="imss">#REF!</definedName>
    <definedName name="infonavit">#REF!</definedName>
    <definedName name="mailcontacto">#REF!</definedName>
    <definedName name="mailvendedor">#REF!</definedName>
    <definedName name="nombrecliente">#REF!</definedName>
    <definedName name="nombredelaobra">#REF!</definedName>
    <definedName name="nombrevendedor">#REF!</definedName>
    <definedName name="numconvocatoria">#REF!</definedName>
    <definedName name="numerodeconcurso">#REF!</definedName>
    <definedName name="plazocalculado">#REF!</definedName>
    <definedName name="plazoreal">#REF!</definedName>
    <definedName name="porcentajeivapresupuesto">#REF!</definedName>
    <definedName name="primeramoneda">#REF!</definedName>
    <definedName name="razonsocial">#REF!</definedName>
    <definedName name="remateprimeramoneda">#REF!</definedName>
    <definedName name="rematesegundamoneda">#REF!</definedName>
    <definedName name="responsable">#REF!</definedName>
    <definedName name="responsabledelaobra">#REF!</definedName>
    <definedName name="rfc">#REF!</definedName>
    <definedName name="segundamoneda">#REF!</definedName>
    <definedName name="telefono">#REF!</definedName>
    <definedName name="telefonocliente">#REF!</definedName>
    <definedName name="telefonocontacto">#REF!</definedName>
    <definedName name="telefonodelaobra">#REF!</definedName>
    <definedName name="telefonovendedor">#REF!</definedName>
    <definedName name="tipodelicitacion">#REF!</definedName>
    <definedName name="totalpresupuestoprimeramoneda">#REF!</definedName>
    <definedName name="totalpresupuestosegundamoneda">#REF!</definedName>
  </definedNames>
  <calcPr calcId="181029"/>
</workbook>
</file>

<file path=xl/calcChain.xml><?xml version="1.0" encoding="utf-8"?>
<calcChain xmlns="http://schemas.openxmlformats.org/spreadsheetml/2006/main">
  <c r="H34" i="59" l="1"/>
</calcChain>
</file>

<file path=xl/sharedStrings.xml><?xml version="1.0" encoding="utf-8"?>
<sst xmlns="http://schemas.openxmlformats.org/spreadsheetml/2006/main" count="88" uniqueCount="64">
  <si>
    <t>DIRECCIÓN DE PROGRAMAS Y PRESUPUESTOS</t>
  </si>
  <si>
    <t>SOLICITUD PARA LA ELABORACIÓN DE FICHAS SIPRO</t>
  </si>
  <si>
    <t>FECHA DE ENTREGA: ___________________________________________</t>
  </si>
  <si>
    <t>RECIBIDO POR LA DIRECCIÓN DE PROGRAMAS Y PRESUPUESTOS:</t>
  </si>
  <si>
    <t>FECHA: _______________________ HORA: ______________ PERSONA QUIEN RECIBE: ________________________________________</t>
  </si>
  <si>
    <t>SISTEMA DE INFORMACIÓN DE PROYECTOS (SIPRO)</t>
  </si>
  <si>
    <t>4.- NIVEL DE AVANCE DEL PROYECTO:</t>
  </si>
  <si>
    <t>IDEA</t>
  </si>
  <si>
    <t>PROYECTO</t>
  </si>
  <si>
    <t>X</t>
  </si>
  <si>
    <t>14.- DIMENSIONAMIENTO</t>
  </si>
  <si>
    <t>PRESUPUESTO RESUMIDO</t>
  </si>
  <si>
    <t>CANTIDAD</t>
  </si>
  <si>
    <t>COMPONENTE</t>
  </si>
  <si>
    <t>IMPORTE
(INCLUYE IVA)</t>
  </si>
  <si>
    <t>15.- ADJUNTAR DOCUMENTACIÓN (LIGAR ARCHIVOS)</t>
  </si>
  <si>
    <t>SI</t>
  </si>
  <si>
    <t>NO</t>
  </si>
  <si>
    <t>PRESUPUESTO</t>
  </si>
  <si>
    <t>CALENDARIO</t>
  </si>
  <si>
    <t>LISTADO DE PERSONAL</t>
  </si>
  <si>
    <t>8.- UNIDAD MEDIDA BENEFICIARIOS: Habitantes</t>
  </si>
  <si>
    <t>10.- UNIDAD DE MEDIDA: Kilómetro</t>
  </si>
  <si>
    <t>11.- CONCEPTO GENERAL DE LA OBRA: CAMINOS Y CARRETERAS</t>
  </si>
  <si>
    <t xml:space="preserve"> </t>
  </si>
  <si>
    <t>3.- DESCRIPCIÓN DE BENEFICIARIOS: La población  que se atenderán con esta obra contará con una carretera rápida, segura, y confortable. Detonando el desarrollo económico,productivo y turístico de la Región. Contribuyendo a mejorar la movilidad de las personas y los bienes mediante la conservación de infraestructura, manteniendo en buenas condiciones la infraestructura carretera del Estado de Jalisco.</t>
  </si>
  <si>
    <t>COORDENADAS INICIO :</t>
  </si>
  <si>
    <t>LATITUD:</t>
  </si>
  <si>
    <t xml:space="preserve">LONGITUD: </t>
  </si>
  <si>
    <t>COORDENADAS FIN :</t>
  </si>
  <si>
    <t>13.- ACCION: Trabajos de Conservación Periódica y Recontrucción</t>
  </si>
  <si>
    <t>CÓDIGO 207 KM 0+000 - 16+737</t>
  </si>
  <si>
    <t>CÓDIGO 215 KM 0+000 - 35+300</t>
  </si>
  <si>
    <t>CÓDIGO 311 KM 0+000 - 21+700</t>
  </si>
  <si>
    <t>1.- NOMBRE DE LA OBRA : Conservación periódica de carreteras 207 tramo Mexticacán - Cañadas de Obregón en el municipio de Mexticacán, 215 tramo El Llano - Teocaltiche, en los municipios de Jalostotitlán y Teocaltiche, y 311 tramo Valle de Guadaupe - San Miguel El Alto, en los municipios de San Miguel el Alto y Valle de Guadalupe; Reconstrucción de carretera 337 tramo Ent. Carr. Mex. 80 - Cañadas de Obregón, en los municipios de Cañadas de Obregón y Valle de Guadalupe, Jalisco.</t>
  </si>
  <si>
    <t>12.- CONCEPTO DE OBRA: Conservación periódica de carreteras 207 tramo Mexticacán - Cañadas de Obregón en el municipio de Mexticacán, 215 tramo El Llano - Teocaltiche, en los municipios de Jalostotitlán y Teocaltiche, y 311 tramo Valle de Guadaupe - San Miguel El Alto, en los municipios de San Miguel el Alto y Valle de Guadalupe; Reconstrucción de carretera 337 tramo Ent. Carr. Mex. 80 - Cañadas de Obregón, en los municipios de Cañadas de Obregón y Valle de Guadalupe, Jalisco.</t>
  </si>
  <si>
    <t>9.- META ( CANTIDAD ):  91.53</t>
  </si>
  <si>
    <t>CÓDIGO 337 KM 0+000 - 18+675</t>
  </si>
  <si>
    <t xml:space="preserve"> 21.266232°</t>
  </si>
  <si>
    <t>-102.774191°</t>
  </si>
  <si>
    <t xml:space="preserve"> 21.192237°</t>
  </si>
  <si>
    <t>-102.688131°</t>
  </si>
  <si>
    <t xml:space="preserve"> 21.199025°</t>
  </si>
  <si>
    <t>-102.441894°</t>
  </si>
  <si>
    <t xml:space="preserve"> 21.424230°</t>
  </si>
  <si>
    <t>-102.587853°</t>
  </si>
  <si>
    <t xml:space="preserve"> 21.053173°</t>
  </si>
  <si>
    <t>-102.576438°</t>
  </si>
  <si>
    <t xml:space="preserve"> 21.041051°</t>
  </si>
  <si>
    <t>-102.400733°</t>
  </si>
  <si>
    <t xml:space="preserve"> 21.046624°</t>
  </si>
  <si>
    <t>-102.583701°</t>
  </si>
  <si>
    <t xml:space="preserve"> 21.149986°</t>
  </si>
  <si>
    <t>-102.689034°</t>
  </si>
  <si>
    <t>6.-BENEFICIARIOS : 124,137 habitantes aproximadamente</t>
  </si>
  <si>
    <t>7.- BENEFICIARIOS INDIRECTOS: 142,758 habitantes aproximadamente</t>
  </si>
  <si>
    <t xml:space="preserve">ha, Trabajos de terracerías consistentes en: limpieza y deshierbe de derecho de vía. </t>
  </si>
  <si>
    <t xml:space="preserve">M2, Trabajos de estructuras y obras de drenaje consistentes en: limpieza de la superficie de rodamiento, acotamientos y alcantarillas, construcción y limpieza de cunetas y contracunetas. </t>
  </si>
  <si>
    <t>M2, Trabajos de pavimento consistentes en: fresado de pavimento asfaltico, carpeta asfáltica con mezcla asfáltica y bacheo profundo.</t>
  </si>
  <si>
    <t xml:space="preserve">ml, Trabajos de señalamientos consistentes en: reposición de vialetas y botones, reposición de señalamiento vertical y marcas en el pavimento. </t>
  </si>
  <si>
    <t>2.-DESCRIPCIÓN DE LOS TRABAJOS: Se realizará la conservación periódica y la reconstrucción, que comprende una longitud de 91.53 Km, se incluyen trabajos de: limpieza y deshierbe de derecho de vía riego, limpieza de la superficie de rodamiento, acotamientos y alcantarillas, construcción y limpieza de cunetas y contracunetas, fresado de pavimento asfaltico, carpeta asfáltica con mezcla asfáltica y bacheo profundo, reposición de vialetas y botones, reposición de señalamiento vertical y marcas en el pavimento.</t>
  </si>
  <si>
    <t>5.- DURACION : 2020 a 2024</t>
  </si>
  <si>
    <t>No. De proyecto</t>
  </si>
  <si>
    <t>060002000198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</si>
</sst>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00"/>
    <numFmt numFmtId="165" formatCode="&quot;$&quot;#,##0.00"/>
  </numFmts>
  <fonts count="17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u/>
      <sz val="11"/>
      <color indexed="8"/>
      <name val="Calibri"/>
      <family val="2"/>
    </font>
    <font>
      <b/>
      <sz val="14"/>
      <color theme="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"/>
      <color indexed="64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AEAEA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/>
    <xf numFmtId="0" fontId="14" fillId="0" borderId="0"/>
    <xf numFmtId="0" fontId="15" fillId="0" borderId="0"/>
    <xf numFmtId="0" fontId="5" fillId="0" borderId="0"/>
    <xf numFmtId="0" fontId="4" fillId="0" borderId="0"/>
    <xf numFmtId="44" fontId="14" fillId="0" borderId="0" applyFont="0" applyFill="0" applyBorder="0" applyAlignment="0" applyProtection="0"/>
    <xf numFmtId="0" fontId="14" fillId="0" borderId="0"/>
    <xf numFmtId="0" fontId="3" fillId="0" borderId="0"/>
    <xf numFmtId="44" fontId="3" fillId="0" borderId="0" applyFont="0" applyFill="0" applyBorder="0" applyAlignment="0" applyProtection="0"/>
    <xf numFmtId="0" fontId="16" fillId="0" borderId="0"/>
    <xf numFmtId="44" fontId="2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/>
    <xf numFmtId="0" fontId="1" fillId="0" borderId="0"/>
    <xf numFmtId="44" fontId="1" fillId="0" borderId="0" applyFont="0" applyFill="0" applyBorder="0" applyAlignment="0" applyProtection="0"/>
    <xf numFmtId="0" fontId="14" fillId="0" borderId="0"/>
    <xf numFmtId="0" fontId="6" fillId="0" borderId="0"/>
  </cellStyleXfs>
  <cellXfs count="128">
    <xf numFmtId="0" fontId="0" fillId="0" borderId="0" xfId="0"/>
    <xf numFmtId="0" fontId="0" fillId="2" borderId="0" xfId="0" applyFill="1"/>
    <xf numFmtId="0" fontId="0" fillId="2" borderId="0" xfId="0" applyFill="1" applyBorder="1" applyAlignment="1"/>
    <xf numFmtId="0" fontId="0" fillId="2" borderId="5" xfId="0" applyFill="1" applyBorder="1" applyAlignment="1"/>
    <xf numFmtId="0" fontId="9" fillId="2" borderId="4" xfId="0" applyFont="1" applyFill="1" applyBorder="1" applyAlignment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5" xfId="0" applyBorder="1"/>
    <xf numFmtId="0" fontId="7" fillId="4" borderId="12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 wrapText="1"/>
    </xf>
    <xf numFmtId="0" fontId="7" fillId="0" borderId="4" xfId="0" applyFont="1" applyBorder="1" applyAlignment="1"/>
    <xf numFmtId="0" fontId="7" fillId="0" borderId="0" xfId="0" applyFont="1" applyBorder="1" applyAlignment="1"/>
    <xf numFmtId="0" fontId="13" fillId="0" borderId="0" xfId="0" applyFont="1" applyBorder="1" applyAlignment="1">
      <alignment vertical="top"/>
    </xf>
    <xf numFmtId="164" fontId="13" fillId="0" borderId="0" xfId="0" applyNumberFormat="1" applyFont="1" applyBorder="1" applyAlignment="1">
      <alignment horizontal="right" vertical="top"/>
    </xf>
    <xf numFmtId="165" fontId="13" fillId="0" borderId="0" xfId="0" applyNumberFormat="1" applyFont="1" applyBorder="1" applyAlignment="1">
      <alignment horizontal="right" vertical="top"/>
    </xf>
    <xf numFmtId="10" fontId="13" fillId="0" borderId="0" xfId="0" applyNumberFormat="1" applyFont="1" applyBorder="1" applyAlignment="1">
      <alignment horizontal="right" vertical="top"/>
    </xf>
    <xf numFmtId="0" fontId="7" fillId="0" borderId="0" xfId="0" applyFont="1" applyBorder="1" applyAlignment="1">
      <alignment horizontal="center"/>
    </xf>
    <xf numFmtId="0" fontId="7" fillId="0" borderId="9" xfId="0" applyFont="1" applyBorder="1" applyAlignment="1"/>
    <xf numFmtId="0" fontId="7" fillId="0" borderId="10" xfId="0" applyFont="1" applyBorder="1" applyAlignment="1"/>
    <xf numFmtId="0" fontId="7" fillId="0" borderId="4" xfId="0" applyFont="1" applyBorder="1" applyAlignment="1">
      <alignment wrapText="1"/>
    </xf>
    <xf numFmtId="0" fontId="7" fillId="0" borderId="4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13" fillId="0" borderId="13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9" fontId="0" fillId="0" borderId="2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7" fillId="0" borderId="9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11" fillId="0" borderId="1" xfId="0" applyFont="1" applyBorder="1" applyAlignment="1">
      <alignment vertical="center"/>
    </xf>
    <xf numFmtId="3" fontId="12" fillId="0" borderId="2" xfId="0" applyNumberFormat="1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3" fontId="12" fillId="2" borderId="2" xfId="0" applyNumberFormat="1" applyFont="1" applyFill="1" applyBorder="1" applyAlignment="1">
      <alignment vertical="center"/>
    </xf>
    <xf numFmtId="0" fontId="12" fillId="2" borderId="2" xfId="0" applyFont="1" applyFill="1" applyBorder="1" applyAlignment="1">
      <alignment vertical="center"/>
    </xf>
    <xf numFmtId="0" fontId="12" fillId="2" borderId="3" xfId="0" applyFont="1" applyFill="1" applyBorder="1" applyAlignment="1">
      <alignment vertical="center"/>
    </xf>
    <xf numFmtId="0" fontId="11" fillId="2" borderId="9" xfId="0" applyFon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12" fillId="2" borderId="10" xfId="0" applyFont="1" applyFill="1" applyBorder="1" applyAlignment="1">
      <alignment vertical="center"/>
    </xf>
    <xf numFmtId="0" fontId="12" fillId="2" borderId="11" xfId="0" applyFont="1" applyFill="1" applyBorder="1" applyAlignment="1">
      <alignment vertical="center"/>
    </xf>
    <xf numFmtId="0" fontId="7" fillId="0" borderId="4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7" fillId="0" borderId="1" xfId="0" applyFont="1" applyBorder="1"/>
    <xf numFmtId="0" fontId="0" fillId="0" borderId="2" xfId="0" applyBorder="1"/>
    <xf numFmtId="0" fontId="0" fillId="0" borderId="3" xfId="0" applyBorder="1"/>
    <xf numFmtId="0" fontId="7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7" fillId="2" borderId="9" xfId="0" applyFont="1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44" fontId="0" fillId="0" borderId="0" xfId="0" applyNumberFormat="1"/>
    <xf numFmtId="0" fontId="7" fillId="0" borderId="0" xfId="0" applyFont="1" applyFill="1" applyBorder="1" applyAlignment="1">
      <alignment horizontal="center" vertical="center"/>
    </xf>
    <xf numFmtId="4" fontId="0" fillId="0" borderId="12" xfId="0" applyNumberFormat="1" applyBorder="1" applyAlignment="1">
      <alignment horizontal="center" vertical="center"/>
    </xf>
    <xf numFmtId="44" fontId="7" fillId="0" borderId="13" xfId="0" applyNumberFormat="1" applyFont="1" applyBorder="1" applyAlignment="1">
      <alignment horizontal="center" vertical="center" wrapText="1"/>
    </xf>
    <xf numFmtId="0" fontId="6" fillId="0" borderId="0" xfId="20"/>
    <xf numFmtId="49" fontId="6" fillId="0" borderId="0" xfId="20" applyNumberFormat="1"/>
    <xf numFmtId="0" fontId="7" fillId="0" borderId="0" xfId="20" applyFont="1"/>
    <xf numFmtId="0" fontId="6" fillId="0" borderId="11" xfId="20" applyBorder="1"/>
    <xf numFmtId="0" fontId="6" fillId="0" borderId="10" xfId="20" applyBorder="1"/>
    <xf numFmtId="0" fontId="7" fillId="0" borderId="10" xfId="20" applyFont="1" applyBorder="1"/>
    <xf numFmtId="0" fontId="7" fillId="0" borderId="9" xfId="20" applyFont="1" applyBorder="1"/>
    <xf numFmtId="0" fontId="6" fillId="0" borderId="5" xfId="20" applyBorder="1"/>
    <xf numFmtId="0" fontId="6" fillId="0" borderId="4" xfId="20" applyBorder="1"/>
    <xf numFmtId="0" fontId="6" fillId="0" borderId="3" xfId="20" applyBorder="1"/>
    <xf numFmtId="0" fontId="6" fillId="2" borderId="0" xfId="20" applyFill="1"/>
    <xf numFmtId="0" fontId="6" fillId="2" borderId="10" xfId="20" applyFill="1" applyBorder="1"/>
    <xf numFmtId="0" fontId="6" fillId="2" borderId="9" xfId="20" applyFill="1" applyBorder="1"/>
    <xf numFmtId="0" fontId="9" fillId="2" borderId="4" xfId="20" applyFont="1" applyFill="1" applyBorder="1"/>
    <xf numFmtId="0" fontId="6" fillId="2" borderId="4" xfId="20" applyFill="1" applyBorder="1"/>
    <xf numFmtId="0" fontId="8" fillId="2" borderId="4" xfId="20" applyFont="1" applyFill="1" applyBorder="1" applyAlignment="1">
      <alignment horizontal="center"/>
    </xf>
    <xf numFmtId="0" fontId="6" fillId="2" borderId="0" xfId="20" applyFill="1" applyBorder="1"/>
    <xf numFmtId="0" fontId="6" fillId="2" borderId="5" xfId="20" applyFill="1" applyBorder="1"/>
    <xf numFmtId="0" fontId="8" fillId="2" borderId="0" xfId="20" applyFont="1" applyFill="1" applyBorder="1" applyAlignment="1">
      <alignment horizontal="center"/>
    </xf>
    <xf numFmtId="0" fontId="8" fillId="2" borderId="5" xfId="20" applyFont="1" applyFill="1" applyBorder="1" applyAlignment="1">
      <alignment horizontal="center"/>
    </xf>
    <xf numFmtId="0" fontId="6" fillId="2" borderId="11" xfId="20" applyFill="1" applyBorder="1"/>
    <xf numFmtId="44" fontId="7" fillId="0" borderId="0" xfId="0" applyNumberFormat="1" applyFont="1" applyFill="1" applyBorder="1" applyAlignment="1">
      <alignment horizontal="center" vertical="center" wrapText="1"/>
    </xf>
    <xf numFmtId="0" fontId="0" fillId="0" borderId="16" xfId="0" applyBorder="1" applyAlignment="1">
      <alignment horizontal="justify" vertical="center" wrapText="1"/>
    </xf>
    <xf numFmtId="0" fontId="0" fillId="0" borderId="14" xfId="0" applyBorder="1" applyAlignment="1">
      <alignment horizontal="justify" vertical="center" wrapText="1"/>
    </xf>
    <xf numFmtId="0" fontId="0" fillId="0" borderId="15" xfId="0" applyBorder="1" applyAlignment="1">
      <alignment horizontal="justify" vertical="center" wrapText="1"/>
    </xf>
    <xf numFmtId="0" fontId="10" fillId="3" borderId="6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7" fillId="0" borderId="1" xfId="0" applyFont="1" applyBorder="1" applyAlignment="1">
      <alignment horizontal="justify" vertical="center" wrapText="1"/>
    </xf>
    <xf numFmtId="0" fontId="0" fillId="0" borderId="2" xfId="0" applyFont="1" applyBorder="1" applyAlignment="1">
      <alignment horizontal="justify" vertical="center" wrapText="1"/>
    </xf>
    <xf numFmtId="0" fontId="0" fillId="0" borderId="3" xfId="0" applyFont="1" applyBorder="1" applyAlignment="1">
      <alignment horizontal="justify" vertical="center" wrapText="1"/>
    </xf>
    <xf numFmtId="0" fontId="7" fillId="0" borderId="1" xfId="0" applyFont="1" applyFill="1" applyBorder="1" applyAlignment="1">
      <alignment horizontal="justify" vertical="center" wrapText="1"/>
    </xf>
    <xf numFmtId="0" fontId="0" fillId="0" borderId="2" xfId="0" applyFont="1" applyFill="1" applyBorder="1" applyAlignment="1">
      <alignment horizontal="justify" vertical="center" wrapText="1"/>
    </xf>
    <xf numFmtId="0" fontId="0" fillId="0" borderId="3" xfId="0" applyFont="1" applyFill="1" applyBorder="1" applyAlignment="1">
      <alignment horizontal="justify" vertical="center" wrapText="1"/>
    </xf>
    <xf numFmtId="0" fontId="7" fillId="4" borderId="12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justify" vertical="center" wrapText="1"/>
    </xf>
    <xf numFmtId="0" fontId="12" fillId="0" borderId="2" xfId="0" applyFont="1" applyFill="1" applyBorder="1" applyAlignment="1">
      <alignment horizontal="justify" vertical="center" wrapText="1"/>
    </xf>
    <xf numFmtId="0" fontId="12" fillId="0" borderId="3" xfId="0" applyFont="1" applyFill="1" applyBorder="1" applyAlignment="1">
      <alignment horizontal="justify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10" xfId="0" applyFont="1" applyFill="1" applyBorder="1" applyAlignment="1">
      <alignment horizontal="left" vertical="center" wrapText="1"/>
    </xf>
    <xf numFmtId="0" fontId="7" fillId="2" borderId="11" xfId="0" applyFont="1" applyFill="1" applyBorder="1" applyAlignment="1">
      <alignment horizontal="left" vertical="center" wrapText="1"/>
    </xf>
    <xf numFmtId="0" fontId="7" fillId="0" borderId="0" xfId="20" applyFont="1" applyAlignment="1">
      <alignment horizontal="center" vertical="center"/>
    </xf>
    <xf numFmtId="0" fontId="7" fillId="2" borderId="1" xfId="20" applyFont="1" applyFill="1" applyBorder="1" applyAlignment="1">
      <alignment horizontal="center"/>
    </xf>
    <xf numFmtId="0" fontId="7" fillId="2" borderId="2" xfId="20" applyFont="1" applyFill="1" applyBorder="1" applyAlignment="1">
      <alignment horizontal="center"/>
    </xf>
    <xf numFmtId="0" fontId="7" fillId="2" borderId="3" xfId="20" applyFont="1" applyFill="1" applyBorder="1" applyAlignment="1">
      <alignment horizontal="center"/>
    </xf>
    <xf numFmtId="0" fontId="7" fillId="2" borderId="4" xfId="20" applyFont="1" applyFill="1" applyBorder="1" applyAlignment="1">
      <alignment horizontal="center"/>
    </xf>
    <xf numFmtId="0" fontId="7" fillId="2" borderId="0" xfId="20" applyFont="1" applyFill="1" applyBorder="1" applyAlignment="1">
      <alignment horizontal="center"/>
    </xf>
    <xf numFmtId="0" fontId="7" fillId="2" borderId="5" xfId="20" applyFont="1" applyFill="1" applyBorder="1" applyAlignment="1">
      <alignment horizontal="center"/>
    </xf>
    <xf numFmtId="0" fontId="8" fillId="2" borderId="4" xfId="20" applyFont="1" applyFill="1" applyBorder="1" applyAlignment="1">
      <alignment horizontal="center"/>
    </xf>
    <xf numFmtId="0" fontId="8" fillId="2" borderId="0" xfId="20" applyFont="1" applyFill="1" applyBorder="1" applyAlignment="1">
      <alignment horizontal="center"/>
    </xf>
    <xf numFmtId="0" fontId="8" fillId="2" borderId="5" xfId="20" applyFont="1" applyFill="1" applyBorder="1" applyAlignment="1">
      <alignment horizontal="center"/>
    </xf>
    <xf numFmtId="0" fontId="10" fillId="3" borderId="6" xfId="20" applyFont="1" applyFill="1" applyBorder="1" applyAlignment="1">
      <alignment horizontal="center"/>
    </xf>
    <xf numFmtId="0" fontId="10" fillId="3" borderId="7" xfId="20" applyFont="1" applyFill="1" applyBorder="1" applyAlignment="1">
      <alignment horizontal="center"/>
    </xf>
    <xf numFmtId="0" fontId="10" fillId="3" borderId="8" xfId="20" applyFont="1" applyFill="1" applyBorder="1" applyAlignment="1">
      <alignment horizontal="center"/>
    </xf>
    <xf numFmtId="0" fontId="7" fillId="5" borderId="0" xfId="20" applyFont="1" applyFill="1" applyAlignment="1">
      <alignment horizontal="left"/>
    </xf>
    <xf numFmtId="0" fontId="0" fillId="0" borderId="0" xfId="0" quotePrefix="1" applyAlignment="1">
      <alignment horizontal="center"/>
    </xf>
    <xf numFmtId="14" fontId="0" fillId="0" borderId="0" xfId="0" applyNumberFormat="1"/>
  </cellXfs>
  <cellStyles count="21">
    <cellStyle name="Comma 2" xfId="1" xr:uid="{00000000-0005-0000-0000-000000000000}"/>
    <cellStyle name="Currency 2" xfId="2" xr:uid="{00000000-0005-0000-0000-000001000000}"/>
    <cellStyle name="Millares 2" xfId="3" xr:uid="{00000000-0005-0000-0000-000002000000}"/>
    <cellStyle name="Millares 2 16" xfId="4" xr:uid="{00000000-0005-0000-0000-000003000000}"/>
    <cellStyle name="Moneda 2" xfId="9" xr:uid="{00000000-0005-0000-0000-000004000000}"/>
    <cellStyle name="Moneda 2 2" xfId="15" xr:uid="{C449E69B-4B1E-459B-8BCB-DA5C4D035D1D}"/>
    <cellStyle name="Moneda 3" xfId="12" xr:uid="{0B4CE4BE-B585-4A75-89B8-94D5B2A8A48E}"/>
    <cellStyle name="Moneda 4" xfId="14" xr:uid="{25219271-065A-493F-9C1F-222DABAFF1A5}"/>
    <cellStyle name="Moneda 5" xfId="18" xr:uid="{A77369F5-7E17-4CD4-A92B-4942A0A7587D}"/>
    <cellStyle name="Normal" xfId="0" builtinId="0"/>
    <cellStyle name="Normal 2" xfId="5" xr:uid="{00000000-0005-0000-0000-000006000000}"/>
    <cellStyle name="Normal 2 2" xfId="10" xr:uid="{00000000-0005-0000-0000-000007000000}"/>
    <cellStyle name="Normal 2 3" xfId="20" xr:uid="{B4FC299F-6CBC-4690-9416-548AB137BB5D}"/>
    <cellStyle name="Normal 3" xfId="6" xr:uid="{00000000-0005-0000-0000-000008000000}"/>
    <cellStyle name="Normal 3 2" xfId="16" xr:uid="{AA2B58B0-5C9F-4F7D-84E4-C11C8CEBB99C}"/>
    <cellStyle name="Normal 4" xfId="7" xr:uid="{00000000-0005-0000-0000-000009000000}"/>
    <cellStyle name="Normal 4 2" xfId="8" xr:uid="{00000000-0005-0000-0000-00000A000000}"/>
    <cellStyle name="Normal 4 3" xfId="19" xr:uid="{16788C9F-78AA-49DA-84F2-7FD8C83D0BE0}"/>
    <cellStyle name="Normal 5" xfId="11" xr:uid="{5B15CDB6-20B9-4ACE-A4BE-9D98D61A4A35}"/>
    <cellStyle name="Normal 6" xfId="13" xr:uid="{39A9AFAD-DCBF-46B6-8741-1F19047667F8}"/>
    <cellStyle name="Normal 7" xfId="17" xr:uid="{52790B7C-9898-4C07-AA48-ED81B2FE2958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8</xdr:row>
      <xdr:rowOff>19050</xdr:rowOff>
    </xdr:from>
    <xdr:ext cx="8820150" cy="6705599"/>
    <xdr:pic>
      <xdr:nvPicPr>
        <xdr:cNvPr id="2" name="Imagen 1">
          <a:extLst>
            <a:ext uri="{FF2B5EF4-FFF2-40B4-BE49-F238E27FC236}">
              <a16:creationId xmlns:a16="http://schemas.microsoft.com/office/drawing/2014/main" id="{2B9DBF43-0A24-43E8-A66E-FF5101BD34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638300"/>
          <a:ext cx="8820150" cy="670559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DB388-8DB5-4B47-B84A-CF991F59FA7F}">
  <dimension ref="A1:J40"/>
  <sheetViews>
    <sheetView tabSelected="1" zoomScaleNormal="100" workbookViewId="0">
      <selection activeCell="A4" sqref="A4:I4"/>
    </sheetView>
  </sheetViews>
  <sheetFormatPr baseColWidth="10" defaultRowHeight="15" x14ac:dyDescent="0.25"/>
  <cols>
    <col min="1" max="1" width="15.140625" customWidth="1"/>
    <col min="6" max="6" width="11.42578125" customWidth="1"/>
    <col min="7" max="7" width="34.28515625" customWidth="1"/>
    <col min="8" max="8" width="15.7109375" customWidth="1"/>
    <col min="10" max="10" width="16" bestFit="1" customWidth="1"/>
  </cols>
  <sheetData>
    <row r="1" spans="1:9" s="1" customFormat="1" ht="15.75" thickBot="1" x14ac:dyDescent="0.3">
      <c r="A1" s="4"/>
      <c r="B1" s="2"/>
      <c r="C1" s="2"/>
      <c r="D1" s="2"/>
      <c r="E1" s="2"/>
      <c r="F1" s="2"/>
      <c r="G1" s="2"/>
      <c r="H1" s="2"/>
      <c r="I1" s="3"/>
    </row>
    <row r="2" spans="1:9" ht="19.5" thickBot="1" x14ac:dyDescent="0.35">
      <c r="A2" s="91" t="s">
        <v>5</v>
      </c>
      <c r="B2" s="92"/>
      <c r="C2" s="92"/>
      <c r="D2" s="92"/>
      <c r="E2" s="92"/>
      <c r="F2" s="92"/>
      <c r="G2" s="92"/>
      <c r="H2" s="92"/>
      <c r="I2" s="93"/>
    </row>
    <row r="3" spans="1:9" ht="15.75" thickBot="1" x14ac:dyDescent="0.3">
      <c r="E3" t="s">
        <v>62</v>
      </c>
      <c r="G3" s="126" t="s">
        <v>63</v>
      </c>
      <c r="H3" s="127">
        <v>43538</v>
      </c>
    </row>
    <row r="4" spans="1:9" ht="63.75" customHeight="1" thickBot="1" x14ac:dyDescent="0.3">
      <c r="A4" s="94" t="s">
        <v>34</v>
      </c>
      <c r="B4" s="95"/>
      <c r="C4" s="95"/>
      <c r="D4" s="95"/>
      <c r="E4" s="95"/>
      <c r="F4" s="95"/>
      <c r="G4" s="95"/>
      <c r="H4" s="95"/>
      <c r="I4" s="96"/>
    </row>
    <row r="5" spans="1:9" ht="76.5" customHeight="1" thickBot="1" x14ac:dyDescent="0.3">
      <c r="A5" s="103" t="s">
        <v>60</v>
      </c>
      <c r="B5" s="104"/>
      <c r="C5" s="104"/>
      <c r="D5" s="104"/>
      <c r="E5" s="104"/>
      <c r="F5" s="104"/>
      <c r="G5" s="104"/>
      <c r="H5" s="104"/>
      <c r="I5" s="105"/>
    </row>
    <row r="6" spans="1:9" ht="53.25" customHeight="1" thickBot="1" x14ac:dyDescent="0.3">
      <c r="A6" s="97" t="s">
        <v>25</v>
      </c>
      <c r="B6" s="98"/>
      <c r="C6" s="98"/>
      <c r="D6" s="98"/>
      <c r="E6" s="98"/>
      <c r="F6" s="98"/>
      <c r="G6" s="98"/>
      <c r="H6" s="98"/>
      <c r="I6" s="99"/>
    </row>
    <row r="7" spans="1:9" x14ac:dyDescent="0.25">
      <c r="A7" s="25" t="s">
        <v>6</v>
      </c>
      <c r="B7" s="26"/>
      <c r="C7" s="26"/>
      <c r="D7" s="27" t="s">
        <v>7</v>
      </c>
      <c r="E7" s="26"/>
      <c r="F7" s="26" t="s">
        <v>8</v>
      </c>
      <c r="G7" s="26" t="s">
        <v>9</v>
      </c>
      <c r="H7" s="26"/>
      <c r="I7" s="28"/>
    </row>
    <row r="8" spans="1:9" ht="15.75" thickBot="1" x14ac:dyDescent="0.3">
      <c r="A8" s="29"/>
      <c r="B8" s="30"/>
      <c r="C8" s="30"/>
      <c r="D8" s="30"/>
      <c r="E8" s="30"/>
      <c r="F8" s="30"/>
      <c r="G8" s="30"/>
      <c r="H8" s="30"/>
      <c r="I8" s="31"/>
    </row>
    <row r="9" spans="1:9" x14ac:dyDescent="0.25">
      <c r="A9" s="39" t="s">
        <v>61</v>
      </c>
      <c r="B9" s="40"/>
      <c r="C9" s="40"/>
      <c r="D9" s="40"/>
      <c r="E9" s="58"/>
      <c r="F9" s="40"/>
      <c r="G9" s="40"/>
      <c r="H9" s="40"/>
      <c r="I9" s="59"/>
    </row>
    <row r="10" spans="1:9" ht="15.75" thickBot="1" x14ac:dyDescent="0.3">
      <c r="A10" s="60" t="s">
        <v>24</v>
      </c>
      <c r="B10" s="45"/>
      <c r="C10" s="45"/>
      <c r="D10" s="45"/>
      <c r="E10" s="45"/>
      <c r="F10" s="45"/>
      <c r="G10" s="45"/>
      <c r="H10" s="45"/>
      <c r="I10" s="61"/>
    </row>
    <row r="11" spans="1:9" x14ac:dyDescent="0.25">
      <c r="A11" s="32" t="s">
        <v>54</v>
      </c>
      <c r="B11" s="26"/>
      <c r="C11" s="26"/>
      <c r="D11" s="33"/>
      <c r="E11" s="34"/>
      <c r="F11" s="34"/>
      <c r="G11" s="34"/>
      <c r="H11" s="34"/>
      <c r="I11" s="35"/>
    </row>
    <row r="12" spans="1:9" ht="15.75" thickBot="1" x14ac:dyDescent="0.3">
      <c r="A12" s="36"/>
      <c r="B12" s="30"/>
      <c r="C12" s="30"/>
      <c r="D12" s="37"/>
      <c r="E12" s="37"/>
      <c r="F12" s="37"/>
      <c r="G12" s="37"/>
      <c r="H12" s="37"/>
      <c r="I12" s="38"/>
    </row>
    <row r="13" spans="1:9" x14ac:dyDescent="0.25">
      <c r="A13" s="39" t="s">
        <v>55</v>
      </c>
      <c r="B13" s="40"/>
      <c r="C13" s="40"/>
      <c r="D13" s="41"/>
      <c r="E13" s="42"/>
      <c r="F13" s="42"/>
      <c r="G13" s="42"/>
      <c r="H13" s="42"/>
      <c r="I13" s="43"/>
    </row>
    <row r="14" spans="1:9" ht="15.75" thickBot="1" x14ac:dyDescent="0.3">
      <c r="A14" s="44"/>
      <c r="B14" s="45"/>
      <c r="C14" s="45"/>
      <c r="D14" s="46"/>
      <c r="E14" s="46"/>
      <c r="F14" s="46"/>
      <c r="G14" s="46"/>
      <c r="H14" s="46"/>
      <c r="I14" s="47"/>
    </row>
    <row r="15" spans="1:9" x14ac:dyDescent="0.25">
      <c r="A15" s="32" t="s">
        <v>21</v>
      </c>
      <c r="B15" s="26"/>
      <c r="C15" s="26"/>
      <c r="D15" s="34"/>
      <c r="E15" s="34"/>
      <c r="F15" s="34"/>
      <c r="G15" s="34"/>
      <c r="H15" s="34"/>
      <c r="I15" s="35"/>
    </row>
    <row r="16" spans="1:9" ht="15.75" thickBot="1" x14ac:dyDescent="0.3">
      <c r="A16" s="36"/>
      <c r="B16" s="30"/>
      <c r="C16" s="30"/>
      <c r="D16" s="37"/>
      <c r="E16" s="37"/>
      <c r="F16" s="37"/>
      <c r="G16" s="37"/>
      <c r="H16" s="37"/>
      <c r="I16" s="38"/>
    </row>
    <row r="17" spans="1:10" x14ac:dyDescent="0.25">
      <c r="A17" s="32" t="s">
        <v>36</v>
      </c>
      <c r="B17" s="26"/>
      <c r="C17" s="26"/>
      <c r="D17" s="33"/>
      <c r="E17" s="34"/>
      <c r="F17" s="34"/>
      <c r="G17" s="34"/>
      <c r="H17" s="34"/>
      <c r="I17" s="35"/>
    </row>
    <row r="18" spans="1:10" ht="15.75" thickBot="1" x14ac:dyDescent="0.3">
      <c r="A18" s="29"/>
      <c r="B18" s="30"/>
      <c r="C18" s="30"/>
      <c r="D18" s="30"/>
      <c r="E18" s="30"/>
      <c r="F18" s="30"/>
      <c r="G18" s="30"/>
      <c r="H18" s="30"/>
      <c r="I18" s="31"/>
    </row>
    <row r="19" spans="1:10" x14ac:dyDescent="0.25">
      <c r="A19" s="25" t="s">
        <v>22</v>
      </c>
      <c r="B19" s="26"/>
      <c r="C19" s="26"/>
      <c r="D19" s="26"/>
      <c r="E19" s="26"/>
      <c r="F19" s="26"/>
      <c r="G19" s="26"/>
      <c r="H19" s="26"/>
      <c r="I19" s="28"/>
    </row>
    <row r="20" spans="1:10" ht="15.75" thickBot="1" x14ac:dyDescent="0.3">
      <c r="A20" s="48"/>
      <c r="B20" s="49"/>
      <c r="C20" s="49"/>
      <c r="D20" s="49"/>
      <c r="E20" s="49"/>
      <c r="F20" s="49"/>
      <c r="G20" s="49"/>
      <c r="H20" s="49"/>
      <c r="I20" s="50"/>
    </row>
    <row r="21" spans="1:10" x14ac:dyDescent="0.25">
      <c r="A21" s="25" t="s">
        <v>23</v>
      </c>
      <c r="B21" s="26"/>
      <c r="C21" s="26"/>
      <c r="D21" s="26"/>
      <c r="E21" s="26"/>
      <c r="F21" s="26"/>
      <c r="G21" s="26"/>
      <c r="H21" s="26"/>
      <c r="I21" s="28"/>
    </row>
    <row r="22" spans="1:10" ht="15.75" thickBot="1" x14ac:dyDescent="0.3">
      <c r="A22" s="29"/>
      <c r="B22" s="30"/>
      <c r="C22" s="30"/>
      <c r="D22" s="30"/>
      <c r="E22" s="30"/>
      <c r="F22" s="30"/>
      <c r="G22" s="30"/>
      <c r="H22" s="30"/>
      <c r="I22" s="31"/>
    </row>
    <row r="23" spans="1:10" ht="33" customHeight="1" x14ac:dyDescent="0.25">
      <c r="A23" s="106" t="s">
        <v>35</v>
      </c>
      <c r="B23" s="107"/>
      <c r="C23" s="107"/>
      <c r="D23" s="107"/>
      <c r="E23" s="107"/>
      <c r="F23" s="107"/>
      <c r="G23" s="107"/>
      <c r="H23" s="107"/>
      <c r="I23" s="108"/>
    </row>
    <row r="24" spans="1:10" ht="35.25" customHeight="1" thickBot="1" x14ac:dyDescent="0.3">
      <c r="A24" s="109"/>
      <c r="B24" s="110"/>
      <c r="C24" s="110"/>
      <c r="D24" s="110"/>
      <c r="E24" s="110"/>
      <c r="F24" s="110"/>
      <c r="G24" s="110"/>
      <c r="H24" s="110"/>
      <c r="I24" s="111"/>
    </row>
    <row r="25" spans="1:10" x14ac:dyDescent="0.25">
      <c r="A25" s="25" t="s">
        <v>30</v>
      </c>
      <c r="B25" s="26"/>
      <c r="C25" s="26"/>
      <c r="D25" s="26"/>
      <c r="E25" s="51"/>
      <c r="F25" s="51"/>
      <c r="G25" s="51"/>
      <c r="H25" s="51"/>
      <c r="I25" s="52"/>
    </row>
    <row r="26" spans="1:10" ht="17.25" customHeight="1" thickBot="1" x14ac:dyDescent="0.3">
      <c r="A26" s="29"/>
      <c r="B26" s="30"/>
      <c r="C26" s="30"/>
      <c r="D26" s="30"/>
      <c r="E26" s="53"/>
      <c r="F26" s="53"/>
      <c r="G26" s="53"/>
      <c r="H26" s="53"/>
      <c r="I26" s="54"/>
    </row>
    <row r="27" spans="1:10" x14ac:dyDescent="0.25">
      <c r="A27" s="55" t="s">
        <v>10</v>
      </c>
      <c r="B27" s="56"/>
      <c r="C27" s="56"/>
      <c r="D27" s="56"/>
      <c r="E27" s="56"/>
      <c r="F27" s="56"/>
      <c r="G27" s="56"/>
      <c r="H27" s="56"/>
      <c r="I27" s="57"/>
    </row>
    <row r="28" spans="1:10" x14ac:dyDescent="0.25">
      <c r="A28" s="100" t="s">
        <v>11</v>
      </c>
      <c r="B28" s="101"/>
      <c r="C28" s="101"/>
      <c r="D28" s="101"/>
      <c r="E28" s="101"/>
      <c r="F28" s="101"/>
      <c r="G28" s="101"/>
      <c r="H28" s="101"/>
      <c r="I28" s="8"/>
    </row>
    <row r="29" spans="1:10" ht="30" x14ac:dyDescent="0.25">
      <c r="A29" s="9" t="s">
        <v>12</v>
      </c>
      <c r="B29" s="102" t="s">
        <v>13</v>
      </c>
      <c r="C29" s="102"/>
      <c r="D29" s="102"/>
      <c r="E29" s="102"/>
      <c r="F29" s="102"/>
      <c r="G29" s="102"/>
      <c r="H29" s="10" t="s">
        <v>14</v>
      </c>
      <c r="I29" s="8"/>
    </row>
    <row r="30" spans="1:10" ht="47.25" customHeight="1" x14ac:dyDescent="0.25">
      <c r="A30" s="64">
        <v>4.375</v>
      </c>
      <c r="B30" s="88" t="s">
        <v>56</v>
      </c>
      <c r="C30" s="89"/>
      <c r="D30" s="89"/>
      <c r="E30" s="89"/>
      <c r="F30" s="89"/>
      <c r="G30" s="90"/>
      <c r="H30" s="65">
        <v>722204.83123670414</v>
      </c>
      <c r="I30" s="8"/>
      <c r="J30" s="62"/>
    </row>
    <row r="31" spans="1:10" ht="47.25" customHeight="1" x14ac:dyDescent="0.25">
      <c r="A31" s="64">
        <v>58450</v>
      </c>
      <c r="B31" s="88" t="s">
        <v>57</v>
      </c>
      <c r="C31" s="89"/>
      <c r="D31" s="89"/>
      <c r="E31" s="89"/>
      <c r="F31" s="89"/>
      <c r="G31" s="90"/>
      <c r="H31" s="65">
        <v>1880450.2658068442</v>
      </c>
      <c r="I31" s="8"/>
      <c r="J31" s="62"/>
    </row>
    <row r="32" spans="1:10" ht="47.25" customHeight="1" x14ac:dyDescent="0.25">
      <c r="A32" s="64">
        <v>47600</v>
      </c>
      <c r="B32" s="88" t="s">
        <v>58</v>
      </c>
      <c r="C32" s="89"/>
      <c r="D32" s="89"/>
      <c r="E32" s="89"/>
      <c r="F32" s="89"/>
      <c r="G32" s="90"/>
      <c r="H32" s="65">
        <v>250612625.61855695</v>
      </c>
      <c r="I32" s="8"/>
      <c r="J32" s="62"/>
    </row>
    <row r="33" spans="1:10" ht="47.25" customHeight="1" x14ac:dyDescent="0.25">
      <c r="A33" s="64">
        <v>15092.9463268</v>
      </c>
      <c r="B33" s="88" t="s">
        <v>59</v>
      </c>
      <c r="C33" s="89"/>
      <c r="D33" s="89"/>
      <c r="E33" s="89"/>
      <c r="F33" s="89"/>
      <c r="G33" s="90"/>
      <c r="H33" s="65">
        <v>17895709.948060676</v>
      </c>
      <c r="I33" s="8"/>
      <c r="J33" s="62"/>
    </row>
    <row r="34" spans="1:10" x14ac:dyDescent="0.25">
      <c r="A34" s="21"/>
      <c r="B34" s="63"/>
      <c r="C34" s="63"/>
      <c r="D34" s="63"/>
      <c r="E34" s="63"/>
      <c r="F34" s="63"/>
      <c r="G34" s="63"/>
      <c r="H34" s="87">
        <f>SUM(H30:H33)</f>
        <v>271110990.66366118</v>
      </c>
      <c r="I34" s="8"/>
    </row>
    <row r="35" spans="1:10" x14ac:dyDescent="0.25">
      <c r="A35" s="11" t="s">
        <v>15</v>
      </c>
      <c r="B35" s="12"/>
      <c r="C35" s="13"/>
      <c r="D35" s="14"/>
      <c r="E35" s="15"/>
      <c r="F35" s="15"/>
      <c r="G35" s="16"/>
      <c r="H35" s="7"/>
      <c r="I35" s="8"/>
    </row>
    <row r="36" spans="1:10" x14ac:dyDescent="0.25">
      <c r="A36" s="11"/>
      <c r="B36" s="17" t="s">
        <v>16</v>
      </c>
      <c r="C36" s="17" t="s">
        <v>17</v>
      </c>
      <c r="D36" s="7"/>
      <c r="E36" s="7"/>
      <c r="F36" s="7"/>
      <c r="G36" s="7"/>
      <c r="H36" s="7"/>
      <c r="I36" s="8"/>
    </row>
    <row r="37" spans="1:10" x14ac:dyDescent="0.25">
      <c r="A37" s="20" t="s">
        <v>18</v>
      </c>
      <c r="B37" s="22" t="s">
        <v>9</v>
      </c>
      <c r="C37" s="23"/>
      <c r="D37" s="7"/>
      <c r="E37" s="7"/>
      <c r="F37" s="7"/>
      <c r="G37" s="7"/>
      <c r="H37" s="7"/>
      <c r="I37" s="8"/>
    </row>
    <row r="38" spans="1:10" x14ac:dyDescent="0.25">
      <c r="A38" s="20" t="s">
        <v>19</v>
      </c>
      <c r="B38" s="22" t="s">
        <v>9</v>
      </c>
      <c r="C38" s="24"/>
      <c r="D38" s="14"/>
      <c r="E38" s="15"/>
      <c r="F38" s="15"/>
      <c r="G38" s="16"/>
      <c r="H38" s="7"/>
      <c r="I38" s="8"/>
    </row>
    <row r="39" spans="1:10" ht="30" x14ac:dyDescent="0.25">
      <c r="A39" s="20" t="s">
        <v>20</v>
      </c>
      <c r="B39" s="22"/>
      <c r="C39" s="22" t="s">
        <v>9</v>
      </c>
      <c r="D39" s="7"/>
      <c r="E39" s="7"/>
      <c r="F39" s="7"/>
      <c r="G39" s="7"/>
      <c r="H39" s="7"/>
      <c r="I39" s="8"/>
    </row>
    <row r="40" spans="1:10" ht="15.75" thickBot="1" x14ac:dyDescent="0.3">
      <c r="A40" s="18"/>
      <c r="B40" s="19"/>
      <c r="C40" s="19"/>
      <c r="D40" s="5"/>
      <c r="E40" s="5"/>
      <c r="F40" s="5"/>
      <c r="G40" s="5"/>
      <c r="H40" s="5"/>
      <c r="I40" s="6"/>
    </row>
  </sheetData>
  <mergeCells count="11">
    <mergeCell ref="B33:G33"/>
    <mergeCell ref="B31:G31"/>
    <mergeCell ref="B30:G30"/>
    <mergeCell ref="A2:I2"/>
    <mergeCell ref="A4:I4"/>
    <mergeCell ref="A6:I6"/>
    <mergeCell ref="A28:H28"/>
    <mergeCell ref="B29:G29"/>
    <mergeCell ref="B32:G32"/>
    <mergeCell ref="A5:I5"/>
    <mergeCell ref="A23:I24"/>
  </mergeCells>
  <conditionalFormatting sqref="A1:I1">
    <cfRule type="aboveAverage" dxfId="1" priority="5" stopIfTrue="1"/>
  </conditionalFormatting>
  <printOptions horizontalCentered="1"/>
  <pageMargins left="0.35433070866141736" right="0.35433070866141736" top="0.39370078740157483" bottom="0.19685039370078741" header="0.51181102362204722" footer="0.51181102362204722"/>
  <pageSetup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1D8BB-B9C1-4812-9B03-15556D728D24}">
  <dimension ref="A1:K57"/>
  <sheetViews>
    <sheetView topLeftCell="A19" zoomScaleNormal="100" workbookViewId="0">
      <selection activeCell="O40" sqref="O40"/>
    </sheetView>
  </sheetViews>
  <sheetFormatPr baseColWidth="10" defaultRowHeight="15" x14ac:dyDescent="0.25"/>
  <cols>
    <col min="1" max="1" width="10.140625" style="66" customWidth="1"/>
    <col min="2" max="5" width="11.42578125" style="66"/>
    <col min="6" max="6" width="16.140625" style="66" customWidth="1"/>
    <col min="7" max="7" width="11.85546875" style="66" customWidth="1"/>
    <col min="8" max="10" width="12.7109375" style="66" customWidth="1"/>
    <col min="11" max="11" width="10.7109375" style="66" customWidth="1"/>
    <col min="12" max="16384" width="11.42578125" style="66"/>
  </cols>
  <sheetData>
    <row r="1" spans="1:11" s="76" customFormat="1" x14ac:dyDescent="0.25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5"/>
    </row>
    <row r="2" spans="1:11" s="76" customFormat="1" x14ac:dyDescent="0.25">
      <c r="A2" s="116" t="s">
        <v>1</v>
      </c>
      <c r="B2" s="117"/>
      <c r="C2" s="117"/>
      <c r="D2" s="117"/>
      <c r="E2" s="117"/>
      <c r="F2" s="117"/>
      <c r="G2" s="117"/>
      <c r="H2" s="117"/>
      <c r="I2" s="117"/>
      <c r="J2" s="117"/>
      <c r="K2" s="118"/>
    </row>
    <row r="3" spans="1:11" s="76" customFormat="1" x14ac:dyDescent="0.25">
      <c r="A3" s="80" t="s">
        <v>2</v>
      </c>
      <c r="B3" s="82"/>
      <c r="C3" s="82"/>
      <c r="D3" s="82"/>
      <c r="E3" s="82"/>
      <c r="F3" s="82"/>
      <c r="G3" s="82"/>
      <c r="H3" s="82"/>
      <c r="I3" s="82"/>
      <c r="J3" s="82"/>
      <c r="K3" s="83"/>
    </row>
    <row r="4" spans="1:11" s="76" customFormat="1" x14ac:dyDescent="0.25">
      <c r="A4" s="119" t="s">
        <v>3</v>
      </c>
      <c r="B4" s="120"/>
      <c r="C4" s="120"/>
      <c r="D4" s="120"/>
      <c r="E4" s="120"/>
      <c r="F4" s="120"/>
      <c r="G4" s="120"/>
      <c r="H4" s="120"/>
      <c r="I4" s="120"/>
      <c r="J4" s="120"/>
      <c r="K4" s="121"/>
    </row>
    <row r="5" spans="1:11" s="76" customFormat="1" x14ac:dyDescent="0.25">
      <c r="A5" s="81"/>
      <c r="B5" s="84"/>
      <c r="C5" s="84"/>
      <c r="D5" s="84"/>
      <c r="E5" s="84"/>
      <c r="F5" s="84"/>
      <c r="G5" s="84"/>
      <c r="H5" s="84"/>
      <c r="I5" s="84"/>
      <c r="J5" s="84"/>
      <c r="K5" s="85"/>
    </row>
    <row r="6" spans="1:11" s="76" customFormat="1" x14ac:dyDescent="0.25">
      <c r="A6" s="79" t="s">
        <v>4</v>
      </c>
      <c r="B6" s="82"/>
      <c r="C6" s="82"/>
      <c r="D6" s="82"/>
      <c r="E6" s="82"/>
      <c r="F6" s="82"/>
      <c r="G6" s="82"/>
      <c r="H6" s="82"/>
      <c r="I6" s="82"/>
      <c r="J6" s="82"/>
      <c r="K6" s="83"/>
    </row>
    <row r="7" spans="1:11" s="76" customFormat="1" ht="18" customHeight="1" thickBot="1" x14ac:dyDescent="0.3">
      <c r="A7" s="78"/>
      <c r="B7" s="77"/>
      <c r="C7" s="77"/>
      <c r="D7" s="77"/>
      <c r="E7" s="77"/>
      <c r="F7" s="77"/>
      <c r="G7" s="77"/>
      <c r="H7" s="77"/>
      <c r="I7" s="77"/>
      <c r="J7" s="77"/>
      <c r="K7" s="86"/>
    </row>
    <row r="8" spans="1:11" ht="19.5" thickBot="1" x14ac:dyDescent="0.35">
      <c r="A8" s="122" t="s">
        <v>5</v>
      </c>
      <c r="B8" s="123"/>
      <c r="C8" s="123"/>
      <c r="D8" s="123"/>
      <c r="E8" s="123"/>
      <c r="F8" s="123"/>
      <c r="G8" s="123"/>
      <c r="H8" s="123"/>
      <c r="I8" s="123"/>
      <c r="J8" s="123"/>
      <c r="K8" s="124"/>
    </row>
    <row r="9" spans="1:11" x14ac:dyDescent="0.25">
      <c r="A9" s="74"/>
      <c r="K9" s="75"/>
    </row>
    <row r="10" spans="1:11" x14ac:dyDescent="0.25">
      <c r="A10" s="74"/>
      <c r="K10" s="73"/>
    </row>
    <row r="11" spans="1:11" x14ac:dyDescent="0.25">
      <c r="A11" s="74"/>
      <c r="K11" s="73"/>
    </row>
    <row r="12" spans="1:11" x14ac:dyDescent="0.25">
      <c r="A12" s="74"/>
      <c r="K12" s="73"/>
    </row>
    <row r="13" spans="1:11" x14ac:dyDescent="0.25">
      <c r="A13" s="74"/>
      <c r="K13" s="73"/>
    </row>
    <row r="14" spans="1:11" x14ac:dyDescent="0.25">
      <c r="A14" s="74"/>
      <c r="K14" s="73"/>
    </row>
    <row r="15" spans="1:11" x14ac:dyDescent="0.25">
      <c r="A15" s="74"/>
      <c r="K15" s="73"/>
    </row>
    <row r="16" spans="1:11" x14ac:dyDescent="0.25">
      <c r="A16" s="74"/>
      <c r="K16" s="73"/>
    </row>
    <row r="17" spans="1:11" x14ac:dyDescent="0.25">
      <c r="A17" s="74"/>
      <c r="K17" s="73"/>
    </row>
    <row r="18" spans="1:11" x14ac:dyDescent="0.25">
      <c r="A18" s="74"/>
      <c r="K18" s="73"/>
    </row>
    <row r="19" spans="1:11" x14ac:dyDescent="0.25">
      <c r="A19" s="74"/>
      <c r="K19" s="73"/>
    </row>
    <row r="20" spans="1:11" x14ac:dyDescent="0.25">
      <c r="A20" s="74"/>
      <c r="K20" s="73"/>
    </row>
    <row r="21" spans="1:11" x14ac:dyDescent="0.25">
      <c r="A21" s="74"/>
      <c r="K21" s="73"/>
    </row>
    <row r="22" spans="1:11" x14ac:dyDescent="0.25">
      <c r="A22" s="74"/>
      <c r="K22" s="73"/>
    </row>
    <row r="23" spans="1:11" x14ac:dyDescent="0.25">
      <c r="A23" s="74"/>
      <c r="K23" s="73"/>
    </row>
    <row r="24" spans="1:11" x14ac:dyDescent="0.25">
      <c r="A24" s="74"/>
      <c r="K24" s="73"/>
    </row>
    <row r="25" spans="1:11" x14ac:dyDescent="0.25">
      <c r="A25" s="74"/>
      <c r="K25" s="73"/>
    </row>
    <row r="26" spans="1:11" x14ac:dyDescent="0.25">
      <c r="A26" s="74"/>
      <c r="K26" s="73"/>
    </row>
    <row r="27" spans="1:11" x14ac:dyDescent="0.25">
      <c r="A27" s="74"/>
      <c r="K27" s="73"/>
    </row>
    <row r="28" spans="1:11" x14ac:dyDescent="0.25">
      <c r="A28" s="74"/>
      <c r="K28" s="73"/>
    </row>
    <row r="29" spans="1:11" x14ac:dyDescent="0.25">
      <c r="A29" s="74"/>
      <c r="K29" s="73"/>
    </row>
    <row r="30" spans="1:11" x14ac:dyDescent="0.25">
      <c r="A30" s="74"/>
      <c r="K30" s="73"/>
    </row>
    <row r="31" spans="1:11" x14ac:dyDescent="0.25">
      <c r="A31" s="74"/>
      <c r="K31" s="73"/>
    </row>
    <row r="32" spans="1:11" x14ac:dyDescent="0.25">
      <c r="A32" s="74"/>
      <c r="K32" s="73"/>
    </row>
    <row r="33" spans="1:11" x14ac:dyDescent="0.25">
      <c r="A33" s="74"/>
      <c r="K33" s="73"/>
    </row>
    <row r="34" spans="1:11" x14ac:dyDescent="0.25">
      <c r="A34" s="74"/>
      <c r="K34" s="73"/>
    </row>
    <row r="35" spans="1:11" x14ac:dyDescent="0.25">
      <c r="A35" s="74"/>
      <c r="K35" s="73"/>
    </row>
    <row r="36" spans="1:11" x14ac:dyDescent="0.25">
      <c r="A36" s="74"/>
      <c r="K36" s="73"/>
    </row>
    <row r="37" spans="1:11" x14ac:dyDescent="0.25">
      <c r="A37" s="74"/>
      <c r="K37" s="73"/>
    </row>
    <row r="38" spans="1:11" x14ac:dyDescent="0.25">
      <c r="A38" s="74"/>
      <c r="K38" s="73"/>
    </row>
    <row r="39" spans="1:11" x14ac:dyDescent="0.25">
      <c r="A39" s="74"/>
      <c r="K39" s="73"/>
    </row>
    <row r="40" spans="1:11" x14ac:dyDescent="0.25">
      <c r="A40" s="74"/>
      <c r="K40" s="73"/>
    </row>
    <row r="41" spans="1:11" x14ac:dyDescent="0.25">
      <c r="A41" s="74"/>
      <c r="K41" s="73"/>
    </row>
    <row r="42" spans="1:11" x14ac:dyDescent="0.25">
      <c r="A42" s="74"/>
      <c r="K42" s="73"/>
    </row>
    <row r="43" spans="1:11" ht="15.75" thickBot="1" x14ac:dyDescent="0.3">
      <c r="A43" s="72"/>
      <c r="B43" s="71"/>
      <c r="C43" s="71"/>
      <c r="D43" s="70"/>
      <c r="E43" s="70"/>
      <c r="F43" s="70"/>
      <c r="G43" s="70"/>
      <c r="H43" s="70"/>
      <c r="I43" s="70"/>
      <c r="J43" s="70"/>
      <c r="K43" s="69"/>
    </row>
    <row r="45" spans="1:11" x14ac:dyDescent="0.25">
      <c r="B45" s="125" t="s">
        <v>31</v>
      </c>
      <c r="C45" s="125"/>
      <c r="D45" s="125"/>
      <c r="E45" s="125"/>
      <c r="G45" s="125" t="s">
        <v>33</v>
      </c>
      <c r="H45" s="125"/>
      <c r="I45" s="125"/>
      <c r="J45" s="125"/>
    </row>
    <row r="46" spans="1:11" x14ac:dyDescent="0.25">
      <c r="B46" s="112" t="s">
        <v>26</v>
      </c>
      <c r="C46" s="112"/>
      <c r="D46" s="68" t="s">
        <v>27</v>
      </c>
      <c r="E46" s="66" t="s">
        <v>38</v>
      </c>
      <c r="G46" s="112" t="s">
        <v>26</v>
      </c>
      <c r="H46" s="112"/>
      <c r="I46" s="68" t="s">
        <v>27</v>
      </c>
      <c r="J46" s="66" t="s">
        <v>46</v>
      </c>
    </row>
    <row r="47" spans="1:11" x14ac:dyDescent="0.25">
      <c r="B47" s="112"/>
      <c r="C47" s="112"/>
      <c r="D47" s="68" t="s">
        <v>28</v>
      </c>
      <c r="E47" s="67" t="s">
        <v>39</v>
      </c>
      <c r="G47" s="112"/>
      <c r="H47" s="112"/>
      <c r="I47" s="68" t="s">
        <v>28</v>
      </c>
      <c r="J47" s="67" t="s">
        <v>47</v>
      </c>
    </row>
    <row r="49" spans="2:10" x14ac:dyDescent="0.25">
      <c r="B49" s="112" t="s">
        <v>29</v>
      </c>
      <c r="C49" s="112"/>
      <c r="D49" s="68" t="s">
        <v>27</v>
      </c>
      <c r="E49" s="66" t="s">
        <v>40</v>
      </c>
      <c r="G49" s="112" t="s">
        <v>29</v>
      </c>
      <c r="H49" s="112"/>
      <c r="I49" s="68" t="s">
        <v>27</v>
      </c>
      <c r="J49" s="66" t="s">
        <v>48</v>
      </c>
    </row>
    <row r="50" spans="2:10" x14ac:dyDescent="0.25">
      <c r="B50" s="112"/>
      <c r="C50" s="112"/>
      <c r="D50" s="68" t="s">
        <v>28</v>
      </c>
      <c r="E50" s="67" t="s">
        <v>41</v>
      </c>
      <c r="G50" s="112"/>
      <c r="H50" s="112"/>
      <c r="I50" s="68" t="s">
        <v>28</v>
      </c>
      <c r="J50" s="67" t="s">
        <v>49</v>
      </c>
    </row>
    <row r="52" spans="2:10" x14ac:dyDescent="0.25">
      <c r="B52" s="125" t="s">
        <v>32</v>
      </c>
      <c r="C52" s="125"/>
      <c r="D52" s="125"/>
      <c r="E52" s="125"/>
      <c r="G52" s="125" t="s">
        <v>37</v>
      </c>
      <c r="H52" s="125"/>
      <c r="I52" s="125"/>
      <c r="J52" s="125"/>
    </row>
    <row r="53" spans="2:10" x14ac:dyDescent="0.25">
      <c r="B53" s="112" t="s">
        <v>26</v>
      </c>
      <c r="C53" s="112"/>
      <c r="D53" s="68" t="s">
        <v>27</v>
      </c>
      <c r="E53" s="66" t="s">
        <v>42</v>
      </c>
      <c r="G53" s="112" t="s">
        <v>26</v>
      </c>
      <c r="H53" s="112"/>
      <c r="I53" s="68" t="s">
        <v>27</v>
      </c>
      <c r="J53" s="66" t="s">
        <v>50</v>
      </c>
    </row>
    <row r="54" spans="2:10" x14ac:dyDescent="0.25">
      <c r="B54" s="112"/>
      <c r="C54" s="112"/>
      <c r="D54" s="68" t="s">
        <v>28</v>
      </c>
      <c r="E54" s="67" t="s">
        <v>43</v>
      </c>
      <c r="G54" s="112"/>
      <c r="H54" s="112"/>
      <c r="I54" s="68" t="s">
        <v>28</v>
      </c>
      <c r="J54" s="67" t="s">
        <v>51</v>
      </c>
    </row>
    <row r="56" spans="2:10" x14ac:dyDescent="0.25">
      <c r="B56" s="112" t="s">
        <v>29</v>
      </c>
      <c r="C56" s="112"/>
      <c r="D56" s="68" t="s">
        <v>27</v>
      </c>
      <c r="E56" s="66" t="s">
        <v>44</v>
      </c>
      <c r="G56" s="112" t="s">
        <v>29</v>
      </c>
      <c r="H56" s="112"/>
      <c r="I56" s="68" t="s">
        <v>27</v>
      </c>
      <c r="J56" s="66" t="s">
        <v>52</v>
      </c>
    </row>
    <row r="57" spans="2:10" x14ac:dyDescent="0.25">
      <c r="B57" s="112"/>
      <c r="C57" s="112"/>
      <c r="D57" s="68" t="s">
        <v>28</v>
      </c>
      <c r="E57" s="67" t="s">
        <v>45</v>
      </c>
      <c r="G57" s="112"/>
      <c r="H57" s="112"/>
      <c r="I57" s="68" t="s">
        <v>28</v>
      </c>
      <c r="J57" s="67" t="s">
        <v>53</v>
      </c>
    </row>
  </sheetData>
  <mergeCells count="16">
    <mergeCell ref="B56:C57"/>
    <mergeCell ref="A1:K1"/>
    <mergeCell ref="A2:K2"/>
    <mergeCell ref="A4:K4"/>
    <mergeCell ref="A8:K8"/>
    <mergeCell ref="G46:H47"/>
    <mergeCell ref="G49:H50"/>
    <mergeCell ref="G53:H54"/>
    <mergeCell ref="G56:H57"/>
    <mergeCell ref="G52:J52"/>
    <mergeCell ref="G45:J45"/>
    <mergeCell ref="B45:E45"/>
    <mergeCell ref="B46:C47"/>
    <mergeCell ref="B49:C50"/>
    <mergeCell ref="B52:E52"/>
    <mergeCell ref="B53:C54"/>
  </mergeCells>
  <conditionalFormatting sqref="A1:K7">
    <cfRule type="aboveAverage" dxfId="0" priority="1" stopIfTrue="1"/>
  </conditionalFormatting>
  <printOptions horizontalCentered="1"/>
  <pageMargins left="0.35433070866141736" right="0.35433070866141736" top="0.98425196850393704" bottom="0.98425196850393704" header="0.51181102362204722" footer="0.51181102362204722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Ficha LP-54-2020</vt:lpstr>
      <vt:lpstr>Mapa de Ubicación LP-54-2020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Robin Gonzalez</cp:lastModifiedBy>
  <cp:lastPrinted>2020-05-19T20:46:19Z</cp:lastPrinted>
  <dcterms:created xsi:type="dcterms:W3CDTF">2019-01-18T18:36:30Z</dcterms:created>
  <dcterms:modified xsi:type="dcterms:W3CDTF">2021-02-26T19:51:35Z</dcterms:modified>
</cp:coreProperties>
</file>