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Q1 - 0_12" sheetId="2" r:id="rId5"/>
    <sheet name="Sheet 1 - Q2 - 3_12" sheetId="3" r:id="rId6"/>
    <sheet name="Sheet 1 - Q3 - 3_12" sheetId="4" r:id="rId7"/>
    <sheet name="Sheet 1 - Cycle Comparison" sheetId="5" r:id="rId8"/>
  </sheets>
</workbook>
</file>

<file path=xl/sharedStrings.xml><?xml version="1.0" encoding="utf-8"?>
<sst xmlns="http://schemas.openxmlformats.org/spreadsheetml/2006/main" uniqueCount="57">
  <si>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</si>
  <si>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</si>
  <si>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</si>
  <si>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</si>
  <si>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</si>
  <si>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Q1 - 0/12</t>
  </si>
  <si>
    <t>Sheet 1 - Q1 - 0_12</t>
  </si>
  <si>
    <t>Word Address</t>
  </si>
  <si>
    <t>Binary Address</t>
  </si>
  <si>
    <t>Tag</t>
  </si>
  <si>
    <t>Index</t>
  </si>
  <si>
    <t>Hit or Miss</t>
  </si>
  <si>
    <t>Offset</t>
  </si>
  <si>
    <t>0000</t>
  </si>
  <si>
    <t>0011</t>
  </si>
  <si>
    <t>Miss</t>
  </si>
  <si>
    <t>1011</t>
  </si>
  <si>
    <t>0100</t>
  </si>
  <si>
    <t>0010</t>
  </si>
  <si>
    <t>1111</t>
  </si>
  <si>
    <t>0101</t>
  </si>
  <si>
    <t>1000</t>
  </si>
  <si>
    <t>1110</t>
  </si>
  <si>
    <t>1100</t>
  </si>
  <si>
    <t>1010</t>
  </si>
  <si>
    <t>1101</t>
  </si>
  <si>
    <t>Q2 - 3/12</t>
  </si>
  <si>
    <t>Sheet 1 - Q2 - 3_12</t>
  </si>
  <si>
    <t>001</t>
  </si>
  <si>
    <t>010</t>
  </si>
  <si>
    <t>101</t>
  </si>
  <si>
    <t>Hit</t>
  </si>
  <si>
    <t>111</t>
  </si>
  <si>
    <t>100</t>
  </si>
  <si>
    <t>110</t>
  </si>
  <si>
    <t>Q3 - 3/12</t>
  </si>
  <si>
    <t>Sheet 1 - Q3 - 3_12</t>
  </si>
  <si>
    <t>000</t>
  </si>
  <si>
    <t>011</t>
  </si>
  <si>
    <t>Cycle Comparison</t>
  </si>
  <si>
    <t>Sheet 1 - Cycle Comparison</t>
  </si>
  <si>
    <t>Cycles</t>
  </si>
  <si>
    <t>Misses</t>
  </si>
  <si>
    <t>Miss Cycle</t>
  </si>
  <si>
    <t>Hits</t>
  </si>
  <si>
    <t>Access Cycles</t>
  </si>
  <si>
    <t>Totals</t>
  </si>
  <si>
    <t>Best Option</t>
  </si>
  <si>
    <t>C1</t>
  </si>
  <si>
    <t>25</t>
  </si>
  <si>
    <t>0</t>
  </si>
  <si>
    <t>2</t>
  </si>
  <si>
    <t>C2</t>
  </si>
  <si>
    <t>3</t>
  </si>
  <si>
    <t>CheckMark</t>
  </si>
  <si>
    <t>C3</t>
  </si>
  <si>
    <t>5</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</si>
</sst>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49" fontId="4" fillId="4" borderId="1" applyNumberFormat="1" applyFont="1" applyFill="1" applyBorder="1" applyAlignment="1" applyProtection="0">
      <alignment horizontal="right" vertical="top" wrapText="1"/>
    </xf>
    <xf numFmtId="0"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vertical="top" wrapText="1"/>
    </xf>
    <xf numFmtId="49" fontId="0" borderId="4" applyNumberFormat="1" applyFont="1" applyFill="0" applyBorder="1" applyAlignment="1" applyProtection="0">
      <alignment horizontal="right" vertical="top" wrapText="1"/>
    </xf>
    <xf numFmtId="49" fontId="0" borderId="4" applyNumberFormat="1" applyFont="1" applyFill="0" applyBorder="1" applyAlignment="1" applyProtection="0">
      <alignment horizontal="center"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horizontal="right" vertical="top" wrapText="1"/>
    </xf>
    <xf numFmtId="49" fontId="0" borderId="7" applyNumberFormat="1" applyFont="1" applyFill="0" applyBorder="1" applyAlignment="1" applyProtection="0">
      <alignment horizontal="center"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6" borderId="4" applyNumberFormat="1" applyFont="1" applyFill="1" applyBorder="1" applyAlignment="1" applyProtection="0">
      <alignment horizontal="center" vertical="top" wrapText="1"/>
    </xf>
    <xf numFmtId="0" fontId="4" fillId="6" borderId="7"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4" applyNumberFormat="1" applyFont="1" applyFill="1"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0" fontId="0" borderId="4" applyNumberFormat="0" applyFont="1" applyFill="0" applyBorder="1" applyAlignment="1" applyProtection="0">
      <alignment horizontal="center" vertical="top" wrapText="1"/>
    </xf>
    <xf numFmtId="49" fontId="4" fillId="6" borderId="7" applyNumberFormat="1" applyFont="1" applyFill="1"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0" fontId="0" borderId="7" applyNumberFormat="0"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26</v>
      </c>
      <c r="D11" t="s" s="5">
        <v>27</v>
      </c>
    </row>
    <row r="12">
      <c r="B12" s="4"/>
      <c r="C12" t="s" s="4">
        <v>35</v>
      </c>
      <c r="D12" t="s" s="5">
        <v>36</v>
      </c>
    </row>
    <row r="13">
      <c r="B13" s="4"/>
      <c r="C13" t="s" s="4">
        <v>39</v>
      </c>
      <c r="D13" t="s" s="5">
        <v>40</v>
      </c>
    </row>
  </sheetData>
  <mergeCells count="1">
    <mergeCell ref="B3:D3"/>
  </mergeCells>
  <hyperlinks>
    <hyperlink ref="D10" location="'Sheet 1 - Q1 - 0_12'!R2C1" tooltip="" display="Sheet 1 - Q1 - 0_12"/>
    <hyperlink ref="D11" location="'Sheet 1 - Q2 - 3_12'!R2C1" tooltip="" display="Sheet 1 - Q2 - 3_12"/>
    <hyperlink ref="D12" location="'Sheet 1 - Q3 - 3_12'!R2C1" tooltip="" display="Sheet 1 - Q3 - 3_12"/>
    <hyperlink ref="D13" location="'Sheet 1 - Cycle Comparison'!R2C1" tooltip="" display="Sheet 1 - Cycle Comparison"/>
  </hyperlinks>
</worksheet>
</file>

<file path=xl/worksheets/sheet2.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28.7109" style="6" customWidth="1"/>
    <col min="3" max="6" width="16.3516" style="6" customWidth="1"/>
    <col min="7" max="256" width="16.3516" style="6" customWidth="1"/>
  </cols>
  <sheetData>
    <row r="1" ht="27.65" customHeight="1">
      <c r="A1" t="s" s="7">
        <v>5</v>
      </c>
      <c r="B1" s="7"/>
      <c r="C1" s="7"/>
      <c r="D1" s="7"/>
      <c r="E1" s="7"/>
      <c r="F1" s="7"/>
    </row>
    <row r="2" ht="20.25" customHeight="1">
      <c r="A2" t="s" s="8">
        <v>7</v>
      </c>
      <c r="B2" t="s" s="8">
        <v>8</v>
      </c>
      <c r="C2" t="s" s="9">
        <v>9</v>
      </c>
      <c r="D2" t="s" s="9">
        <v>10</v>
      </c>
      <c r="E2" t="s" s="8">
        <v>11</v>
      </c>
      <c r="F2" t="s" s="8">
        <v>12</v>
      </c>
    </row>
    <row r="3" ht="20.25" customHeight="1">
      <c r="A3" s="10">
        <v>3</v>
      </c>
      <c r="B3" s="11">
        <f>DEC2BIN($A3,8)</f>
        <v>3</v>
      </c>
      <c r="C3" t="s" s="12">
        <v>13</v>
      </c>
      <c r="D3" t="s" s="12">
        <v>14</v>
      </c>
      <c r="E3" t="s" s="13">
        <v>15</v>
      </c>
      <c r="F3" s="14">
        <v>0</v>
      </c>
    </row>
    <row r="4" ht="20.05" customHeight="1">
      <c r="A4" s="15">
        <v>180</v>
      </c>
      <c r="B4" s="16">
        <f>DEC2BIN($A4,8)</f>
        <v>180</v>
      </c>
      <c r="C4" t="s" s="17">
        <v>16</v>
      </c>
      <c r="D4" t="s" s="17">
        <v>17</v>
      </c>
      <c r="E4" t="s" s="18">
        <v>15</v>
      </c>
      <c r="F4" s="19">
        <v>0</v>
      </c>
    </row>
    <row r="5" ht="20.05" customHeight="1">
      <c r="A5" s="15">
        <v>43</v>
      </c>
      <c r="B5" s="16">
        <f>DEC2BIN($A5,8)</f>
        <v>43</v>
      </c>
      <c r="C5" t="s" s="17">
        <v>18</v>
      </c>
      <c r="D5" t="s" s="17">
        <v>16</v>
      </c>
      <c r="E5" t="s" s="18">
        <v>15</v>
      </c>
      <c r="F5" s="19">
        <v>0</v>
      </c>
    </row>
    <row r="6" ht="20.05" customHeight="1">
      <c r="A6" s="15">
        <v>2</v>
      </c>
      <c r="B6" s="16">
        <f>DEC2BIN($A6,8)</f>
        <v>2</v>
      </c>
      <c r="C6" t="s" s="17">
        <v>13</v>
      </c>
      <c r="D6" t="s" s="17">
        <v>18</v>
      </c>
      <c r="E6" t="s" s="18">
        <v>15</v>
      </c>
      <c r="F6" s="19">
        <v>0</v>
      </c>
    </row>
    <row r="7" ht="20.05" customHeight="1">
      <c r="A7" s="15">
        <v>191</v>
      </c>
      <c r="B7" s="16">
        <f>DEC2BIN($A7,8)</f>
        <v>191</v>
      </c>
      <c r="C7" t="s" s="17">
        <v>16</v>
      </c>
      <c r="D7" t="s" s="17">
        <v>19</v>
      </c>
      <c r="E7" t="s" s="18">
        <v>15</v>
      </c>
      <c r="F7" s="19">
        <v>0</v>
      </c>
    </row>
    <row r="8" ht="20.05" customHeight="1">
      <c r="A8" s="15">
        <v>88</v>
      </c>
      <c r="B8" s="16">
        <f>DEC2BIN($A8,8)</f>
        <v>88</v>
      </c>
      <c r="C8" t="s" s="17">
        <v>20</v>
      </c>
      <c r="D8" t="s" s="17">
        <v>21</v>
      </c>
      <c r="E8" t="s" s="18">
        <v>15</v>
      </c>
      <c r="F8" s="19">
        <v>0</v>
      </c>
    </row>
    <row r="9" ht="20.05" customHeight="1">
      <c r="A9" s="15">
        <v>190</v>
      </c>
      <c r="B9" s="16">
        <f>DEC2BIN($A9,8)</f>
        <v>190</v>
      </c>
      <c r="C9" t="s" s="17">
        <v>16</v>
      </c>
      <c r="D9" t="s" s="17">
        <v>22</v>
      </c>
      <c r="E9" t="s" s="18">
        <v>15</v>
      </c>
      <c r="F9" s="19">
        <v>0</v>
      </c>
    </row>
    <row r="10" ht="20.05" customHeight="1">
      <c r="A10" s="15">
        <v>14</v>
      </c>
      <c r="B10" s="16">
        <f>DEC2BIN($A10,8)</f>
        <v>14</v>
      </c>
      <c r="C10" t="s" s="17">
        <v>13</v>
      </c>
      <c r="D10" t="s" s="17">
        <v>22</v>
      </c>
      <c r="E10" t="s" s="18">
        <v>15</v>
      </c>
      <c r="F10" s="19">
        <v>0</v>
      </c>
    </row>
    <row r="11" ht="20.05" customHeight="1">
      <c r="A11" s="15">
        <v>181</v>
      </c>
      <c r="B11" s="16">
        <f>DEC2BIN($A11,8)</f>
        <v>181</v>
      </c>
      <c r="C11" t="s" s="17">
        <v>16</v>
      </c>
      <c r="D11" t="s" s="17">
        <v>20</v>
      </c>
      <c r="E11" t="s" s="18">
        <v>15</v>
      </c>
      <c r="F11" s="19">
        <v>0</v>
      </c>
    </row>
    <row r="12" ht="20.05" customHeight="1">
      <c r="A12" s="15">
        <v>44</v>
      </c>
      <c r="B12" s="16">
        <f>DEC2BIN($A12,8)</f>
        <v>44</v>
      </c>
      <c r="C12" t="s" s="17">
        <v>18</v>
      </c>
      <c r="D12" t="s" s="17">
        <v>23</v>
      </c>
      <c r="E12" t="s" s="18">
        <v>15</v>
      </c>
      <c r="F12" s="19">
        <v>0</v>
      </c>
    </row>
    <row r="13" ht="20.05" customHeight="1">
      <c r="A13" s="15">
        <v>186</v>
      </c>
      <c r="B13" s="16">
        <f>DEC2BIN($A13,8)</f>
        <v>186</v>
      </c>
      <c r="C13" t="s" s="17">
        <v>16</v>
      </c>
      <c r="D13" t="s" s="17">
        <v>24</v>
      </c>
      <c r="E13" t="s" s="18">
        <v>15</v>
      </c>
      <c r="F13" s="19">
        <v>0</v>
      </c>
    </row>
    <row r="14" ht="20.05" customHeight="1">
      <c r="A14" s="15">
        <v>253</v>
      </c>
      <c r="B14" s="16">
        <f>DEC2BIN($A14,8)</f>
        <v>253</v>
      </c>
      <c r="C14" t="s" s="17">
        <v>19</v>
      </c>
      <c r="D14" t="s" s="17">
        <v>25</v>
      </c>
      <c r="E14" t="s" s="18">
        <v>15</v>
      </c>
      <c r="F14" s="19">
        <v>0</v>
      </c>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20" customWidth="1"/>
    <col min="2" max="2" width="28.7109" style="20" customWidth="1"/>
    <col min="3" max="6" width="16.3516" style="20" customWidth="1"/>
    <col min="7" max="256" width="16.3516" style="20" customWidth="1"/>
  </cols>
  <sheetData>
    <row r="1" ht="27.65" customHeight="1">
      <c r="A1" t="s" s="7">
        <v>26</v>
      </c>
      <c r="B1" s="7"/>
      <c r="C1" s="7"/>
      <c r="D1" s="7"/>
      <c r="E1" s="7"/>
      <c r="F1" s="7"/>
    </row>
    <row r="2" ht="20.25" customHeight="1">
      <c r="A2" t="s" s="8">
        <v>7</v>
      </c>
      <c r="B2" t="s" s="8">
        <v>8</v>
      </c>
      <c r="C2" t="s" s="8">
        <v>9</v>
      </c>
      <c r="D2" t="s" s="9">
        <v>10</v>
      </c>
      <c r="E2" t="s" s="8">
        <v>11</v>
      </c>
      <c r="F2" t="s" s="8">
        <v>12</v>
      </c>
    </row>
    <row r="3" ht="20.25" customHeight="1">
      <c r="A3" s="21">
        <v>3</v>
      </c>
      <c r="B3" s="14">
        <f>DEC2BIN($A3,8)</f>
        <v>3</v>
      </c>
      <c r="C3" t="s" s="12">
        <v>13</v>
      </c>
      <c r="D3" t="s" s="12">
        <v>28</v>
      </c>
      <c r="E3" t="s" s="13">
        <v>15</v>
      </c>
      <c r="F3" s="14">
        <v>1</v>
      </c>
    </row>
    <row r="4" ht="20.05" customHeight="1">
      <c r="A4" s="22">
        <v>180</v>
      </c>
      <c r="B4" s="19">
        <f>DEC2BIN($A4,8)</f>
        <v>180</v>
      </c>
      <c r="C4" t="s" s="17">
        <v>16</v>
      </c>
      <c r="D4" t="s" s="17">
        <v>29</v>
      </c>
      <c r="E4" t="s" s="18">
        <v>15</v>
      </c>
      <c r="F4" s="19">
        <v>0</v>
      </c>
    </row>
    <row r="5" ht="20.05" customHeight="1">
      <c r="A5" s="22">
        <v>43</v>
      </c>
      <c r="B5" s="19">
        <f>DEC2BIN($A5,8)</f>
        <v>43</v>
      </c>
      <c r="C5" t="s" s="17">
        <v>18</v>
      </c>
      <c r="D5" t="s" s="17">
        <v>30</v>
      </c>
      <c r="E5" t="s" s="18">
        <v>15</v>
      </c>
      <c r="F5" s="19">
        <v>1</v>
      </c>
    </row>
    <row r="6" ht="20.05" customHeight="1">
      <c r="A6" s="22">
        <v>2</v>
      </c>
      <c r="B6" s="19">
        <f>DEC2BIN($A6,8)</f>
        <v>2</v>
      </c>
      <c r="C6" t="s" s="17">
        <v>13</v>
      </c>
      <c r="D6" t="s" s="17">
        <v>28</v>
      </c>
      <c r="E6" t="s" s="18">
        <v>31</v>
      </c>
      <c r="F6" s="19">
        <v>0</v>
      </c>
    </row>
    <row r="7" ht="20.05" customHeight="1">
      <c r="A7" s="22">
        <v>191</v>
      </c>
      <c r="B7" s="19">
        <f>DEC2BIN($A7,8)</f>
        <v>191</v>
      </c>
      <c r="C7" t="s" s="17">
        <v>16</v>
      </c>
      <c r="D7" t="s" s="17">
        <v>32</v>
      </c>
      <c r="E7" t="s" s="18">
        <v>15</v>
      </c>
      <c r="F7" s="19">
        <v>1</v>
      </c>
    </row>
    <row r="8" ht="20.05" customHeight="1">
      <c r="A8" s="22">
        <v>88</v>
      </c>
      <c r="B8" s="19">
        <f>DEC2BIN($A8,8)</f>
        <v>88</v>
      </c>
      <c r="C8" t="s" s="17">
        <v>20</v>
      </c>
      <c r="D8" t="s" s="17">
        <v>33</v>
      </c>
      <c r="E8" t="s" s="18">
        <v>15</v>
      </c>
      <c r="F8" s="19">
        <v>0</v>
      </c>
    </row>
    <row r="9" ht="20.05" customHeight="1">
      <c r="A9" s="22">
        <v>190</v>
      </c>
      <c r="B9" s="19">
        <f>DEC2BIN($A9,8)</f>
        <v>190</v>
      </c>
      <c r="C9" t="s" s="17">
        <v>16</v>
      </c>
      <c r="D9" t="s" s="17">
        <v>32</v>
      </c>
      <c r="E9" t="s" s="18">
        <v>31</v>
      </c>
      <c r="F9" s="19">
        <v>0</v>
      </c>
    </row>
    <row r="10" ht="20.05" customHeight="1">
      <c r="A10" s="22">
        <v>14</v>
      </c>
      <c r="B10" s="19">
        <f>DEC2BIN($A10,8)</f>
        <v>14</v>
      </c>
      <c r="C10" t="s" s="17">
        <v>13</v>
      </c>
      <c r="D10" t="s" s="17">
        <v>32</v>
      </c>
      <c r="E10" t="s" s="18">
        <v>15</v>
      </c>
      <c r="F10" s="19">
        <v>0</v>
      </c>
    </row>
    <row r="11" ht="20.05" customHeight="1">
      <c r="A11" s="22">
        <v>181</v>
      </c>
      <c r="B11" s="19">
        <f>DEC2BIN($A11,8)</f>
        <v>181</v>
      </c>
      <c r="C11" t="s" s="17">
        <v>16</v>
      </c>
      <c r="D11" t="s" s="17">
        <v>29</v>
      </c>
      <c r="E11" t="s" s="18">
        <v>31</v>
      </c>
      <c r="F11" s="19">
        <v>1</v>
      </c>
    </row>
    <row r="12" ht="20.05" customHeight="1">
      <c r="A12" s="22">
        <v>44</v>
      </c>
      <c r="B12" s="19">
        <f>DEC2BIN($A12,8)</f>
        <v>44</v>
      </c>
      <c r="C12" t="s" s="17">
        <v>18</v>
      </c>
      <c r="D12" t="s" s="17">
        <v>34</v>
      </c>
      <c r="E12" t="s" s="18">
        <v>15</v>
      </c>
      <c r="F12" s="19">
        <v>0</v>
      </c>
    </row>
    <row r="13" ht="20.05" customHeight="1">
      <c r="A13" s="22">
        <v>186</v>
      </c>
      <c r="B13" s="19">
        <f>DEC2BIN($A13,8)</f>
        <v>186</v>
      </c>
      <c r="C13" t="s" s="17">
        <v>16</v>
      </c>
      <c r="D13" t="s" s="17">
        <v>30</v>
      </c>
      <c r="E13" t="s" s="18">
        <v>15</v>
      </c>
      <c r="F13" s="19">
        <v>0</v>
      </c>
    </row>
    <row r="14" ht="20.05" customHeight="1">
      <c r="A14" s="22">
        <v>253</v>
      </c>
      <c r="B14" s="19">
        <f>DEC2BIN($A14,8)</f>
        <v>253</v>
      </c>
      <c r="C14" t="s" s="17">
        <v>19</v>
      </c>
      <c r="D14" t="s" s="17">
        <v>34</v>
      </c>
      <c r="E14" t="s" s="18">
        <v>15</v>
      </c>
      <c r="F14" s="19">
        <v>1</v>
      </c>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23" customWidth="1"/>
    <col min="2" max="2" width="28.7109" style="23" customWidth="1"/>
    <col min="3" max="6" width="16.3516" style="23" customWidth="1"/>
    <col min="7" max="256" width="16.3516" style="23" customWidth="1"/>
  </cols>
  <sheetData>
    <row r="1" ht="27.65" customHeight="1">
      <c r="A1" t="s" s="7">
        <v>35</v>
      </c>
      <c r="B1" s="7"/>
      <c r="C1" s="7"/>
      <c r="D1" s="7"/>
      <c r="E1" s="7"/>
      <c r="F1" s="7"/>
    </row>
    <row r="2" ht="20.25" customHeight="1">
      <c r="A2" t="s" s="8">
        <v>7</v>
      </c>
      <c r="B2" t="s" s="8">
        <v>8</v>
      </c>
      <c r="C2" t="s" s="8">
        <v>9</v>
      </c>
      <c r="D2" t="s" s="8">
        <v>10</v>
      </c>
      <c r="E2" t="s" s="8">
        <v>11</v>
      </c>
      <c r="F2" t="s" s="8">
        <v>12</v>
      </c>
    </row>
    <row r="3" ht="20.25" customHeight="1">
      <c r="A3" s="21">
        <v>3</v>
      </c>
      <c r="B3" s="14">
        <f>DEC2BIN($A3,8)</f>
        <v>3</v>
      </c>
      <c r="C3" t="s" s="12">
        <v>37</v>
      </c>
      <c r="D3" t="s" s="12">
        <v>37</v>
      </c>
      <c r="E3" t="s" s="13">
        <v>15</v>
      </c>
      <c r="F3" s="14">
        <v>0</v>
      </c>
    </row>
    <row r="4" ht="20.05" customHeight="1">
      <c r="A4" s="22">
        <v>180</v>
      </c>
      <c r="B4" s="19">
        <f>DEC2BIN($A4,8)</f>
        <v>180</v>
      </c>
      <c r="C4" t="s" s="17">
        <v>30</v>
      </c>
      <c r="D4" t="s" s="17">
        <v>30</v>
      </c>
      <c r="E4" t="s" s="18">
        <v>15</v>
      </c>
      <c r="F4" s="19">
        <v>1</v>
      </c>
    </row>
    <row r="5" ht="20.05" customHeight="1">
      <c r="A5" s="22">
        <v>43</v>
      </c>
      <c r="B5" s="19">
        <f>DEC2BIN($A5,8)</f>
        <v>43</v>
      </c>
      <c r="C5" t="s" s="17">
        <v>28</v>
      </c>
      <c r="D5" t="s" s="17">
        <v>29</v>
      </c>
      <c r="E5" t="s" s="18">
        <v>15</v>
      </c>
      <c r="F5" s="19">
        <v>1</v>
      </c>
    </row>
    <row r="6" ht="20.05" customHeight="1">
      <c r="A6" s="22">
        <v>2</v>
      </c>
      <c r="B6" s="19">
        <f>DEC2BIN($A6,8)</f>
        <v>2</v>
      </c>
      <c r="C6" t="s" s="17">
        <v>37</v>
      </c>
      <c r="D6" t="s" s="17">
        <v>37</v>
      </c>
      <c r="E6" t="s" s="18">
        <v>31</v>
      </c>
      <c r="F6" s="19">
        <v>0</v>
      </c>
    </row>
    <row r="7" ht="20.05" customHeight="1">
      <c r="A7" s="22">
        <v>191</v>
      </c>
      <c r="B7" s="19">
        <f>DEC2BIN($A7,8)</f>
        <v>191</v>
      </c>
      <c r="C7" t="s" s="17">
        <v>30</v>
      </c>
      <c r="D7" t="s" s="17">
        <v>32</v>
      </c>
      <c r="E7" t="s" s="18">
        <v>15</v>
      </c>
      <c r="F7" s="19">
        <v>1</v>
      </c>
    </row>
    <row r="8" ht="20.05" customHeight="1">
      <c r="A8" s="22">
        <v>88</v>
      </c>
      <c r="B8" s="19">
        <f>DEC2BIN($A8,8)</f>
        <v>88</v>
      </c>
      <c r="C8" t="s" s="17">
        <v>29</v>
      </c>
      <c r="D8" t="s" s="17">
        <v>34</v>
      </c>
      <c r="E8" t="s" s="18">
        <v>15</v>
      </c>
      <c r="F8" s="19">
        <v>0</v>
      </c>
    </row>
    <row r="9" ht="20.05" customHeight="1">
      <c r="A9" s="22">
        <v>190</v>
      </c>
      <c r="B9" s="19">
        <f>DEC2BIN($A9,8)</f>
        <v>190</v>
      </c>
      <c r="C9" t="s" s="17">
        <v>30</v>
      </c>
      <c r="D9" t="s" s="17">
        <v>32</v>
      </c>
      <c r="E9" t="s" s="18">
        <v>31</v>
      </c>
      <c r="F9" s="19">
        <v>1</v>
      </c>
    </row>
    <row r="10" ht="20.05" customHeight="1">
      <c r="A10" s="22">
        <v>14</v>
      </c>
      <c r="B10" s="19">
        <f>DEC2BIN($A10,8)</f>
        <v>14</v>
      </c>
      <c r="C10" t="s" s="17">
        <v>37</v>
      </c>
      <c r="D10" t="s" s="17">
        <v>38</v>
      </c>
      <c r="E10" t="s" s="18">
        <v>15</v>
      </c>
      <c r="F10" s="19">
        <v>0</v>
      </c>
    </row>
    <row r="11" ht="20.05" customHeight="1">
      <c r="A11" s="22">
        <v>181</v>
      </c>
      <c r="B11" s="19">
        <f>DEC2BIN($A11,8)</f>
        <v>181</v>
      </c>
      <c r="C11" t="s" s="17">
        <v>30</v>
      </c>
      <c r="D11" t="s" s="17">
        <v>30</v>
      </c>
      <c r="E11" t="s" s="18">
        <v>31</v>
      </c>
      <c r="F11" s="19">
        <v>1</v>
      </c>
    </row>
    <row r="12" ht="20.05" customHeight="1">
      <c r="A12" s="22">
        <v>44</v>
      </c>
      <c r="B12" s="19">
        <f>DEC2BIN($A12,8)</f>
        <v>44</v>
      </c>
      <c r="C12" t="s" s="17">
        <v>28</v>
      </c>
      <c r="D12" t="s" s="17">
        <v>38</v>
      </c>
      <c r="E12" t="s" s="18">
        <v>15</v>
      </c>
      <c r="F12" s="19">
        <v>1</v>
      </c>
    </row>
    <row r="13" ht="20.05" customHeight="1">
      <c r="A13" s="22">
        <v>186</v>
      </c>
      <c r="B13" s="19">
        <f>DEC2BIN($A13,8)</f>
        <v>186</v>
      </c>
      <c r="C13" t="s" s="17">
        <v>30</v>
      </c>
      <c r="D13" t="s" s="17">
        <v>34</v>
      </c>
      <c r="E13" t="s" s="18">
        <v>15</v>
      </c>
      <c r="F13" s="19">
        <v>1</v>
      </c>
    </row>
    <row r="14" ht="20.05" customHeight="1">
      <c r="A14" s="22">
        <v>253</v>
      </c>
      <c r="B14" s="19">
        <f>DEC2BIN($A14,8)</f>
        <v>253</v>
      </c>
      <c r="C14" t="s" s="17">
        <v>32</v>
      </c>
      <c r="D14" t="s" s="17">
        <v>32</v>
      </c>
      <c r="E14" t="s" s="18">
        <v>15</v>
      </c>
      <c r="F14" s="19">
        <v>1</v>
      </c>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G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24" customWidth="1"/>
    <col min="2" max="2" width="28.7109" style="24" customWidth="1"/>
    <col min="3" max="7" width="16.3516" style="24" customWidth="1"/>
    <col min="8" max="256" width="16.3516" style="24" customWidth="1"/>
  </cols>
  <sheetData>
    <row r="1" ht="27.65" customHeight="1">
      <c r="A1" t="s" s="7">
        <v>39</v>
      </c>
      <c r="B1" s="7"/>
      <c r="C1" s="7"/>
      <c r="D1" s="7"/>
      <c r="E1" s="7"/>
      <c r="F1" s="7"/>
      <c r="G1" s="7"/>
    </row>
    <row r="2" ht="20.25" customHeight="1">
      <c r="A2" t="s" s="8">
        <v>41</v>
      </c>
      <c r="B2" t="s" s="8">
        <v>42</v>
      </c>
      <c r="C2" t="s" s="8">
        <v>43</v>
      </c>
      <c r="D2" t="s" s="8">
        <v>44</v>
      </c>
      <c r="E2" t="s" s="8">
        <v>45</v>
      </c>
      <c r="F2" t="s" s="8">
        <v>46</v>
      </c>
      <c r="G2" t="s" s="8">
        <v>47</v>
      </c>
    </row>
    <row r="3" ht="20.25" customHeight="1">
      <c r="A3" t="s" s="25">
        <v>48</v>
      </c>
      <c r="B3" s="26">
        <v>12</v>
      </c>
      <c r="C3" t="s" s="13">
        <v>49</v>
      </c>
      <c r="D3" t="s" s="13">
        <v>50</v>
      </c>
      <c r="E3" t="s" s="13">
        <v>51</v>
      </c>
      <c r="F3" s="26">
        <f>(B3*C3)+(E3*D3)</f>
        <v>300</v>
      </c>
      <c r="G3" s="27"/>
    </row>
    <row r="4" ht="20.05" customHeight="1">
      <c r="A4" t="s" s="28">
        <v>52</v>
      </c>
      <c r="B4" s="29">
        <v>9</v>
      </c>
      <c r="C4" t="s" s="18">
        <v>49</v>
      </c>
      <c r="D4" t="s" s="18">
        <v>53</v>
      </c>
      <c r="E4" t="s" s="18">
        <v>53</v>
      </c>
      <c r="F4" s="29">
        <f>(B4*C4)+(E4*D4)</f>
        <v>234</v>
      </c>
      <c r="G4" t="s" s="18">
        <v>54</v>
      </c>
    </row>
    <row r="5" ht="20.05" customHeight="1">
      <c r="A5" t="s" s="28">
        <v>55</v>
      </c>
      <c r="B5" s="29">
        <v>9</v>
      </c>
      <c r="C5" t="s" s="18">
        <v>49</v>
      </c>
      <c r="D5" t="s" s="18">
        <v>53</v>
      </c>
      <c r="E5" t="s" s="18">
        <v>56</v>
      </c>
      <c r="F5" s="29">
        <f>(B5*C5)+(E5*D5)</f>
        <v>240</v>
      </c>
      <c r="G5" s="30"/>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