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modulo base de datos sanjuan\"/>
    </mc:Choice>
  </mc:AlternateContent>
  <xr:revisionPtr revIDLastSave="0" documentId="13_ncr:1_{28A3562A-0032-4ECA-B06F-AFA2F869FBB4}" xr6:coauthVersionLast="47" xr6:coauthVersionMax="47" xr10:uidLastSave="{00000000-0000-0000-0000-000000000000}"/>
  <bookViews>
    <workbookView xWindow="-120" yWindow="-120" windowWidth="29040" windowHeight="15840" activeTab="4" xr2:uid="{F67AA321-F8C3-4822-8688-AB8AFB3DA262}"/>
  </bookViews>
  <sheets>
    <sheet name="uno a uno" sheetId="1" r:id="rId1"/>
    <sheet name="uno a muchos" sheetId="2" r:id="rId2"/>
    <sheet name="muchos a muchos" sheetId="3" r:id="rId3"/>
    <sheet name="Hoja4" sheetId="4" r:id="rId4"/>
    <sheet name="Hoja5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0" i="5" l="1"/>
  <c r="E33" i="5"/>
  <c r="D39" i="5" s="1"/>
  <c r="E32" i="5"/>
  <c r="E31" i="5"/>
  <c r="D33" i="5"/>
  <c r="D32" i="5"/>
  <c r="D31" i="5"/>
  <c r="E20" i="5"/>
  <c r="D20" i="5"/>
  <c r="D9" i="5"/>
  <c r="D8" i="5"/>
  <c r="D7" i="5"/>
  <c r="M4" i="3"/>
  <c r="G9" i="1"/>
</calcChain>
</file>

<file path=xl/sharedStrings.xml><?xml version="1.0" encoding="utf-8"?>
<sst xmlns="http://schemas.openxmlformats.org/spreadsheetml/2006/main" count="217" uniqueCount="183">
  <si>
    <t>marca</t>
  </si>
  <si>
    <t>linea</t>
  </si>
  <si>
    <t>modelo</t>
  </si>
  <si>
    <t>color</t>
  </si>
  <si>
    <t>chevrolet</t>
  </si>
  <si>
    <t>sail</t>
  </si>
  <si>
    <t>rojo</t>
  </si>
  <si>
    <t>ert-222</t>
  </si>
  <si>
    <t>placa(pk)</t>
  </si>
  <si>
    <t>ekl-100</t>
  </si>
  <si>
    <t>carro</t>
  </si>
  <si>
    <t>seguro</t>
  </si>
  <si>
    <t>monto</t>
  </si>
  <si>
    <t>mill millones</t>
  </si>
  <si>
    <t>500 millones</t>
  </si>
  <si>
    <t>300 millones</t>
  </si>
  <si>
    <t>1:1</t>
  </si>
  <si>
    <t>codseguro(pk)</t>
  </si>
  <si>
    <t>carro(fk)</t>
  </si>
  <si>
    <t>numdoc</t>
  </si>
  <si>
    <t>nombre</t>
  </si>
  <si>
    <t>apellido</t>
  </si>
  <si>
    <t>carlos</t>
  </si>
  <si>
    <t>caceres</t>
  </si>
  <si>
    <t>ciudadano</t>
  </si>
  <si>
    <t>visa</t>
  </si>
  <si>
    <t>docvisa</t>
  </si>
  <si>
    <t>tipovisa</t>
  </si>
  <si>
    <t>123-1</t>
  </si>
  <si>
    <t>trabajo</t>
  </si>
  <si>
    <t>nomdep</t>
  </si>
  <si>
    <t>Atlantico</t>
  </si>
  <si>
    <t>Bolivar</t>
  </si>
  <si>
    <t>Antioquia</t>
  </si>
  <si>
    <t>Cordoba</t>
  </si>
  <si>
    <t>Sucre</t>
  </si>
  <si>
    <t>coddep(pk)</t>
  </si>
  <si>
    <t>departamento</t>
  </si>
  <si>
    <t>municipio</t>
  </si>
  <si>
    <t>nommun</t>
  </si>
  <si>
    <t>Barranquilla</t>
  </si>
  <si>
    <t>Soledad</t>
  </si>
  <si>
    <t>Puerto Colombia</t>
  </si>
  <si>
    <t>1-1</t>
  </si>
  <si>
    <t>1-2</t>
  </si>
  <si>
    <t>1-3</t>
  </si>
  <si>
    <t>2-1</t>
  </si>
  <si>
    <t>Cartagena</t>
  </si>
  <si>
    <t>2-2</t>
  </si>
  <si>
    <t>San Juan</t>
  </si>
  <si>
    <t>2-3</t>
  </si>
  <si>
    <t>Carmen</t>
  </si>
  <si>
    <t>2-4</t>
  </si>
  <si>
    <t>Arjona</t>
  </si>
  <si>
    <t>2-5</t>
  </si>
  <si>
    <t>Turbaco</t>
  </si>
  <si>
    <t>3-1</t>
  </si>
  <si>
    <t>Medellin</t>
  </si>
  <si>
    <t>3-2</t>
  </si>
  <si>
    <t>Rionegro</t>
  </si>
  <si>
    <t>4-1</t>
  </si>
  <si>
    <t>Monteria</t>
  </si>
  <si>
    <t>4-2</t>
  </si>
  <si>
    <t>Cerete</t>
  </si>
  <si>
    <t>4-3</t>
  </si>
  <si>
    <t>Sahagun</t>
  </si>
  <si>
    <t>5-1</t>
  </si>
  <si>
    <t>Sincelejo</t>
  </si>
  <si>
    <t>5-2</t>
  </si>
  <si>
    <t>Corozal</t>
  </si>
  <si>
    <t>codmun(pk)</t>
  </si>
  <si>
    <t>departamento(fk)</t>
  </si>
  <si>
    <t>*</t>
  </si>
  <si>
    <t>uno(pk)</t>
  </si>
  <si>
    <t>mucho(fk)</t>
  </si>
  <si>
    <t>(1:N)</t>
  </si>
  <si>
    <t>error violacion de integridad foreign key</t>
  </si>
  <si>
    <t>NULL</t>
  </si>
  <si>
    <t>(N:M)</t>
  </si>
  <si>
    <t>jose</t>
  </si>
  <si>
    <t>ochoa</t>
  </si>
  <si>
    <t>estudiante</t>
  </si>
  <si>
    <t>primnom</t>
  </si>
  <si>
    <t>segnom</t>
  </si>
  <si>
    <t>primapel</t>
  </si>
  <si>
    <t>segapel</t>
  </si>
  <si>
    <t>juan</t>
  </si>
  <si>
    <t>miguel</t>
  </si>
  <si>
    <t>perez</t>
  </si>
  <si>
    <t>velez</t>
  </si>
  <si>
    <t>maria</t>
  </si>
  <si>
    <t>andres</t>
  </si>
  <si>
    <t>vitola</t>
  </si>
  <si>
    <t>lopez</t>
  </si>
  <si>
    <t>diplomado</t>
  </si>
  <si>
    <t>diplomado big data</t>
  </si>
  <si>
    <t>diplomado desarrollo web</t>
  </si>
  <si>
    <t>diplomado desarrollo movil</t>
  </si>
  <si>
    <t>coddip(pk)</t>
  </si>
  <si>
    <t>descripcion</t>
  </si>
  <si>
    <t>inthor</t>
  </si>
  <si>
    <t>codest(pk)</t>
  </si>
  <si>
    <t>matricula</t>
  </si>
  <si>
    <t>codmatr(pk)</t>
  </si>
  <si>
    <t>fecha</t>
  </si>
  <si>
    <t>diplomado(fk)</t>
  </si>
  <si>
    <t>estudiante(fk)</t>
  </si>
  <si>
    <t xml:space="preserve">primary key </t>
  </si>
  <si>
    <t>codmatr(fk)</t>
  </si>
  <si>
    <t>(diplomado,estudiante)</t>
  </si>
  <si>
    <t>pk compuesta</t>
  </si>
  <si>
    <t>funcionario</t>
  </si>
  <si>
    <t>marcos</t>
  </si>
  <si>
    <t>soto</t>
  </si>
  <si>
    <t>laura</t>
  </si>
  <si>
    <t>fernandez</t>
  </si>
  <si>
    <t>codfunc(pk)</t>
  </si>
  <si>
    <t>funcionario(fk)</t>
  </si>
  <si>
    <t>empresa</t>
  </si>
  <si>
    <t>nit(pk)</t>
  </si>
  <si>
    <t>razon</t>
  </si>
  <si>
    <t>54555-1</t>
  </si>
  <si>
    <t>Electrico Ltda</t>
  </si>
  <si>
    <t>sucursal</t>
  </si>
  <si>
    <t>direccion</t>
  </si>
  <si>
    <t>nomsuc</t>
  </si>
  <si>
    <t>001</t>
  </si>
  <si>
    <t>centro</t>
  </si>
  <si>
    <t>centro av venezuela</t>
  </si>
  <si>
    <t>empresa(fk)</t>
  </si>
  <si>
    <t>codsuc(pk)</t>
  </si>
  <si>
    <t>002</t>
  </si>
  <si>
    <t>la plaza</t>
  </si>
  <si>
    <t>el carmen en la plaza</t>
  </si>
  <si>
    <t>003</t>
  </si>
  <si>
    <t>bodega</t>
  </si>
  <si>
    <t>san juan la plaza</t>
  </si>
  <si>
    <t>cliente</t>
  </si>
  <si>
    <t>telefono</t>
  </si>
  <si>
    <t>email</t>
  </si>
  <si>
    <t>crespo edificio marsella</t>
  </si>
  <si>
    <t>jcacereso@unicartagena.edu.co</t>
  </si>
  <si>
    <t>Marianela</t>
  </si>
  <si>
    <t>Cuadrado</t>
  </si>
  <si>
    <t>Tobon</t>
  </si>
  <si>
    <t>san juan</t>
  </si>
  <si>
    <t>marianela@hotmail.com</t>
  </si>
  <si>
    <t>Ricardo</t>
  </si>
  <si>
    <t>Barrios</t>
  </si>
  <si>
    <t>Yepes</t>
  </si>
  <si>
    <t>carmen</t>
  </si>
  <si>
    <t>rbarrios@hotmail.com</t>
  </si>
  <si>
    <t>NOT NULL</t>
  </si>
  <si>
    <t>identificacion</t>
  </si>
  <si>
    <t>numid(pk)</t>
  </si>
  <si>
    <t>tipo</t>
  </si>
  <si>
    <t>Cedula de Ciudadania</t>
  </si>
  <si>
    <t>Pasaporte</t>
  </si>
  <si>
    <t>Cedula de Extranjeria</t>
  </si>
  <si>
    <t>tipoid(pk)</t>
  </si>
  <si>
    <t>tipoid(fk)</t>
  </si>
  <si>
    <t>hora</t>
  </si>
  <si>
    <t>factura</t>
  </si>
  <si>
    <t>0001</t>
  </si>
  <si>
    <t>6:25 p.m</t>
  </si>
  <si>
    <t>producto</t>
  </si>
  <si>
    <t>nomprod</t>
  </si>
  <si>
    <t>valor</t>
  </si>
  <si>
    <t>clavos</t>
  </si>
  <si>
    <t>martillo</t>
  </si>
  <si>
    <t>cables metro</t>
  </si>
  <si>
    <t>detalle</t>
  </si>
  <si>
    <t>codprod(pk)</t>
  </si>
  <si>
    <t>id(pk)</t>
  </si>
  <si>
    <t>cantidad</t>
  </si>
  <si>
    <t>subtotal</t>
  </si>
  <si>
    <t>producto(fk)</t>
  </si>
  <si>
    <t>numfact(pk)</t>
  </si>
  <si>
    <t>totales</t>
  </si>
  <si>
    <t>iva</t>
  </si>
  <si>
    <t>total</t>
  </si>
  <si>
    <t>0002</t>
  </si>
  <si>
    <t>6:33 p.m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</si>
</sst>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 applyAlignment="1">
      <alignment horizontal="center" wrapText="1"/>
    </xf>
    <xf numFmtId="49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applyAlignment="1">
      <alignment horizontal="center"/>
    </xf>
    <xf numFmtId="0" fontId="1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183173</xdr:colOff>
      <xdr:row>21</xdr:row>
      <xdr:rowOff>161192</xdr:rowOff>
    </xdr:from>
    <xdr:to>
      <xdr:col>10</xdr:col>
      <xdr:colOff>227134</xdr:colOff>
      <xdr:row>22</xdr:row>
      <xdr:rowOff>21981</xdr:rowOff>
    </xdr:to>
    <xdr:cxnSp macro="">
      <xdr:nvCxnSpPr>
        <xdr:cNvPr id="38" name="Conector recto 37">
          <a:extLst>
            <a:ext uri="{FF2B5EF4-FFF2-40B4-BE49-F238E27FC236}">
              <a16:creationId xmlns:a16="http://schemas.microsoft.com/office/drawing/2014/main" id="{D76E9F85-4390-4217-B472-1ECF2613E527}"/>
            </a:ext>
          </a:extLst>
        </xdr:cNvPr>
        <xdr:cNvCxnSpPr/>
      </xdr:nvCxnSpPr>
      <xdr:spPr>
        <a:xfrm flipV="1">
          <a:off x="4755173" y="3590192"/>
          <a:ext cx="3091961" cy="5128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454269</xdr:colOff>
      <xdr:row>12</xdr:row>
      <xdr:rowOff>80596</xdr:rowOff>
    </xdr:from>
    <xdr:to>
      <xdr:col>1</xdr:col>
      <xdr:colOff>718038</xdr:colOff>
      <xdr:row>14</xdr:row>
      <xdr:rowOff>73269</xdr:rowOff>
    </xdr:to>
    <xdr:sp macro="" textlink="">
      <xdr:nvSpPr>
        <xdr:cNvPr id="5" name="Elipse 4">
          <a:extLst>
            <a:ext uri="{FF2B5EF4-FFF2-40B4-BE49-F238E27FC236}">
              <a16:creationId xmlns:a16="http://schemas.microsoft.com/office/drawing/2014/main" id="{BA9ED978-766A-4D04-8C71-DE0FE133E264}"/>
            </a:ext>
          </a:extLst>
        </xdr:cNvPr>
        <xdr:cNvSpPr/>
      </xdr:nvSpPr>
      <xdr:spPr>
        <a:xfrm>
          <a:off x="454269" y="1033096"/>
          <a:ext cx="1025769" cy="373673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400" u="sng"/>
            <a:t>placa</a:t>
          </a:r>
        </a:p>
      </xdr:txBody>
    </xdr:sp>
    <xdr:clientData/>
  </xdr:twoCellAnchor>
  <xdr:twoCellAnchor>
    <xdr:from>
      <xdr:col>2</xdr:col>
      <xdr:colOff>5861</xdr:colOff>
      <xdr:row>12</xdr:row>
      <xdr:rowOff>101112</xdr:rowOff>
    </xdr:from>
    <xdr:to>
      <xdr:col>3</xdr:col>
      <xdr:colOff>269630</xdr:colOff>
      <xdr:row>14</xdr:row>
      <xdr:rowOff>93785</xdr:rowOff>
    </xdr:to>
    <xdr:sp macro="" textlink="">
      <xdr:nvSpPr>
        <xdr:cNvPr id="6" name="Elipse 5">
          <a:extLst>
            <a:ext uri="{FF2B5EF4-FFF2-40B4-BE49-F238E27FC236}">
              <a16:creationId xmlns:a16="http://schemas.microsoft.com/office/drawing/2014/main" id="{571BD27C-488A-4660-9CDE-3D1840D1DEEC}"/>
            </a:ext>
          </a:extLst>
        </xdr:cNvPr>
        <xdr:cNvSpPr/>
      </xdr:nvSpPr>
      <xdr:spPr>
        <a:xfrm>
          <a:off x="1529861" y="1053612"/>
          <a:ext cx="1025769" cy="373673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marca</a:t>
          </a:r>
        </a:p>
      </xdr:txBody>
    </xdr:sp>
    <xdr:clientData/>
  </xdr:twoCellAnchor>
  <xdr:twoCellAnchor>
    <xdr:from>
      <xdr:col>4</xdr:col>
      <xdr:colOff>378069</xdr:colOff>
      <xdr:row>12</xdr:row>
      <xdr:rowOff>41031</xdr:rowOff>
    </xdr:from>
    <xdr:to>
      <xdr:col>5</xdr:col>
      <xdr:colOff>644770</xdr:colOff>
      <xdr:row>14</xdr:row>
      <xdr:rowOff>33704</xdr:rowOff>
    </xdr:to>
    <xdr:sp macro="" textlink="">
      <xdr:nvSpPr>
        <xdr:cNvPr id="7" name="Elipse 6">
          <a:extLst>
            <a:ext uri="{FF2B5EF4-FFF2-40B4-BE49-F238E27FC236}">
              <a16:creationId xmlns:a16="http://schemas.microsoft.com/office/drawing/2014/main" id="{C79C6557-F414-4840-92F0-3D0C3349FA49}"/>
            </a:ext>
          </a:extLst>
        </xdr:cNvPr>
        <xdr:cNvSpPr/>
      </xdr:nvSpPr>
      <xdr:spPr>
        <a:xfrm>
          <a:off x="3426069" y="993531"/>
          <a:ext cx="1028701" cy="373673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modelo</a:t>
          </a:r>
        </a:p>
      </xdr:txBody>
    </xdr:sp>
    <xdr:clientData/>
  </xdr:twoCellAnchor>
  <xdr:twoCellAnchor>
    <xdr:from>
      <xdr:col>6</xdr:col>
      <xdr:colOff>17585</xdr:colOff>
      <xdr:row>12</xdr:row>
      <xdr:rowOff>54219</xdr:rowOff>
    </xdr:from>
    <xdr:to>
      <xdr:col>7</xdr:col>
      <xdr:colOff>284286</xdr:colOff>
      <xdr:row>14</xdr:row>
      <xdr:rowOff>46892</xdr:rowOff>
    </xdr:to>
    <xdr:sp macro="" textlink="">
      <xdr:nvSpPr>
        <xdr:cNvPr id="8" name="Elipse 7">
          <a:extLst>
            <a:ext uri="{FF2B5EF4-FFF2-40B4-BE49-F238E27FC236}">
              <a16:creationId xmlns:a16="http://schemas.microsoft.com/office/drawing/2014/main" id="{6B34D845-37B6-4952-A8DE-650DAB6609B0}"/>
            </a:ext>
          </a:extLst>
        </xdr:cNvPr>
        <xdr:cNvSpPr/>
      </xdr:nvSpPr>
      <xdr:spPr>
        <a:xfrm>
          <a:off x="4589585" y="1006719"/>
          <a:ext cx="1028701" cy="373673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color</a:t>
          </a:r>
        </a:p>
      </xdr:txBody>
    </xdr:sp>
    <xdr:clientData/>
  </xdr:twoCellAnchor>
  <xdr:twoCellAnchor>
    <xdr:from>
      <xdr:col>3</xdr:col>
      <xdr:colOff>320919</xdr:colOff>
      <xdr:row>12</xdr:row>
      <xdr:rowOff>86457</xdr:rowOff>
    </xdr:from>
    <xdr:to>
      <xdr:col>4</xdr:col>
      <xdr:colOff>328246</xdr:colOff>
      <xdr:row>14</xdr:row>
      <xdr:rowOff>79130</xdr:rowOff>
    </xdr:to>
    <xdr:sp macro="" textlink="">
      <xdr:nvSpPr>
        <xdr:cNvPr id="10" name="Elipse 9">
          <a:extLst>
            <a:ext uri="{FF2B5EF4-FFF2-40B4-BE49-F238E27FC236}">
              <a16:creationId xmlns:a16="http://schemas.microsoft.com/office/drawing/2014/main" id="{A3E0F948-EB9D-4132-8E2D-28A781C67F84}"/>
            </a:ext>
          </a:extLst>
        </xdr:cNvPr>
        <xdr:cNvSpPr/>
      </xdr:nvSpPr>
      <xdr:spPr>
        <a:xfrm>
          <a:off x="2606919" y="1038957"/>
          <a:ext cx="769327" cy="373673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linea</a:t>
          </a:r>
        </a:p>
      </xdr:txBody>
    </xdr:sp>
    <xdr:clientData/>
  </xdr:twoCellAnchor>
  <xdr:twoCellAnchor>
    <xdr:from>
      <xdr:col>1</xdr:col>
      <xdr:colOff>205154</xdr:colOff>
      <xdr:row>14</xdr:row>
      <xdr:rowOff>73269</xdr:rowOff>
    </xdr:from>
    <xdr:to>
      <xdr:col>3</xdr:col>
      <xdr:colOff>630115</xdr:colOff>
      <xdr:row>18</xdr:row>
      <xdr:rowOff>183173</xdr:rowOff>
    </xdr:to>
    <xdr:cxnSp macro="">
      <xdr:nvCxnSpPr>
        <xdr:cNvPr id="12" name="Conector recto 11">
          <a:extLst>
            <a:ext uri="{FF2B5EF4-FFF2-40B4-BE49-F238E27FC236}">
              <a16:creationId xmlns:a16="http://schemas.microsoft.com/office/drawing/2014/main" id="{33322CB4-E557-468B-AA1B-850E81993DE3}"/>
            </a:ext>
          </a:extLst>
        </xdr:cNvPr>
        <xdr:cNvCxnSpPr>
          <a:stCxn id="5" idx="4"/>
        </xdr:cNvCxnSpPr>
      </xdr:nvCxnSpPr>
      <xdr:spPr>
        <a:xfrm>
          <a:off x="967154" y="1406769"/>
          <a:ext cx="1948961" cy="87190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401515</xdr:colOff>
      <xdr:row>14</xdr:row>
      <xdr:rowOff>71803</xdr:rowOff>
    </xdr:from>
    <xdr:to>
      <xdr:col>4</xdr:col>
      <xdr:colOff>87923</xdr:colOff>
      <xdr:row>19</xdr:row>
      <xdr:rowOff>0</xdr:rowOff>
    </xdr:to>
    <xdr:cxnSp macro="">
      <xdr:nvCxnSpPr>
        <xdr:cNvPr id="13" name="Conector recto 12">
          <a:extLst>
            <a:ext uri="{FF2B5EF4-FFF2-40B4-BE49-F238E27FC236}">
              <a16:creationId xmlns:a16="http://schemas.microsoft.com/office/drawing/2014/main" id="{F57FC3CA-95E5-499B-BFD3-2F6B3BD9E3EF}"/>
            </a:ext>
          </a:extLst>
        </xdr:cNvPr>
        <xdr:cNvCxnSpPr/>
      </xdr:nvCxnSpPr>
      <xdr:spPr>
        <a:xfrm>
          <a:off x="1925515" y="1405303"/>
          <a:ext cx="1210408" cy="88069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751742</xdr:colOff>
      <xdr:row>14</xdr:row>
      <xdr:rowOff>70338</xdr:rowOff>
    </xdr:from>
    <xdr:to>
      <xdr:col>4</xdr:col>
      <xdr:colOff>263769</xdr:colOff>
      <xdr:row>19</xdr:row>
      <xdr:rowOff>36635</xdr:rowOff>
    </xdr:to>
    <xdr:cxnSp macro="">
      <xdr:nvCxnSpPr>
        <xdr:cNvPr id="15" name="Conector recto 14">
          <a:extLst>
            <a:ext uri="{FF2B5EF4-FFF2-40B4-BE49-F238E27FC236}">
              <a16:creationId xmlns:a16="http://schemas.microsoft.com/office/drawing/2014/main" id="{C0B646CA-4300-4634-B16E-EA5B9F107431}"/>
            </a:ext>
          </a:extLst>
        </xdr:cNvPr>
        <xdr:cNvCxnSpPr/>
      </xdr:nvCxnSpPr>
      <xdr:spPr>
        <a:xfrm>
          <a:off x="3037742" y="1403838"/>
          <a:ext cx="274027" cy="91879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531203</xdr:colOff>
      <xdr:row>14</xdr:row>
      <xdr:rowOff>54219</xdr:rowOff>
    </xdr:from>
    <xdr:to>
      <xdr:col>5</xdr:col>
      <xdr:colOff>105507</xdr:colOff>
      <xdr:row>19</xdr:row>
      <xdr:rowOff>0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82C9E7E7-C9E1-4BD2-B0E1-526BD4D84673}"/>
            </a:ext>
          </a:extLst>
        </xdr:cNvPr>
        <xdr:cNvCxnSpPr>
          <a:endCxn id="2" idx="0"/>
        </xdr:cNvCxnSpPr>
      </xdr:nvCxnSpPr>
      <xdr:spPr>
        <a:xfrm flipH="1">
          <a:off x="3579203" y="1387719"/>
          <a:ext cx="336304" cy="89828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293077</xdr:colOff>
      <xdr:row>14</xdr:row>
      <xdr:rowOff>30773</xdr:rowOff>
    </xdr:from>
    <xdr:to>
      <xdr:col>6</xdr:col>
      <xdr:colOff>367811</xdr:colOff>
      <xdr:row>18</xdr:row>
      <xdr:rowOff>183173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E1623F36-ECA1-4682-B67E-A888C263B58A}"/>
            </a:ext>
          </a:extLst>
        </xdr:cNvPr>
        <xdr:cNvCxnSpPr/>
      </xdr:nvCxnSpPr>
      <xdr:spPr>
        <a:xfrm flipH="1">
          <a:off x="4103077" y="1364273"/>
          <a:ext cx="836734" cy="9144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117231</xdr:colOff>
      <xdr:row>19</xdr:row>
      <xdr:rowOff>0</xdr:rowOff>
    </xdr:from>
    <xdr:to>
      <xdr:col>6</xdr:col>
      <xdr:colOff>183174</xdr:colOff>
      <xdr:row>24</xdr:row>
      <xdr:rowOff>36635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679F475D-86E2-461A-9132-5DD2C8EFBD19}"/>
            </a:ext>
          </a:extLst>
        </xdr:cNvPr>
        <xdr:cNvSpPr/>
      </xdr:nvSpPr>
      <xdr:spPr>
        <a:xfrm>
          <a:off x="2403231" y="2286000"/>
          <a:ext cx="2351943" cy="98913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CO" sz="1100"/>
            <a:t>carro</a:t>
          </a:r>
        </a:p>
      </xdr:txBody>
    </xdr:sp>
    <xdr:clientData/>
  </xdr:twoCellAnchor>
  <xdr:twoCellAnchor>
    <xdr:from>
      <xdr:col>9</xdr:col>
      <xdr:colOff>701919</xdr:colOff>
      <xdr:row>12</xdr:row>
      <xdr:rowOff>137746</xdr:rowOff>
    </xdr:from>
    <xdr:to>
      <xdr:col>11</xdr:col>
      <xdr:colOff>490904</xdr:colOff>
      <xdr:row>14</xdr:row>
      <xdr:rowOff>130419</xdr:rowOff>
    </xdr:to>
    <xdr:sp macro="" textlink="">
      <xdr:nvSpPr>
        <xdr:cNvPr id="25" name="Elipse 24">
          <a:extLst>
            <a:ext uri="{FF2B5EF4-FFF2-40B4-BE49-F238E27FC236}">
              <a16:creationId xmlns:a16="http://schemas.microsoft.com/office/drawing/2014/main" id="{A833EC24-87DF-4D87-B4DF-9FC2BC8A1BF5}"/>
            </a:ext>
          </a:extLst>
        </xdr:cNvPr>
        <xdr:cNvSpPr/>
      </xdr:nvSpPr>
      <xdr:spPr>
        <a:xfrm>
          <a:off x="7559919" y="1090246"/>
          <a:ext cx="1312985" cy="373673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codseguro</a:t>
          </a:r>
        </a:p>
      </xdr:txBody>
    </xdr:sp>
    <xdr:clientData/>
  </xdr:twoCellAnchor>
  <xdr:twoCellAnchor>
    <xdr:from>
      <xdr:col>11</xdr:col>
      <xdr:colOff>759069</xdr:colOff>
      <xdr:row>12</xdr:row>
      <xdr:rowOff>99646</xdr:rowOff>
    </xdr:from>
    <xdr:to>
      <xdr:col>13</xdr:col>
      <xdr:colOff>548054</xdr:colOff>
      <xdr:row>14</xdr:row>
      <xdr:rowOff>92319</xdr:rowOff>
    </xdr:to>
    <xdr:sp macro="" textlink="">
      <xdr:nvSpPr>
        <xdr:cNvPr id="26" name="Elipse 25">
          <a:extLst>
            <a:ext uri="{FF2B5EF4-FFF2-40B4-BE49-F238E27FC236}">
              <a16:creationId xmlns:a16="http://schemas.microsoft.com/office/drawing/2014/main" id="{6DB24C82-E534-499B-884E-24663E62192F}"/>
            </a:ext>
          </a:extLst>
        </xdr:cNvPr>
        <xdr:cNvSpPr/>
      </xdr:nvSpPr>
      <xdr:spPr>
        <a:xfrm>
          <a:off x="9141069" y="1052146"/>
          <a:ext cx="1312985" cy="373673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monto</a:t>
          </a:r>
        </a:p>
      </xdr:txBody>
    </xdr:sp>
    <xdr:clientData/>
  </xdr:twoCellAnchor>
  <xdr:twoCellAnchor>
    <xdr:from>
      <xdr:col>10</xdr:col>
      <xdr:colOff>725365</xdr:colOff>
      <xdr:row>14</xdr:row>
      <xdr:rowOff>131884</xdr:rowOff>
    </xdr:from>
    <xdr:to>
      <xdr:col>11</xdr:col>
      <xdr:colOff>471122</xdr:colOff>
      <xdr:row>18</xdr:row>
      <xdr:rowOff>145072</xdr:rowOff>
    </xdr:to>
    <xdr:cxnSp macro="">
      <xdr:nvCxnSpPr>
        <xdr:cNvPr id="27" name="Conector recto 26">
          <a:extLst>
            <a:ext uri="{FF2B5EF4-FFF2-40B4-BE49-F238E27FC236}">
              <a16:creationId xmlns:a16="http://schemas.microsoft.com/office/drawing/2014/main" id="{AC446481-FA8E-4CA2-B886-FFFAE6B2DD3D}"/>
            </a:ext>
          </a:extLst>
        </xdr:cNvPr>
        <xdr:cNvCxnSpPr>
          <a:endCxn id="3" idx="0"/>
        </xdr:cNvCxnSpPr>
      </xdr:nvCxnSpPr>
      <xdr:spPr>
        <a:xfrm>
          <a:off x="8345365" y="1465384"/>
          <a:ext cx="507757" cy="7751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747346</xdr:colOff>
      <xdr:row>14</xdr:row>
      <xdr:rowOff>79130</xdr:rowOff>
    </xdr:from>
    <xdr:to>
      <xdr:col>12</xdr:col>
      <xdr:colOff>606669</xdr:colOff>
      <xdr:row>19</xdr:row>
      <xdr:rowOff>7327</xdr:rowOff>
    </xdr:to>
    <xdr:cxnSp macro="">
      <xdr:nvCxnSpPr>
        <xdr:cNvPr id="29" name="Conector recto 28">
          <a:extLst>
            <a:ext uri="{FF2B5EF4-FFF2-40B4-BE49-F238E27FC236}">
              <a16:creationId xmlns:a16="http://schemas.microsoft.com/office/drawing/2014/main" id="{DA8EC4D1-4E63-477E-81BA-1ADF49B9E1FA}"/>
            </a:ext>
          </a:extLst>
        </xdr:cNvPr>
        <xdr:cNvCxnSpPr/>
      </xdr:nvCxnSpPr>
      <xdr:spPr>
        <a:xfrm flipH="1">
          <a:off x="9129346" y="1412630"/>
          <a:ext cx="621323" cy="88069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57150</xdr:colOff>
      <xdr:row>18</xdr:row>
      <xdr:rowOff>145072</xdr:rowOff>
    </xdr:from>
    <xdr:to>
      <xdr:col>13</xdr:col>
      <xdr:colOff>123093</xdr:colOff>
      <xdr:row>23</xdr:row>
      <xdr:rowOff>181707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A842F05E-80CB-4A75-9139-05296C0B5F78}"/>
            </a:ext>
          </a:extLst>
        </xdr:cNvPr>
        <xdr:cNvSpPr/>
      </xdr:nvSpPr>
      <xdr:spPr>
        <a:xfrm>
          <a:off x="7677150" y="2240572"/>
          <a:ext cx="2351943" cy="989135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CO" sz="1100"/>
            <a:t>seguro</a:t>
          </a:r>
        </a:p>
      </xdr:txBody>
    </xdr:sp>
    <xdr:clientData/>
  </xdr:twoCellAnchor>
  <xdr:twoCellAnchor>
    <xdr:from>
      <xdr:col>3</xdr:col>
      <xdr:colOff>498231</xdr:colOff>
      <xdr:row>30</xdr:row>
      <xdr:rowOff>29308</xdr:rowOff>
    </xdr:from>
    <xdr:to>
      <xdr:col>5</xdr:col>
      <xdr:colOff>740019</xdr:colOff>
      <xdr:row>30</xdr:row>
      <xdr:rowOff>58615</xdr:rowOff>
    </xdr:to>
    <xdr:cxnSp macro="">
      <xdr:nvCxnSpPr>
        <xdr:cNvPr id="34" name="Conector recto 33">
          <a:extLst>
            <a:ext uri="{FF2B5EF4-FFF2-40B4-BE49-F238E27FC236}">
              <a16:creationId xmlns:a16="http://schemas.microsoft.com/office/drawing/2014/main" id="{CFDA76CE-7A06-446C-9D5C-2174C6F68374}"/>
            </a:ext>
          </a:extLst>
        </xdr:cNvPr>
        <xdr:cNvCxnSpPr/>
      </xdr:nvCxnSpPr>
      <xdr:spPr>
        <a:xfrm flipV="1">
          <a:off x="2784231" y="5744308"/>
          <a:ext cx="1765788" cy="2930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468923</xdr:colOff>
      <xdr:row>32</xdr:row>
      <xdr:rowOff>14654</xdr:rowOff>
    </xdr:from>
    <xdr:to>
      <xdr:col>5</xdr:col>
      <xdr:colOff>718038</xdr:colOff>
      <xdr:row>32</xdr:row>
      <xdr:rowOff>29308</xdr:rowOff>
    </xdr:to>
    <xdr:cxnSp macro="">
      <xdr:nvCxnSpPr>
        <xdr:cNvPr id="36" name="Conector recto de flecha 35">
          <a:extLst>
            <a:ext uri="{FF2B5EF4-FFF2-40B4-BE49-F238E27FC236}">
              <a16:creationId xmlns:a16="http://schemas.microsoft.com/office/drawing/2014/main" id="{33741ADB-7C59-46B9-9E00-1EE192405514}"/>
            </a:ext>
          </a:extLst>
        </xdr:cNvPr>
        <xdr:cNvCxnSpPr/>
      </xdr:nvCxnSpPr>
      <xdr:spPr>
        <a:xfrm flipV="1">
          <a:off x="2754923" y="4777154"/>
          <a:ext cx="1773115" cy="1465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359019</xdr:colOff>
      <xdr:row>20</xdr:row>
      <xdr:rowOff>36635</xdr:rowOff>
    </xdr:from>
    <xdr:to>
      <xdr:col>8</xdr:col>
      <xdr:colOff>564173</xdr:colOff>
      <xdr:row>23</xdr:row>
      <xdr:rowOff>161193</xdr:rowOff>
    </xdr:to>
    <xdr:sp macro="" textlink="">
      <xdr:nvSpPr>
        <xdr:cNvPr id="32" name="Rombo 31">
          <a:extLst>
            <a:ext uri="{FF2B5EF4-FFF2-40B4-BE49-F238E27FC236}">
              <a16:creationId xmlns:a16="http://schemas.microsoft.com/office/drawing/2014/main" id="{D1C8856F-6626-4B73-9880-F60BF822D683}"/>
            </a:ext>
          </a:extLst>
        </xdr:cNvPr>
        <xdr:cNvSpPr/>
      </xdr:nvSpPr>
      <xdr:spPr>
        <a:xfrm>
          <a:off x="5693019" y="3275135"/>
          <a:ext cx="967154" cy="696058"/>
        </a:xfrm>
        <a:prstGeom prst="diamond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tiene</a:t>
          </a:r>
        </a:p>
      </xdr:txBody>
    </xdr:sp>
    <xdr:clientData/>
  </xdr:twoCellAnchor>
  <xdr:twoCellAnchor>
    <xdr:from>
      <xdr:col>3</xdr:col>
      <xdr:colOff>650631</xdr:colOff>
      <xdr:row>30</xdr:row>
      <xdr:rowOff>181708</xdr:rowOff>
    </xdr:from>
    <xdr:to>
      <xdr:col>6</xdr:col>
      <xdr:colOff>130419</xdr:colOff>
      <xdr:row>31</xdr:row>
      <xdr:rowOff>20515</xdr:rowOff>
    </xdr:to>
    <xdr:cxnSp macro="">
      <xdr:nvCxnSpPr>
        <xdr:cNvPr id="42" name="Conector recto 41">
          <a:extLst>
            <a:ext uri="{FF2B5EF4-FFF2-40B4-BE49-F238E27FC236}">
              <a16:creationId xmlns:a16="http://schemas.microsoft.com/office/drawing/2014/main" id="{50824D54-B281-4561-9271-31C468058B43}"/>
            </a:ext>
          </a:extLst>
        </xdr:cNvPr>
        <xdr:cNvCxnSpPr/>
      </xdr:nvCxnSpPr>
      <xdr:spPr>
        <a:xfrm flipV="1">
          <a:off x="2936631" y="5896708"/>
          <a:ext cx="1765788" cy="2930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644338</xdr:colOff>
      <xdr:row>9</xdr:row>
      <xdr:rowOff>128868</xdr:rowOff>
    </xdr:from>
    <xdr:to>
      <xdr:col>10</xdr:col>
      <xdr:colOff>487456</xdr:colOff>
      <xdr:row>9</xdr:row>
      <xdr:rowOff>137918</xdr:rowOff>
    </xdr:to>
    <xdr:cxnSp macro="">
      <xdr:nvCxnSpPr>
        <xdr:cNvPr id="10" name="Conector recto de flecha 9">
          <a:extLst>
            <a:ext uri="{FF2B5EF4-FFF2-40B4-BE49-F238E27FC236}">
              <a16:creationId xmlns:a16="http://schemas.microsoft.com/office/drawing/2014/main" id="{538182DF-A677-4C2B-A812-383364660A1D}"/>
            </a:ext>
          </a:extLst>
        </xdr:cNvPr>
        <xdr:cNvCxnSpPr/>
      </xdr:nvCxnSpPr>
      <xdr:spPr>
        <a:xfrm flipV="1">
          <a:off x="7278220" y="1843368"/>
          <a:ext cx="1367118" cy="905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190500</xdr:colOff>
      <xdr:row>9</xdr:row>
      <xdr:rowOff>142875</xdr:rowOff>
    </xdr:from>
    <xdr:to>
      <xdr:col>9</xdr:col>
      <xdr:colOff>543486</xdr:colOff>
      <xdr:row>9</xdr:row>
      <xdr:rowOff>156882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90327B00-979B-47E0-B782-7E9402295895}"/>
            </a:ext>
          </a:extLst>
        </xdr:cNvPr>
        <xdr:cNvCxnSpPr>
          <a:stCxn id="2" idx="3"/>
        </xdr:cNvCxnSpPr>
      </xdr:nvCxnSpPr>
      <xdr:spPr>
        <a:xfrm>
          <a:off x="6824382" y="1857375"/>
          <a:ext cx="1114986" cy="1400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633133</xdr:colOff>
      <xdr:row>8</xdr:row>
      <xdr:rowOff>67235</xdr:rowOff>
    </xdr:from>
    <xdr:to>
      <xdr:col>9</xdr:col>
      <xdr:colOff>756397</xdr:colOff>
      <xdr:row>11</xdr:row>
      <xdr:rowOff>11206</xdr:rowOff>
    </xdr:to>
    <xdr:sp macro="" textlink="">
      <xdr:nvSpPr>
        <xdr:cNvPr id="4" name="Rombo 3">
          <a:extLst>
            <a:ext uri="{FF2B5EF4-FFF2-40B4-BE49-F238E27FC236}">
              <a16:creationId xmlns:a16="http://schemas.microsoft.com/office/drawing/2014/main" id="{C0141731-2790-4B42-99DE-D1E665025571}"/>
            </a:ext>
          </a:extLst>
        </xdr:cNvPr>
        <xdr:cNvSpPr/>
      </xdr:nvSpPr>
      <xdr:spPr>
        <a:xfrm>
          <a:off x="7267015" y="1591235"/>
          <a:ext cx="885264" cy="515471"/>
        </a:xfrm>
        <a:prstGeom prst="diamond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tiene</a:t>
          </a:r>
        </a:p>
      </xdr:txBody>
    </xdr:sp>
    <xdr:clientData/>
  </xdr:twoCellAnchor>
  <xdr:twoCellAnchor>
    <xdr:from>
      <xdr:col>6</xdr:col>
      <xdr:colOff>123266</xdr:colOff>
      <xdr:row>4</xdr:row>
      <xdr:rowOff>5604</xdr:rowOff>
    </xdr:from>
    <xdr:to>
      <xdr:col>7</xdr:col>
      <xdr:colOff>387035</xdr:colOff>
      <xdr:row>5</xdr:row>
      <xdr:rowOff>188777</xdr:rowOff>
    </xdr:to>
    <xdr:sp macro="" textlink="">
      <xdr:nvSpPr>
        <xdr:cNvPr id="12" name="Elipse 11">
          <a:extLst>
            <a:ext uri="{FF2B5EF4-FFF2-40B4-BE49-F238E27FC236}">
              <a16:creationId xmlns:a16="http://schemas.microsoft.com/office/drawing/2014/main" id="{D27EC6B2-BA7A-4613-AFAD-599ADC4E106F}"/>
            </a:ext>
          </a:extLst>
        </xdr:cNvPr>
        <xdr:cNvSpPr/>
      </xdr:nvSpPr>
      <xdr:spPr>
        <a:xfrm>
          <a:off x="5233148" y="767604"/>
          <a:ext cx="1025769" cy="373673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400" u="sng"/>
            <a:t>coddep</a:t>
          </a:r>
        </a:p>
      </xdr:txBody>
    </xdr:sp>
    <xdr:clientData/>
  </xdr:twoCellAnchor>
  <xdr:twoCellAnchor>
    <xdr:from>
      <xdr:col>10</xdr:col>
      <xdr:colOff>236445</xdr:colOff>
      <xdr:row>3</xdr:row>
      <xdr:rowOff>180415</xdr:rowOff>
    </xdr:from>
    <xdr:to>
      <xdr:col>11</xdr:col>
      <xdr:colOff>409014</xdr:colOff>
      <xdr:row>5</xdr:row>
      <xdr:rowOff>173088</xdr:rowOff>
    </xdr:to>
    <xdr:sp macro="" textlink="">
      <xdr:nvSpPr>
        <xdr:cNvPr id="13" name="Elipse 12">
          <a:extLst>
            <a:ext uri="{FF2B5EF4-FFF2-40B4-BE49-F238E27FC236}">
              <a16:creationId xmlns:a16="http://schemas.microsoft.com/office/drawing/2014/main" id="{767CFB19-8CA6-4DC3-9D48-D6195294505D}"/>
            </a:ext>
          </a:extLst>
        </xdr:cNvPr>
        <xdr:cNvSpPr/>
      </xdr:nvSpPr>
      <xdr:spPr>
        <a:xfrm>
          <a:off x="8394327" y="751915"/>
          <a:ext cx="934569" cy="373673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200" u="sng"/>
            <a:t>codmun</a:t>
          </a:r>
        </a:p>
      </xdr:txBody>
    </xdr:sp>
    <xdr:clientData/>
  </xdr:twoCellAnchor>
  <xdr:twoCellAnchor>
    <xdr:from>
      <xdr:col>7</xdr:col>
      <xdr:colOff>477372</xdr:colOff>
      <xdr:row>4</xdr:row>
      <xdr:rowOff>12327</xdr:rowOff>
    </xdr:from>
    <xdr:to>
      <xdr:col>8</xdr:col>
      <xdr:colOff>741141</xdr:colOff>
      <xdr:row>6</xdr:row>
      <xdr:rowOff>5000</xdr:rowOff>
    </xdr:to>
    <xdr:sp macro="" textlink="">
      <xdr:nvSpPr>
        <xdr:cNvPr id="14" name="Elipse 13">
          <a:extLst>
            <a:ext uri="{FF2B5EF4-FFF2-40B4-BE49-F238E27FC236}">
              <a16:creationId xmlns:a16="http://schemas.microsoft.com/office/drawing/2014/main" id="{10FA80DC-4D28-48A3-80D2-87DD3790AD0E}"/>
            </a:ext>
          </a:extLst>
        </xdr:cNvPr>
        <xdr:cNvSpPr/>
      </xdr:nvSpPr>
      <xdr:spPr>
        <a:xfrm>
          <a:off x="6349254" y="774327"/>
          <a:ext cx="1025769" cy="373673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nomdep</a:t>
          </a:r>
        </a:p>
      </xdr:txBody>
    </xdr:sp>
    <xdr:clientData/>
  </xdr:twoCellAnchor>
  <xdr:twoCellAnchor>
    <xdr:from>
      <xdr:col>11</xdr:col>
      <xdr:colOff>500905</xdr:colOff>
      <xdr:row>3</xdr:row>
      <xdr:rowOff>159125</xdr:rowOff>
    </xdr:from>
    <xdr:to>
      <xdr:col>13</xdr:col>
      <xdr:colOff>2674</xdr:colOff>
      <xdr:row>5</xdr:row>
      <xdr:rowOff>151798</xdr:rowOff>
    </xdr:to>
    <xdr:sp macro="" textlink="">
      <xdr:nvSpPr>
        <xdr:cNvPr id="15" name="Elipse 14">
          <a:extLst>
            <a:ext uri="{FF2B5EF4-FFF2-40B4-BE49-F238E27FC236}">
              <a16:creationId xmlns:a16="http://schemas.microsoft.com/office/drawing/2014/main" id="{B728208C-BC64-42D9-985B-D2B820E2C3AC}"/>
            </a:ext>
          </a:extLst>
        </xdr:cNvPr>
        <xdr:cNvSpPr/>
      </xdr:nvSpPr>
      <xdr:spPr>
        <a:xfrm>
          <a:off x="9420787" y="730625"/>
          <a:ext cx="1025769" cy="373673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nommun</a:t>
          </a:r>
        </a:p>
      </xdr:txBody>
    </xdr:sp>
    <xdr:clientData/>
  </xdr:twoCellAnchor>
  <xdr:twoCellAnchor>
    <xdr:from>
      <xdr:col>6</xdr:col>
      <xdr:colOff>655545</xdr:colOff>
      <xdr:row>6</xdr:row>
      <xdr:rowOff>5603</xdr:rowOff>
    </xdr:from>
    <xdr:to>
      <xdr:col>7</xdr:col>
      <xdr:colOff>313765</xdr:colOff>
      <xdr:row>9</xdr:row>
      <xdr:rowOff>112059</xdr:rowOff>
    </xdr:to>
    <xdr:cxnSp macro="">
      <xdr:nvCxnSpPr>
        <xdr:cNvPr id="16" name="Conector recto 15">
          <a:extLst>
            <a:ext uri="{FF2B5EF4-FFF2-40B4-BE49-F238E27FC236}">
              <a16:creationId xmlns:a16="http://schemas.microsoft.com/office/drawing/2014/main" id="{27ED6D59-DFA0-4EFE-8783-E4259B0C19AA}"/>
            </a:ext>
          </a:extLst>
        </xdr:cNvPr>
        <xdr:cNvCxnSpPr/>
      </xdr:nvCxnSpPr>
      <xdr:spPr>
        <a:xfrm>
          <a:off x="5765427" y="1148603"/>
          <a:ext cx="420220" cy="67795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437030</xdr:colOff>
      <xdr:row>6</xdr:row>
      <xdr:rowOff>12326</xdr:rowOff>
    </xdr:from>
    <xdr:to>
      <xdr:col>8</xdr:col>
      <xdr:colOff>186019</xdr:colOff>
      <xdr:row>9</xdr:row>
      <xdr:rowOff>44824</xdr:rowOff>
    </xdr:to>
    <xdr:cxnSp macro="">
      <xdr:nvCxnSpPr>
        <xdr:cNvPr id="18" name="Conector recto 17">
          <a:extLst>
            <a:ext uri="{FF2B5EF4-FFF2-40B4-BE49-F238E27FC236}">
              <a16:creationId xmlns:a16="http://schemas.microsoft.com/office/drawing/2014/main" id="{CDF73766-2CD5-4627-9BCD-CA3E746560CD}"/>
            </a:ext>
          </a:extLst>
        </xdr:cNvPr>
        <xdr:cNvCxnSpPr/>
      </xdr:nvCxnSpPr>
      <xdr:spPr>
        <a:xfrm flipH="1">
          <a:off x="6308912" y="1155326"/>
          <a:ext cx="510989" cy="60399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753038</xdr:colOff>
      <xdr:row>5</xdr:row>
      <xdr:rowOff>164726</xdr:rowOff>
    </xdr:from>
    <xdr:to>
      <xdr:col>11</xdr:col>
      <xdr:colOff>207309</xdr:colOff>
      <xdr:row>8</xdr:row>
      <xdr:rowOff>151279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CF5338EE-E37E-4685-9225-13486FFFA701}"/>
            </a:ext>
          </a:extLst>
        </xdr:cNvPr>
        <xdr:cNvCxnSpPr/>
      </xdr:nvCxnSpPr>
      <xdr:spPr>
        <a:xfrm>
          <a:off x="8910920" y="1117226"/>
          <a:ext cx="216271" cy="55805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689162</xdr:colOff>
      <xdr:row>5</xdr:row>
      <xdr:rowOff>149037</xdr:rowOff>
    </xdr:from>
    <xdr:to>
      <xdr:col>12</xdr:col>
      <xdr:colOff>210673</xdr:colOff>
      <xdr:row>8</xdr:row>
      <xdr:rowOff>134471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5689C3A4-24E1-40A7-930A-EBF238BD56DE}"/>
            </a:ext>
          </a:extLst>
        </xdr:cNvPr>
        <xdr:cNvCxnSpPr/>
      </xdr:nvCxnSpPr>
      <xdr:spPr>
        <a:xfrm flipH="1">
          <a:off x="9609044" y="1101537"/>
          <a:ext cx="283511" cy="55693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533401</xdr:colOff>
      <xdr:row>7</xdr:row>
      <xdr:rowOff>163605</xdr:rowOff>
    </xdr:from>
    <xdr:to>
      <xdr:col>12</xdr:col>
      <xdr:colOff>393327</xdr:colOff>
      <xdr:row>11</xdr:row>
      <xdr:rowOff>101973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6E6A4DBE-2618-4D68-80C9-4BA253558708}"/>
            </a:ext>
          </a:extLst>
        </xdr:cNvPr>
        <xdr:cNvSpPr/>
      </xdr:nvSpPr>
      <xdr:spPr>
        <a:xfrm>
          <a:off x="8691283" y="1497105"/>
          <a:ext cx="1383926" cy="70036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CO" sz="1100"/>
            <a:t>municipio</a:t>
          </a:r>
        </a:p>
        <a:p>
          <a:pPr algn="ctr"/>
          <a:endParaRPr lang="es-CO" sz="1100"/>
        </a:p>
      </xdr:txBody>
    </xdr:sp>
    <xdr:clientData/>
  </xdr:twoCellAnchor>
  <xdr:twoCellAnchor>
    <xdr:from>
      <xdr:col>6</xdr:col>
      <xdr:colOff>330574</xdr:colOff>
      <xdr:row>7</xdr:row>
      <xdr:rowOff>173691</xdr:rowOff>
    </xdr:from>
    <xdr:to>
      <xdr:col>8</xdr:col>
      <xdr:colOff>190500</xdr:colOff>
      <xdr:row>11</xdr:row>
      <xdr:rowOff>112059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B8CC787B-A499-4003-8B39-6068EE135479}"/>
            </a:ext>
          </a:extLst>
        </xdr:cNvPr>
        <xdr:cNvSpPr/>
      </xdr:nvSpPr>
      <xdr:spPr>
        <a:xfrm>
          <a:off x="5440456" y="1507191"/>
          <a:ext cx="1383926" cy="70036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CO" sz="1100"/>
            <a:t>departamento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622300</xdr:colOff>
      <xdr:row>23</xdr:row>
      <xdr:rowOff>129383</xdr:rowOff>
    </xdr:from>
    <xdr:to>
      <xdr:col>12</xdr:col>
      <xdr:colOff>615248</xdr:colOff>
      <xdr:row>27</xdr:row>
      <xdr:rowOff>82715</xdr:rowOff>
    </xdr:to>
    <xdr:cxnSp macro="">
      <xdr:nvCxnSpPr>
        <xdr:cNvPr id="64" name="Conector recto 63">
          <a:extLst>
            <a:ext uri="{FF2B5EF4-FFF2-40B4-BE49-F238E27FC236}">
              <a16:creationId xmlns:a16="http://schemas.microsoft.com/office/drawing/2014/main" id="{74083D6C-74D0-486C-8CB7-16BE59B9F70C}"/>
            </a:ext>
          </a:extLst>
        </xdr:cNvPr>
        <xdr:cNvCxnSpPr>
          <a:stCxn id="60" idx="3"/>
        </xdr:cNvCxnSpPr>
      </xdr:nvCxnSpPr>
      <xdr:spPr>
        <a:xfrm flipV="1">
          <a:off x="9791700" y="4510883"/>
          <a:ext cx="1516948" cy="715332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741760</xdr:colOff>
      <xdr:row>22</xdr:row>
      <xdr:rowOff>59532</xdr:rowOff>
    </xdr:from>
    <xdr:to>
      <xdr:col>8</xdr:col>
      <xdr:colOff>601686</xdr:colOff>
      <xdr:row>25</xdr:row>
      <xdr:rowOff>188400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6B91D792-37FB-428D-B7E1-A4F687FB3A55}"/>
            </a:ext>
          </a:extLst>
        </xdr:cNvPr>
        <xdr:cNvSpPr/>
      </xdr:nvSpPr>
      <xdr:spPr>
        <a:xfrm>
          <a:off x="5313760" y="1774032"/>
          <a:ext cx="1383926" cy="70036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CO" sz="1100"/>
            <a:t>diplomado</a:t>
          </a:r>
        </a:p>
        <a:p>
          <a:pPr algn="ctr"/>
          <a:endParaRPr lang="es-CO" sz="1100"/>
        </a:p>
      </xdr:txBody>
    </xdr:sp>
    <xdr:clientData/>
  </xdr:twoCellAnchor>
  <xdr:twoCellAnchor>
    <xdr:from>
      <xdr:col>4</xdr:col>
      <xdr:colOff>577454</xdr:colOff>
      <xdr:row>22</xdr:row>
      <xdr:rowOff>148829</xdr:rowOff>
    </xdr:from>
    <xdr:to>
      <xdr:col>6</xdr:col>
      <xdr:colOff>273844</xdr:colOff>
      <xdr:row>25</xdr:row>
      <xdr:rowOff>92800</xdr:rowOff>
    </xdr:to>
    <xdr:sp macro="" textlink="">
      <xdr:nvSpPr>
        <xdr:cNvPr id="6" name="Rombo 5">
          <a:extLst>
            <a:ext uri="{FF2B5EF4-FFF2-40B4-BE49-F238E27FC236}">
              <a16:creationId xmlns:a16="http://schemas.microsoft.com/office/drawing/2014/main" id="{1916C9DD-2C71-42F3-8261-D5A3DA0041EB}"/>
            </a:ext>
          </a:extLst>
        </xdr:cNvPr>
        <xdr:cNvSpPr/>
      </xdr:nvSpPr>
      <xdr:spPr>
        <a:xfrm>
          <a:off x="4724004" y="3387329"/>
          <a:ext cx="1220390" cy="515471"/>
        </a:xfrm>
        <a:prstGeom prst="diamond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cursan</a:t>
          </a:r>
        </a:p>
      </xdr:txBody>
    </xdr:sp>
    <xdr:clientData/>
  </xdr:twoCellAnchor>
  <xdr:twoCellAnchor>
    <xdr:from>
      <xdr:col>6</xdr:col>
      <xdr:colOff>285750</xdr:colOff>
      <xdr:row>24</xdr:row>
      <xdr:rowOff>17859</xdr:rowOff>
    </xdr:from>
    <xdr:to>
      <xdr:col>6</xdr:col>
      <xdr:colOff>666750</xdr:colOff>
      <xdr:row>24</xdr:row>
      <xdr:rowOff>20957</xdr:rowOff>
    </xdr:to>
    <xdr:cxnSp macro="">
      <xdr:nvCxnSpPr>
        <xdr:cNvPr id="7" name="Conector recto de flecha 6">
          <a:extLst>
            <a:ext uri="{FF2B5EF4-FFF2-40B4-BE49-F238E27FC236}">
              <a16:creationId xmlns:a16="http://schemas.microsoft.com/office/drawing/2014/main" id="{D0574951-DF63-4DAE-8373-A6E11CF5AE57}"/>
            </a:ext>
          </a:extLst>
        </xdr:cNvPr>
        <xdr:cNvCxnSpPr/>
      </xdr:nvCxnSpPr>
      <xdr:spPr>
        <a:xfrm flipV="1">
          <a:off x="4857750" y="2113359"/>
          <a:ext cx="381000" cy="309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53578</xdr:colOff>
      <xdr:row>24</xdr:row>
      <xdr:rowOff>23812</xdr:rowOff>
    </xdr:from>
    <xdr:to>
      <xdr:col>4</xdr:col>
      <xdr:colOff>586978</xdr:colOff>
      <xdr:row>24</xdr:row>
      <xdr:rowOff>30482</xdr:rowOff>
    </xdr:to>
    <xdr:cxnSp macro="">
      <xdr:nvCxnSpPr>
        <xdr:cNvPr id="9" name="Conector recto de flecha 8">
          <a:extLst>
            <a:ext uri="{FF2B5EF4-FFF2-40B4-BE49-F238E27FC236}">
              <a16:creationId xmlns:a16="http://schemas.microsoft.com/office/drawing/2014/main" id="{C865CE84-27B6-42EC-A962-F8464927E195}"/>
            </a:ext>
          </a:extLst>
        </xdr:cNvPr>
        <xdr:cNvCxnSpPr/>
      </xdr:nvCxnSpPr>
      <xdr:spPr>
        <a:xfrm flipH="1" flipV="1">
          <a:off x="3101578" y="2119312"/>
          <a:ext cx="533400" cy="667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35719</xdr:colOff>
      <xdr:row>20</xdr:row>
      <xdr:rowOff>1</xdr:rowOff>
    </xdr:from>
    <xdr:to>
      <xdr:col>1</xdr:col>
      <xdr:colOff>299488</xdr:colOff>
      <xdr:row>21</xdr:row>
      <xdr:rowOff>183174</xdr:rowOff>
    </xdr:to>
    <xdr:sp macro="" textlink="">
      <xdr:nvSpPr>
        <xdr:cNvPr id="13" name="Elipse 12">
          <a:extLst>
            <a:ext uri="{FF2B5EF4-FFF2-40B4-BE49-F238E27FC236}">
              <a16:creationId xmlns:a16="http://schemas.microsoft.com/office/drawing/2014/main" id="{CFC35B12-6D8F-47DD-A3D4-D6E74CAA4F36}"/>
            </a:ext>
          </a:extLst>
        </xdr:cNvPr>
        <xdr:cNvSpPr/>
      </xdr:nvSpPr>
      <xdr:spPr>
        <a:xfrm>
          <a:off x="35719" y="1524001"/>
          <a:ext cx="1025769" cy="373673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400" u="sng"/>
            <a:t>codest</a:t>
          </a:r>
        </a:p>
      </xdr:txBody>
    </xdr:sp>
    <xdr:clientData/>
  </xdr:twoCellAnchor>
  <xdr:twoCellAnchor>
    <xdr:from>
      <xdr:col>1</xdr:col>
      <xdr:colOff>232171</xdr:colOff>
      <xdr:row>16</xdr:row>
      <xdr:rowOff>184547</xdr:rowOff>
    </xdr:from>
    <xdr:to>
      <xdr:col>2</xdr:col>
      <xdr:colOff>511968</xdr:colOff>
      <xdr:row>20</xdr:row>
      <xdr:rowOff>177220</xdr:rowOff>
    </xdr:to>
    <xdr:sp macro="" textlink="">
      <xdr:nvSpPr>
        <xdr:cNvPr id="15" name="Elipse 14">
          <a:extLst>
            <a:ext uri="{FF2B5EF4-FFF2-40B4-BE49-F238E27FC236}">
              <a16:creationId xmlns:a16="http://schemas.microsoft.com/office/drawing/2014/main" id="{0E6008F5-4C6C-41BE-958C-BBD57722E1B2}"/>
            </a:ext>
          </a:extLst>
        </xdr:cNvPr>
        <xdr:cNvSpPr/>
      </xdr:nvSpPr>
      <xdr:spPr>
        <a:xfrm>
          <a:off x="994171" y="1327547"/>
          <a:ext cx="1041797" cy="373673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primnom</a:t>
          </a:r>
        </a:p>
      </xdr:txBody>
    </xdr:sp>
    <xdr:clientData/>
  </xdr:twoCellAnchor>
  <xdr:twoCellAnchor>
    <xdr:from>
      <xdr:col>2</xdr:col>
      <xdr:colOff>503635</xdr:colOff>
      <xdr:row>16</xdr:row>
      <xdr:rowOff>57151</xdr:rowOff>
    </xdr:from>
    <xdr:to>
      <xdr:col>3</xdr:col>
      <xdr:colOff>636985</xdr:colOff>
      <xdr:row>20</xdr:row>
      <xdr:rowOff>49824</xdr:rowOff>
    </xdr:to>
    <xdr:sp macro="" textlink="">
      <xdr:nvSpPr>
        <xdr:cNvPr id="16" name="Elipse 15">
          <a:extLst>
            <a:ext uri="{FF2B5EF4-FFF2-40B4-BE49-F238E27FC236}">
              <a16:creationId xmlns:a16="http://schemas.microsoft.com/office/drawing/2014/main" id="{869EC530-8580-4C04-9131-E35B7871852C}"/>
            </a:ext>
          </a:extLst>
        </xdr:cNvPr>
        <xdr:cNvSpPr/>
      </xdr:nvSpPr>
      <xdr:spPr>
        <a:xfrm>
          <a:off x="2027635" y="1200151"/>
          <a:ext cx="895350" cy="373673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segnom</a:t>
          </a:r>
        </a:p>
      </xdr:txBody>
    </xdr:sp>
    <xdr:clientData/>
  </xdr:twoCellAnchor>
  <xdr:twoCellAnchor>
    <xdr:from>
      <xdr:col>5</xdr:col>
      <xdr:colOff>682228</xdr:colOff>
      <xdr:row>15</xdr:row>
      <xdr:rowOff>176212</xdr:rowOff>
    </xdr:from>
    <xdr:to>
      <xdr:col>7</xdr:col>
      <xdr:colOff>183997</xdr:colOff>
      <xdr:row>19</xdr:row>
      <xdr:rowOff>168885</xdr:rowOff>
    </xdr:to>
    <xdr:sp macro="" textlink="">
      <xdr:nvSpPr>
        <xdr:cNvPr id="17" name="Elipse 16">
          <a:extLst>
            <a:ext uri="{FF2B5EF4-FFF2-40B4-BE49-F238E27FC236}">
              <a16:creationId xmlns:a16="http://schemas.microsoft.com/office/drawing/2014/main" id="{44AC48C1-4975-4292-BAAA-3BEEE741DED9}"/>
            </a:ext>
          </a:extLst>
        </xdr:cNvPr>
        <xdr:cNvSpPr/>
      </xdr:nvSpPr>
      <xdr:spPr>
        <a:xfrm>
          <a:off x="4670822" y="1128712"/>
          <a:ext cx="1025769" cy="373673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400" u="sng"/>
            <a:t>coddip</a:t>
          </a:r>
        </a:p>
      </xdr:txBody>
    </xdr:sp>
    <xdr:clientData/>
  </xdr:twoCellAnchor>
  <xdr:twoCellAnchor>
    <xdr:from>
      <xdr:col>7</xdr:col>
      <xdr:colOff>253603</xdr:colOff>
      <xdr:row>15</xdr:row>
      <xdr:rowOff>188119</xdr:rowOff>
    </xdr:from>
    <xdr:to>
      <xdr:col>8</xdr:col>
      <xdr:colOff>714375</xdr:colOff>
      <xdr:row>19</xdr:row>
      <xdr:rowOff>180792</xdr:rowOff>
    </xdr:to>
    <xdr:sp macro="" textlink="">
      <xdr:nvSpPr>
        <xdr:cNvPr id="18" name="Elipse 17">
          <a:extLst>
            <a:ext uri="{FF2B5EF4-FFF2-40B4-BE49-F238E27FC236}">
              <a16:creationId xmlns:a16="http://schemas.microsoft.com/office/drawing/2014/main" id="{B74A96B7-10AD-4DBA-BDF6-B47CE822885B}"/>
            </a:ext>
          </a:extLst>
        </xdr:cNvPr>
        <xdr:cNvSpPr/>
      </xdr:nvSpPr>
      <xdr:spPr>
        <a:xfrm>
          <a:off x="5587603" y="1140619"/>
          <a:ext cx="1222772" cy="373673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descripcion</a:t>
          </a:r>
        </a:p>
      </xdr:txBody>
    </xdr:sp>
    <xdr:clientData/>
  </xdr:twoCellAnchor>
  <xdr:twoCellAnchor>
    <xdr:from>
      <xdr:col>9</xdr:col>
      <xdr:colOff>138112</xdr:colOff>
      <xdr:row>16</xdr:row>
      <xdr:rowOff>7144</xdr:rowOff>
    </xdr:from>
    <xdr:to>
      <xdr:col>10</xdr:col>
      <xdr:colOff>376237</xdr:colOff>
      <xdr:row>19</xdr:row>
      <xdr:rowOff>190317</xdr:rowOff>
    </xdr:to>
    <xdr:sp macro="" textlink="">
      <xdr:nvSpPr>
        <xdr:cNvPr id="19" name="Elipse 18">
          <a:extLst>
            <a:ext uri="{FF2B5EF4-FFF2-40B4-BE49-F238E27FC236}">
              <a16:creationId xmlns:a16="http://schemas.microsoft.com/office/drawing/2014/main" id="{47B28333-6F6D-4CF5-8D9B-0F8D111D9F7C}"/>
            </a:ext>
          </a:extLst>
        </xdr:cNvPr>
        <xdr:cNvSpPr/>
      </xdr:nvSpPr>
      <xdr:spPr>
        <a:xfrm>
          <a:off x="6996112" y="1150144"/>
          <a:ext cx="1000125" cy="373673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inthor</a:t>
          </a:r>
        </a:p>
      </xdr:txBody>
    </xdr:sp>
    <xdr:clientData/>
  </xdr:twoCellAnchor>
  <xdr:twoCellAnchor>
    <xdr:from>
      <xdr:col>0</xdr:col>
      <xdr:colOff>548604</xdr:colOff>
      <xdr:row>21</xdr:row>
      <xdr:rowOff>183174</xdr:rowOff>
    </xdr:from>
    <xdr:to>
      <xdr:col>3</xdr:col>
      <xdr:colOff>176422</xdr:colOff>
      <xdr:row>22</xdr:row>
      <xdr:rowOff>65484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FF21F961-83E0-4181-9A94-D3BBDAFFB5B6}"/>
            </a:ext>
          </a:extLst>
        </xdr:cNvPr>
        <xdr:cNvCxnSpPr>
          <a:stCxn id="13" idx="4"/>
          <a:endCxn id="2" idx="0"/>
        </xdr:cNvCxnSpPr>
      </xdr:nvCxnSpPr>
      <xdr:spPr>
        <a:xfrm>
          <a:off x="548604" y="1897674"/>
          <a:ext cx="1913818" cy="7281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172641</xdr:colOff>
      <xdr:row>20</xdr:row>
      <xdr:rowOff>142875</xdr:rowOff>
    </xdr:from>
    <xdr:to>
      <xdr:col>3</xdr:col>
      <xdr:colOff>176422</xdr:colOff>
      <xdr:row>22</xdr:row>
      <xdr:rowOff>65484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6C650A0B-6603-4F84-BB6C-5945DD2096A2}"/>
            </a:ext>
          </a:extLst>
        </xdr:cNvPr>
        <xdr:cNvCxnSpPr>
          <a:endCxn id="2" idx="0"/>
        </xdr:cNvCxnSpPr>
      </xdr:nvCxnSpPr>
      <xdr:spPr>
        <a:xfrm>
          <a:off x="1696641" y="1666875"/>
          <a:ext cx="765781" cy="303609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189310</xdr:colOff>
      <xdr:row>20</xdr:row>
      <xdr:rowOff>49824</xdr:rowOff>
    </xdr:from>
    <xdr:to>
      <xdr:col>3</xdr:col>
      <xdr:colOff>351235</xdr:colOff>
      <xdr:row>22</xdr:row>
      <xdr:rowOff>77391</xdr:rowOff>
    </xdr:to>
    <xdr:cxnSp macro="">
      <xdr:nvCxnSpPr>
        <xdr:cNvPr id="24" name="Conector recto 23">
          <a:extLst>
            <a:ext uri="{FF2B5EF4-FFF2-40B4-BE49-F238E27FC236}">
              <a16:creationId xmlns:a16="http://schemas.microsoft.com/office/drawing/2014/main" id="{1BBB056B-436F-4871-A695-1B568EE2B122}"/>
            </a:ext>
          </a:extLst>
        </xdr:cNvPr>
        <xdr:cNvCxnSpPr>
          <a:stCxn id="16" idx="4"/>
        </xdr:cNvCxnSpPr>
      </xdr:nvCxnSpPr>
      <xdr:spPr>
        <a:xfrm>
          <a:off x="2475310" y="1573824"/>
          <a:ext cx="161925" cy="408567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486966</xdr:colOff>
      <xdr:row>19</xdr:row>
      <xdr:rowOff>171449</xdr:rowOff>
    </xdr:from>
    <xdr:to>
      <xdr:col>7</xdr:col>
      <xdr:colOff>523875</xdr:colOff>
      <xdr:row>22</xdr:row>
      <xdr:rowOff>41672</xdr:rowOff>
    </xdr:to>
    <xdr:cxnSp macro="">
      <xdr:nvCxnSpPr>
        <xdr:cNvPr id="26" name="Conector recto 25">
          <a:extLst>
            <a:ext uri="{FF2B5EF4-FFF2-40B4-BE49-F238E27FC236}">
              <a16:creationId xmlns:a16="http://schemas.microsoft.com/office/drawing/2014/main" id="{93E386BE-CF5D-4425-A404-FAF9AE7E2367}"/>
            </a:ext>
          </a:extLst>
        </xdr:cNvPr>
        <xdr:cNvCxnSpPr/>
      </xdr:nvCxnSpPr>
      <xdr:spPr>
        <a:xfrm>
          <a:off x="5058966" y="1504949"/>
          <a:ext cx="798909" cy="441723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44054</xdr:colOff>
      <xdr:row>19</xdr:row>
      <xdr:rowOff>175021</xdr:rowOff>
    </xdr:from>
    <xdr:to>
      <xdr:col>8</xdr:col>
      <xdr:colOff>65484</xdr:colOff>
      <xdr:row>22</xdr:row>
      <xdr:rowOff>71437</xdr:rowOff>
    </xdr:to>
    <xdr:cxnSp macro="">
      <xdr:nvCxnSpPr>
        <xdr:cNvPr id="28" name="Conector recto 27">
          <a:extLst>
            <a:ext uri="{FF2B5EF4-FFF2-40B4-BE49-F238E27FC236}">
              <a16:creationId xmlns:a16="http://schemas.microsoft.com/office/drawing/2014/main" id="{EE81CDF2-87B9-40CA-A3E7-848877F79875}"/>
            </a:ext>
          </a:extLst>
        </xdr:cNvPr>
        <xdr:cNvCxnSpPr/>
      </xdr:nvCxnSpPr>
      <xdr:spPr>
        <a:xfrm>
          <a:off x="6140054" y="1508521"/>
          <a:ext cx="21430" cy="46791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255984</xdr:colOff>
      <xdr:row>19</xdr:row>
      <xdr:rowOff>178592</xdr:rowOff>
    </xdr:from>
    <xdr:to>
      <xdr:col>9</xdr:col>
      <xdr:colOff>636985</xdr:colOff>
      <xdr:row>22</xdr:row>
      <xdr:rowOff>41672</xdr:rowOff>
    </xdr:to>
    <xdr:cxnSp macro="">
      <xdr:nvCxnSpPr>
        <xdr:cNvPr id="30" name="Conector recto 29">
          <a:extLst>
            <a:ext uri="{FF2B5EF4-FFF2-40B4-BE49-F238E27FC236}">
              <a16:creationId xmlns:a16="http://schemas.microsoft.com/office/drawing/2014/main" id="{BB2E73D8-0A4C-46D0-A03D-23B850FE499A}"/>
            </a:ext>
          </a:extLst>
        </xdr:cNvPr>
        <xdr:cNvCxnSpPr/>
      </xdr:nvCxnSpPr>
      <xdr:spPr>
        <a:xfrm flipH="1">
          <a:off x="6351984" y="1512092"/>
          <a:ext cx="1143001" cy="4345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548879</xdr:colOff>
      <xdr:row>14</xdr:row>
      <xdr:rowOff>185740</xdr:rowOff>
    </xdr:from>
    <xdr:to>
      <xdr:col>4</xdr:col>
      <xdr:colOff>631031</xdr:colOff>
      <xdr:row>16</xdr:row>
      <xdr:rowOff>178413</xdr:rowOff>
    </xdr:to>
    <xdr:sp macro="" textlink="">
      <xdr:nvSpPr>
        <xdr:cNvPr id="36" name="Elipse 35">
          <a:extLst>
            <a:ext uri="{FF2B5EF4-FFF2-40B4-BE49-F238E27FC236}">
              <a16:creationId xmlns:a16="http://schemas.microsoft.com/office/drawing/2014/main" id="{07BC5761-A782-4CBF-8B46-6C4E5C0123FD}"/>
            </a:ext>
          </a:extLst>
        </xdr:cNvPr>
        <xdr:cNvSpPr/>
      </xdr:nvSpPr>
      <xdr:spPr>
        <a:xfrm>
          <a:off x="2834879" y="947740"/>
          <a:ext cx="1022746" cy="373673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primapel</a:t>
          </a:r>
        </a:p>
      </xdr:txBody>
    </xdr:sp>
    <xdr:clientData/>
  </xdr:twoCellAnchor>
  <xdr:twoCellAnchor>
    <xdr:from>
      <xdr:col>3</xdr:col>
      <xdr:colOff>529828</xdr:colOff>
      <xdr:row>16</xdr:row>
      <xdr:rowOff>172459</xdr:rowOff>
    </xdr:from>
    <xdr:to>
      <xdr:col>4</xdr:col>
      <xdr:colOff>115492</xdr:colOff>
      <xdr:row>22</xdr:row>
      <xdr:rowOff>47625</xdr:rowOff>
    </xdr:to>
    <xdr:cxnSp macro="">
      <xdr:nvCxnSpPr>
        <xdr:cNvPr id="37" name="Conector recto 36">
          <a:extLst>
            <a:ext uri="{FF2B5EF4-FFF2-40B4-BE49-F238E27FC236}">
              <a16:creationId xmlns:a16="http://schemas.microsoft.com/office/drawing/2014/main" id="{392814B9-69F4-4FBA-9562-D389F53027D5}"/>
            </a:ext>
          </a:extLst>
        </xdr:cNvPr>
        <xdr:cNvCxnSpPr/>
      </xdr:nvCxnSpPr>
      <xdr:spPr>
        <a:xfrm flipH="1">
          <a:off x="2815828" y="1315459"/>
          <a:ext cx="526258" cy="637166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606029</xdr:colOff>
      <xdr:row>12</xdr:row>
      <xdr:rowOff>142875</xdr:rowOff>
    </xdr:from>
    <xdr:to>
      <xdr:col>6</xdr:col>
      <xdr:colOff>104775</xdr:colOff>
      <xdr:row>15</xdr:row>
      <xdr:rowOff>164125</xdr:rowOff>
    </xdr:to>
    <xdr:sp macro="" textlink="">
      <xdr:nvSpPr>
        <xdr:cNvPr id="39" name="Elipse 38">
          <a:extLst>
            <a:ext uri="{FF2B5EF4-FFF2-40B4-BE49-F238E27FC236}">
              <a16:creationId xmlns:a16="http://schemas.microsoft.com/office/drawing/2014/main" id="{2AC57A94-7D79-4191-B375-4FB037257BB8}"/>
            </a:ext>
          </a:extLst>
        </xdr:cNvPr>
        <xdr:cNvSpPr/>
      </xdr:nvSpPr>
      <xdr:spPr>
        <a:xfrm>
          <a:off x="4749404" y="1857375"/>
          <a:ext cx="1022746" cy="4022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segapel</a:t>
          </a:r>
        </a:p>
      </xdr:txBody>
    </xdr:sp>
    <xdr:clientData/>
  </xdr:twoCellAnchor>
  <xdr:twoCellAnchor>
    <xdr:from>
      <xdr:col>3</xdr:col>
      <xdr:colOff>682228</xdr:colOff>
      <xdr:row>15</xdr:row>
      <xdr:rowOff>164125</xdr:rowOff>
    </xdr:from>
    <xdr:to>
      <xdr:col>5</xdr:col>
      <xdr:colOff>355402</xdr:colOff>
      <xdr:row>23</xdr:row>
      <xdr:rowOff>9525</xdr:rowOff>
    </xdr:to>
    <xdr:cxnSp macro="">
      <xdr:nvCxnSpPr>
        <xdr:cNvPr id="40" name="Conector recto 39">
          <a:extLst>
            <a:ext uri="{FF2B5EF4-FFF2-40B4-BE49-F238E27FC236}">
              <a16:creationId xmlns:a16="http://schemas.microsoft.com/office/drawing/2014/main" id="{ED5E1788-EDB8-486B-96DB-574A55870ADE}"/>
            </a:ext>
          </a:extLst>
        </xdr:cNvPr>
        <xdr:cNvCxnSpPr>
          <a:stCxn id="39" idx="4"/>
        </xdr:cNvCxnSpPr>
      </xdr:nvCxnSpPr>
      <xdr:spPr>
        <a:xfrm flipH="1">
          <a:off x="3885009" y="2259625"/>
          <a:ext cx="1375768" cy="9884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157162</xdr:colOff>
      <xdr:row>22</xdr:row>
      <xdr:rowOff>65484</xdr:rowOff>
    </xdr:from>
    <xdr:to>
      <xdr:col>4</xdr:col>
      <xdr:colOff>17088</xdr:colOff>
      <xdr:row>26</xdr:row>
      <xdr:rowOff>3852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C7D14774-DFF1-4067-9C45-E0D69FA887C3}"/>
            </a:ext>
          </a:extLst>
        </xdr:cNvPr>
        <xdr:cNvSpPr/>
      </xdr:nvSpPr>
      <xdr:spPr>
        <a:xfrm>
          <a:off x="1681162" y="1779984"/>
          <a:ext cx="1383926" cy="70036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CO" sz="1100"/>
            <a:t>estudiante</a:t>
          </a:r>
        </a:p>
        <a:p>
          <a:pPr algn="ctr"/>
          <a:endParaRPr lang="es-CO"/>
        </a:p>
      </xdr:txBody>
    </xdr:sp>
    <xdr:clientData/>
  </xdr:twoCellAnchor>
  <xdr:twoCellAnchor>
    <xdr:from>
      <xdr:col>3</xdr:col>
      <xdr:colOff>850106</xdr:colOff>
      <xdr:row>34</xdr:row>
      <xdr:rowOff>144859</xdr:rowOff>
    </xdr:from>
    <xdr:to>
      <xdr:col>5</xdr:col>
      <xdr:colOff>340915</xdr:colOff>
      <xdr:row>36</xdr:row>
      <xdr:rowOff>137532</xdr:rowOff>
    </xdr:to>
    <xdr:sp macro="" textlink="">
      <xdr:nvSpPr>
        <xdr:cNvPr id="44" name="Elipse 43">
          <a:extLst>
            <a:ext uri="{FF2B5EF4-FFF2-40B4-BE49-F238E27FC236}">
              <a16:creationId xmlns:a16="http://schemas.microsoft.com/office/drawing/2014/main" id="{D2CAC4C7-AD7B-4713-85A3-48A360E67872}"/>
            </a:ext>
          </a:extLst>
        </xdr:cNvPr>
        <xdr:cNvSpPr/>
      </xdr:nvSpPr>
      <xdr:spPr>
        <a:xfrm>
          <a:off x="4050506" y="6621859"/>
          <a:ext cx="1198959" cy="373673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400" u="sng"/>
            <a:t>codmatr</a:t>
          </a:r>
        </a:p>
      </xdr:txBody>
    </xdr:sp>
    <xdr:clientData/>
  </xdr:twoCellAnchor>
  <xdr:twoCellAnchor>
    <xdr:from>
      <xdr:col>6</xdr:col>
      <xdr:colOff>65087</xdr:colOff>
      <xdr:row>34</xdr:row>
      <xdr:rowOff>164704</xdr:rowOff>
    </xdr:from>
    <xdr:to>
      <xdr:col>7</xdr:col>
      <xdr:colOff>525859</xdr:colOff>
      <xdr:row>36</xdr:row>
      <xdr:rowOff>157377</xdr:rowOff>
    </xdr:to>
    <xdr:sp macro="" textlink="">
      <xdr:nvSpPr>
        <xdr:cNvPr id="45" name="Elipse 44">
          <a:extLst>
            <a:ext uri="{FF2B5EF4-FFF2-40B4-BE49-F238E27FC236}">
              <a16:creationId xmlns:a16="http://schemas.microsoft.com/office/drawing/2014/main" id="{E24015D1-91A5-4521-BD24-0603C0E5AA32}"/>
            </a:ext>
          </a:extLst>
        </xdr:cNvPr>
        <xdr:cNvSpPr/>
      </xdr:nvSpPr>
      <xdr:spPr>
        <a:xfrm>
          <a:off x="5735637" y="6641704"/>
          <a:ext cx="1222772" cy="373673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fecha</a:t>
          </a:r>
        </a:p>
      </xdr:txBody>
    </xdr:sp>
    <xdr:clientData/>
  </xdr:twoCellAnchor>
  <xdr:twoCellAnchor>
    <xdr:from>
      <xdr:col>4</xdr:col>
      <xdr:colOff>519510</xdr:colOff>
      <xdr:row>28</xdr:row>
      <xdr:rowOff>180182</xdr:rowOff>
    </xdr:from>
    <xdr:to>
      <xdr:col>6</xdr:col>
      <xdr:colOff>550886</xdr:colOff>
      <xdr:row>32</xdr:row>
      <xdr:rowOff>118550</xdr:rowOff>
    </xdr:to>
    <xdr:sp macro="" textlink="">
      <xdr:nvSpPr>
        <xdr:cNvPr id="52" name="Rectángulo 51">
          <a:extLst>
            <a:ext uri="{FF2B5EF4-FFF2-40B4-BE49-F238E27FC236}">
              <a16:creationId xmlns:a16="http://schemas.microsoft.com/office/drawing/2014/main" id="{A4BD65E9-658E-47B9-9685-7C5811197BA2}"/>
            </a:ext>
          </a:extLst>
        </xdr:cNvPr>
        <xdr:cNvSpPr/>
      </xdr:nvSpPr>
      <xdr:spPr>
        <a:xfrm>
          <a:off x="4666060" y="5514182"/>
          <a:ext cx="1555376" cy="70036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CO" sz="1100"/>
            <a:t>matricula</a:t>
          </a:r>
        </a:p>
        <a:p>
          <a:pPr algn="ctr"/>
          <a:endParaRPr lang="es-CO" sz="1100"/>
        </a:p>
      </xdr:txBody>
    </xdr:sp>
    <xdr:clientData/>
  </xdr:twoCellAnchor>
  <xdr:twoCellAnchor>
    <xdr:from>
      <xdr:col>4</xdr:col>
      <xdr:colOff>532209</xdr:colOff>
      <xdr:row>32</xdr:row>
      <xdr:rowOff>107950</xdr:rowOff>
    </xdr:from>
    <xdr:to>
      <xdr:col>5</xdr:col>
      <xdr:colOff>349250</xdr:colOff>
      <xdr:row>34</xdr:row>
      <xdr:rowOff>130175</xdr:rowOff>
    </xdr:to>
    <xdr:cxnSp macro="">
      <xdr:nvCxnSpPr>
        <xdr:cNvPr id="53" name="Conector recto 52">
          <a:extLst>
            <a:ext uri="{FF2B5EF4-FFF2-40B4-BE49-F238E27FC236}">
              <a16:creationId xmlns:a16="http://schemas.microsoft.com/office/drawing/2014/main" id="{E10500A5-5DB3-4E16-9495-CCBCFC6BE3A4}"/>
            </a:ext>
          </a:extLst>
        </xdr:cNvPr>
        <xdr:cNvCxnSpPr/>
      </xdr:nvCxnSpPr>
      <xdr:spPr>
        <a:xfrm flipH="1">
          <a:off x="4678759" y="6203950"/>
          <a:ext cx="579041" cy="4032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749301</xdr:colOff>
      <xdr:row>32</xdr:row>
      <xdr:rowOff>114300</xdr:rowOff>
    </xdr:from>
    <xdr:to>
      <xdr:col>6</xdr:col>
      <xdr:colOff>520700</xdr:colOff>
      <xdr:row>34</xdr:row>
      <xdr:rowOff>165100</xdr:rowOff>
    </xdr:to>
    <xdr:cxnSp macro="">
      <xdr:nvCxnSpPr>
        <xdr:cNvPr id="55" name="Conector recto 54">
          <a:extLst>
            <a:ext uri="{FF2B5EF4-FFF2-40B4-BE49-F238E27FC236}">
              <a16:creationId xmlns:a16="http://schemas.microsoft.com/office/drawing/2014/main" id="{332633CA-603D-47CF-808F-2C6AB69A24FC}"/>
            </a:ext>
          </a:extLst>
        </xdr:cNvPr>
        <xdr:cNvCxnSpPr/>
      </xdr:nvCxnSpPr>
      <xdr:spPr>
        <a:xfrm>
          <a:off x="5657851" y="6210300"/>
          <a:ext cx="533399" cy="4318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368300</xdr:colOff>
      <xdr:row>25</xdr:row>
      <xdr:rowOff>90807</xdr:rowOff>
    </xdr:from>
    <xdr:to>
      <xdr:col>5</xdr:col>
      <xdr:colOff>393700</xdr:colOff>
      <xdr:row>28</xdr:row>
      <xdr:rowOff>158750</xdr:rowOff>
    </xdr:to>
    <xdr:cxnSp macro="">
      <xdr:nvCxnSpPr>
        <xdr:cNvPr id="57" name="Conector recto de flecha 56">
          <a:extLst>
            <a:ext uri="{FF2B5EF4-FFF2-40B4-BE49-F238E27FC236}">
              <a16:creationId xmlns:a16="http://schemas.microsoft.com/office/drawing/2014/main" id="{B818AC63-54F8-4AE4-B47F-BC71AEF41410}"/>
            </a:ext>
          </a:extLst>
        </xdr:cNvPr>
        <xdr:cNvCxnSpPr/>
      </xdr:nvCxnSpPr>
      <xdr:spPr>
        <a:xfrm flipH="1">
          <a:off x="5276850" y="4853307"/>
          <a:ext cx="25400" cy="63944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563960</xdr:colOff>
      <xdr:row>21</xdr:row>
      <xdr:rowOff>129382</xdr:rowOff>
    </xdr:from>
    <xdr:to>
      <xdr:col>14</xdr:col>
      <xdr:colOff>423886</xdr:colOff>
      <xdr:row>25</xdr:row>
      <xdr:rowOff>67750</xdr:rowOff>
    </xdr:to>
    <xdr:sp macro="" textlink="">
      <xdr:nvSpPr>
        <xdr:cNvPr id="59" name="Rectángulo 58">
          <a:extLst>
            <a:ext uri="{FF2B5EF4-FFF2-40B4-BE49-F238E27FC236}">
              <a16:creationId xmlns:a16="http://schemas.microsoft.com/office/drawing/2014/main" id="{A3EFE738-4F31-4F27-BD0C-787850F1B12B}"/>
            </a:ext>
          </a:extLst>
        </xdr:cNvPr>
        <xdr:cNvSpPr/>
      </xdr:nvSpPr>
      <xdr:spPr>
        <a:xfrm>
          <a:off x="11257360" y="4129882"/>
          <a:ext cx="1555376" cy="70036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CO" sz="1100"/>
            <a:t>funcionario</a:t>
          </a:r>
        </a:p>
        <a:p>
          <a:pPr algn="ctr"/>
          <a:endParaRPr lang="es-CO" sz="1100"/>
        </a:p>
      </xdr:txBody>
    </xdr:sp>
    <xdr:clientData/>
  </xdr:twoCellAnchor>
  <xdr:twoCellAnchor>
    <xdr:from>
      <xdr:col>9</xdr:col>
      <xdr:colOff>228204</xdr:colOff>
      <xdr:row>26</xdr:row>
      <xdr:rowOff>15479</xdr:rowOff>
    </xdr:from>
    <xdr:to>
      <xdr:col>10</xdr:col>
      <xdr:colOff>622300</xdr:colOff>
      <xdr:row>28</xdr:row>
      <xdr:rowOff>149950</xdr:rowOff>
    </xdr:to>
    <xdr:sp macro="" textlink="">
      <xdr:nvSpPr>
        <xdr:cNvPr id="60" name="Rombo 59">
          <a:extLst>
            <a:ext uri="{FF2B5EF4-FFF2-40B4-BE49-F238E27FC236}">
              <a16:creationId xmlns:a16="http://schemas.microsoft.com/office/drawing/2014/main" id="{AC07551C-D77F-45C5-ABBF-19530AE9024C}"/>
            </a:ext>
          </a:extLst>
        </xdr:cNvPr>
        <xdr:cNvSpPr/>
      </xdr:nvSpPr>
      <xdr:spPr>
        <a:xfrm>
          <a:off x="8603854" y="4968479"/>
          <a:ext cx="1187846" cy="515471"/>
        </a:xfrm>
        <a:prstGeom prst="diamond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realiza</a:t>
          </a:r>
        </a:p>
      </xdr:txBody>
    </xdr:sp>
    <xdr:clientData/>
  </xdr:twoCellAnchor>
  <xdr:twoCellAnchor>
    <xdr:from>
      <xdr:col>6</xdr:col>
      <xdr:colOff>622300</xdr:colOff>
      <xdr:row>27</xdr:row>
      <xdr:rowOff>88900</xdr:rowOff>
    </xdr:from>
    <xdr:to>
      <xdr:col>9</xdr:col>
      <xdr:colOff>260350</xdr:colOff>
      <xdr:row>31</xdr:row>
      <xdr:rowOff>25400</xdr:rowOff>
    </xdr:to>
    <xdr:cxnSp macro="">
      <xdr:nvCxnSpPr>
        <xdr:cNvPr id="61" name="Conector recto de flecha 60">
          <a:extLst>
            <a:ext uri="{FF2B5EF4-FFF2-40B4-BE49-F238E27FC236}">
              <a16:creationId xmlns:a16="http://schemas.microsoft.com/office/drawing/2014/main" id="{BD89E850-0EC2-43AB-BD8B-6FF0FAFD3DF4}"/>
            </a:ext>
          </a:extLst>
        </xdr:cNvPr>
        <xdr:cNvCxnSpPr/>
      </xdr:nvCxnSpPr>
      <xdr:spPr>
        <a:xfrm flipH="1">
          <a:off x="6292850" y="5232400"/>
          <a:ext cx="2343150" cy="6985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632222</xdr:colOff>
      <xdr:row>17</xdr:row>
      <xdr:rowOff>12700</xdr:rowOff>
    </xdr:from>
    <xdr:to>
      <xdr:col>13</xdr:col>
      <xdr:colOff>323850</xdr:colOff>
      <xdr:row>19</xdr:row>
      <xdr:rowOff>29185</xdr:rowOff>
    </xdr:to>
    <xdr:sp macro="" textlink="">
      <xdr:nvSpPr>
        <xdr:cNvPr id="68" name="Elipse 67">
          <a:extLst>
            <a:ext uri="{FF2B5EF4-FFF2-40B4-BE49-F238E27FC236}">
              <a16:creationId xmlns:a16="http://schemas.microsoft.com/office/drawing/2014/main" id="{7BA96311-D5D8-4446-859B-E55F3F0107E0}"/>
            </a:ext>
          </a:extLst>
        </xdr:cNvPr>
        <xdr:cNvSpPr/>
      </xdr:nvSpPr>
      <xdr:spPr>
        <a:xfrm>
          <a:off x="10563622" y="3251200"/>
          <a:ext cx="1215628" cy="39748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400" u="sng"/>
            <a:t>codfunc</a:t>
          </a:r>
        </a:p>
      </xdr:txBody>
    </xdr:sp>
    <xdr:clientData/>
  </xdr:twoCellAnchor>
  <xdr:twoCellAnchor>
    <xdr:from>
      <xdr:col>13</xdr:col>
      <xdr:colOff>399654</xdr:colOff>
      <xdr:row>16</xdr:row>
      <xdr:rowOff>142875</xdr:rowOff>
    </xdr:from>
    <xdr:to>
      <xdr:col>14</xdr:col>
      <xdr:colOff>488950</xdr:colOff>
      <xdr:row>18</xdr:row>
      <xdr:rowOff>146050</xdr:rowOff>
    </xdr:to>
    <xdr:sp macro="" textlink="">
      <xdr:nvSpPr>
        <xdr:cNvPr id="69" name="Elipse 68">
          <a:extLst>
            <a:ext uri="{FF2B5EF4-FFF2-40B4-BE49-F238E27FC236}">
              <a16:creationId xmlns:a16="http://schemas.microsoft.com/office/drawing/2014/main" id="{3208FAF9-610C-4CAD-9C41-A16084D176BE}"/>
            </a:ext>
          </a:extLst>
        </xdr:cNvPr>
        <xdr:cNvSpPr/>
      </xdr:nvSpPr>
      <xdr:spPr>
        <a:xfrm>
          <a:off x="11855054" y="3190875"/>
          <a:ext cx="1022746" cy="38417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nombre</a:t>
          </a:r>
        </a:p>
      </xdr:txBody>
    </xdr:sp>
    <xdr:clientData/>
  </xdr:twoCellAnchor>
  <xdr:twoCellAnchor>
    <xdr:from>
      <xdr:col>14</xdr:col>
      <xdr:colOff>679054</xdr:colOff>
      <xdr:row>16</xdr:row>
      <xdr:rowOff>161925</xdr:rowOff>
    </xdr:from>
    <xdr:to>
      <xdr:col>16</xdr:col>
      <xdr:colOff>177800</xdr:colOff>
      <xdr:row>18</xdr:row>
      <xdr:rowOff>165100</xdr:rowOff>
    </xdr:to>
    <xdr:sp macro="" textlink="">
      <xdr:nvSpPr>
        <xdr:cNvPr id="70" name="Elipse 69">
          <a:extLst>
            <a:ext uri="{FF2B5EF4-FFF2-40B4-BE49-F238E27FC236}">
              <a16:creationId xmlns:a16="http://schemas.microsoft.com/office/drawing/2014/main" id="{E2C92249-38C6-4A25-BA5D-A05E52ED0466}"/>
            </a:ext>
          </a:extLst>
        </xdr:cNvPr>
        <xdr:cNvSpPr/>
      </xdr:nvSpPr>
      <xdr:spPr>
        <a:xfrm>
          <a:off x="13067904" y="3209925"/>
          <a:ext cx="1022746" cy="384175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apellido</a:t>
          </a:r>
        </a:p>
      </xdr:txBody>
    </xdr:sp>
    <xdr:clientData/>
  </xdr:twoCellAnchor>
  <xdr:twoCellAnchor>
    <xdr:from>
      <xdr:col>12</xdr:col>
      <xdr:colOff>598886</xdr:colOff>
      <xdr:row>19</xdr:row>
      <xdr:rowOff>16272</xdr:rowOff>
    </xdr:from>
    <xdr:to>
      <xdr:col>13</xdr:col>
      <xdr:colOff>579648</xdr:colOff>
      <xdr:row>21</xdr:row>
      <xdr:rowOff>129382</xdr:rowOff>
    </xdr:to>
    <xdr:cxnSp macro="">
      <xdr:nvCxnSpPr>
        <xdr:cNvPr id="71" name="Conector recto 70">
          <a:extLst>
            <a:ext uri="{FF2B5EF4-FFF2-40B4-BE49-F238E27FC236}">
              <a16:creationId xmlns:a16="http://schemas.microsoft.com/office/drawing/2014/main" id="{BB2E73D8-0A4C-46D0-A03D-23B850FE499A}"/>
            </a:ext>
          </a:extLst>
        </xdr:cNvPr>
        <xdr:cNvCxnSpPr>
          <a:stCxn id="59" idx="0"/>
        </xdr:cNvCxnSpPr>
      </xdr:nvCxnSpPr>
      <xdr:spPr>
        <a:xfrm flipH="1" flipV="1">
          <a:off x="11292286" y="3635772"/>
          <a:ext cx="742762" cy="49411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579648</xdr:colOff>
      <xdr:row>18</xdr:row>
      <xdr:rowOff>136922</xdr:rowOff>
    </xdr:from>
    <xdr:to>
      <xdr:col>13</xdr:col>
      <xdr:colOff>897336</xdr:colOff>
      <xdr:row>21</xdr:row>
      <xdr:rowOff>129382</xdr:rowOff>
    </xdr:to>
    <xdr:cxnSp macro="">
      <xdr:nvCxnSpPr>
        <xdr:cNvPr id="73" name="Conector recto 72">
          <a:extLst>
            <a:ext uri="{FF2B5EF4-FFF2-40B4-BE49-F238E27FC236}">
              <a16:creationId xmlns:a16="http://schemas.microsoft.com/office/drawing/2014/main" id="{8C17BDE1-4D25-4DCA-818D-2F8530472338}"/>
            </a:ext>
          </a:extLst>
        </xdr:cNvPr>
        <xdr:cNvCxnSpPr>
          <a:stCxn id="59" idx="0"/>
        </xdr:cNvCxnSpPr>
      </xdr:nvCxnSpPr>
      <xdr:spPr>
        <a:xfrm flipV="1">
          <a:off x="12035048" y="3565922"/>
          <a:ext cx="317688" cy="56396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914400</xdr:colOff>
      <xdr:row>18</xdr:row>
      <xdr:rowOff>136922</xdr:rowOff>
    </xdr:from>
    <xdr:to>
      <xdr:col>15</xdr:col>
      <xdr:colOff>186136</xdr:colOff>
      <xdr:row>21</xdr:row>
      <xdr:rowOff>133350</xdr:rowOff>
    </xdr:to>
    <xdr:cxnSp macro="">
      <xdr:nvCxnSpPr>
        <xdr:cNvPr id="75" name="Conector recto 74">
          <a:extLst>
            <a:ext uri="{FF2B5EF4-FFF2-40B4-BE49-F238E27FC236}">
              <a16:creationId xmlns:a16="http://schemas.microsoft.com/office/drawing/2014/main" id="{2B7DCCE8-8B14-4FD9-AA00-C341BDC63339}"/>
            </a:ext>
          </a:extLst>
        </xdr:cNvPr>
        <xdr:cNvCxnSpPr/>
      </xdr:nvCxnSpPr>
      <xdr:spPr>
        <a:xfrm flipV="1">
          <a:off x="12369800" y="3565922"/>
          <a:ext cx="967186" cy="56792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27385</xdr:colOff>
      <xdr:row>10</xdr:row>
      <xdr:rowOff>139864</xdr:rowOff>
    </xdr:from>
    <xdr:to>
      <xdr:col>10</xdr:col>
      <xdr:colOff>90489</xdr:colOff>
      <xdr:row>10</xdr:row>
      <xdr:rowOff>151942</xdr:rowOff>
    </xdr:to>
    <xdr:cxnSp macro="">
      <xdr:nvCxnSpPr>
        <xdr:cNvPr id="22" name="Conector recto 21">
          <a:extLst>
            <a:ext uri="{FF2B5EF4-FFF2-40B4-BE49-F238E27FC236}">
              <a16:creationId xmlns:a16="http://schemas.microsoft.com/office/drawing/2014/main" id="{37FF7E67-5AD4-4E01-9A82-0A2F06760627}"/>
            </a:ext>
          </a:extLst>
        </xdr:cNvPr>
        <xdr:cNvCxnSpPr/>
      </xdr:nvCxnSpPr>
      <xdr:spPr>
        <a:xfrm flipV="1">
          <a:off x="6123385" y="2044864"/>
          <a:ext cx="1587104" cy="1207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188119</xdr:colOff>
      <xdr:row>4</xdr:row>
      <xdr:rowOff>83344</xdr:rowOff>
    </xdr:from>
    <xdr:to>
      <xdr:col>10</xdr:col>
      <xdr:colOff>219495</xdr:colOff>
      <xdr:row>8</xdr:row>
      <xdr:rowOff>21712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F6483068-3F62-4D30-AC97-0D15B6E494F8}"/>
            </a:ext>
          </a:extLst>
        </xdr:cNvPr>
        <xdr:cNvSpPr/>
      </xdr:nvSpPr>
      <xdr:spPr>
        <a:xfrm>
          <a:off x="6284119" y="845344"/>
          <a:ext cx="1555376" cy="70036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CO" sz="1100"/>
            <a:t>B</a:t>
          </a:r>
        </a:p>
        <a:p>
          <a:pPr algn="ctr"/>
          <a:endParaRPr lang="es-CO" sz="1100"/>
        </a:p>
      </xdr:txBody>
    </xdr:sp>
    <xdr:clientData/>
  </xdr:twoCellAnchor>
  <xdr:twoCellAnchor>
    <xdr:from>
      <xdr:col>5</xdr:col>
      <xdr:colOff>250033</xdr:colOff>
      <xdr:row>4</xdr:row>
      <xdr:rowOff>178594</xdr:rowOff>
    </xdr:from>
    <xdr:to>
      <xdr:col>7</xdr:col>
      <xdr:colOff>53579</xdr:colOff>
      <xdr:row>7</xdr:row>
      <xdr:rowOff>122565</xdr:rowOff>
    </xdr:to>
    <xdr:sp macro="" textlink="">
      <xdr:nvSpPr>
        <xdr:cNvPr id="3" name="Rombo 2">
          <a:extLst>
            <a:ext uri="{FF2B5EF4-FFF2-40B4-BE49-F238E27FC236}">
              <a16:creationId xmlns:a16="http://schemas.microsoft.com/office/drawing/2014/main" id="{3DBE8D5B-F2DD-46D1-9B2F-2800ED4A4A10}"/>
            </a:ext>
          </a:extLst>
        </xdr:cNvPr>
        <xdr:cNvSpPr/>
      </xdr:nvSpPr>
      <xdr:spPr>
        <a:xfrm>
          <a:off x="4060033" y="940594"/>
          <a:ext cx="1327546" cy="515471"/>
        </a:xfrm>
        <a:prstGeom prst="diamond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relacion</a:t>
          </a:r>
        </a:p>
      </xdr:txBody>
    </xdr:sp>
    <xdr:clientData/>
  </xdr:twoCellAnchor>
  <xdr:twoCellAnchor>
    <xdr:from>
      <xdr:col>7</xdr:col>
      <xdr:colOff>5953</xdr:colOff>
      <xdr:row>6</xdr:row>
      <xdr:rowOff>44770</xdr:rowOff>
    </xdr:from>
    <xdr:to>
      <xdr:col>8</xdr:col>
      <xdr:colOff>184547</xdr:colOff>
      <xdr:row>6</xdr:row>
      <xdr:rowOff>47625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A56BAABE-8B9C-4B5B-8F8A-9F17102F6DBF}"/>
            </a:ext>
          </a:extLst>
        </xdr:cNvPr>
        <xdr:cNvCxnSpPr/>
      </xdr:nvCxnSpPr>
      <xdr:spPr>
        <a:xfrm>
          <a:off x="5339953" y="1187770"/>
          <a:ext cx="940594" cy="285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672704</xdr:colOff>
      <xdr:row>6</xdr:row>
      <xdr:rowOff>35718</xdr:rowOff>
    </xdr:from>
    <xdr:to>
      <xdr:col>5</xdr:col>
      <xdr:colOff>250033</xdr:colOff>
      <xdr:row>6</xdr:row>
      <xdr:rowOff>55330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F8629E8F-9887-4F36-AC24-F66A57F9B27B}"/>
            </a:ext>
          </a:extLst>
        </xdr:cNvPr>
        <xdr:cNvCxnSpPr>
          <a:stCxn id="3" idx="1"/>
        </xdr:cNvCxnSpPr>
      </xdr:nvCxnSpPr>
      <xdr:spPr>
        <a:xfrm flipH="1" flipV="1">
          <a:off x="2958704" y="1178718"/>
          <a:ext cx="1101329" cy="1961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583405</xdr:colOff>
      <xdr:row>4</xdr:row>
      <xdr:rowOff>101203</xdr:rowOff>
    </xdr:from>
    <xdr:to>
      <xdr:col>3</xdr:col>
      <xdr:colOff>624306</xdr:colOff>
      <xdr:row>8</xdr:row>
      <xdr:rowOff>39571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23D6EBA6-3884-4C2C-95AB-CC62B8C568DB}"/>
            </a:ext>
          </a:extLst>
        </xdr:cNvPr>
        <xdr:cNvSpPr/>
      </xdr:nvSpPr>
      <xdr:spPr>
        <a:xfrm>
          <a:off x="1345405" y="863203"/>
          <a:ext cx="1564901" cy="70036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CO" sz="1100"/>
            <a:t>A</a:t>
          </a:r>
        </a:p>
        <a:p>
          <a:pPr algn="ctr"/>
          <a:endParaRPr lang="es-CO"/>
        </a:p>
      </xdr:txBody>
    </xdr:sp>
    <xdr:clientData/>
  </xdr:twoCellAnchor>
  <xdr:twoCellAnchor>
    <xdr:from>
      <xdr:col>0</xdr:col>
      <xdr:colOff>396477</xdr:colOff>
      <xdr:row>9</xdr:row>
      <xdr:rowOff>45244</xdr:rowOff>
    </xdr:from>
    <xdr:to>
      <xdr:col>2</xdr:col>
      <xdr:colOff>437378</xdr:colOff>
      <xdr:row>12</xdr:row>
      <xdr:rowOff>174112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D5466BB3-328F-48E0-813F-657DB849DB22}"/>
            </a:ext>
          </a:extLst>
        </xdr:cNvPr>
        <xdr:cNvSpPr/>
      </xdr:nvSpPr>
      <xdr:spPr>
        <a:xfrm>
          <a:off x="396477" y="1759744"/>
          <a:ext cx="1564901" cy="70036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CO" sz="1100"/>
            <a:t>A</a:t>
          </a:r>
        </a:p>
        <a:p>
          <a:pPr algn="ctr"/>
          <a:endParaRPr lang="es-CO"/>
        </a:p>
      </xdr:txBody>
    </xdr:sp>
    <xdr:clientData/>
  </xdr:twoCellAnchor>
  <xdr:twoCellAnchor>
    <xdr:from>
      <xdr:col>10</xdr:col>
      <xdr:colOff>78582</xdr:colOff>
      <xdr:row>8</xdr:row>
      <xdr:rowOff>158354</xdr:rowOff>
    </xdr:from>
    <xdr:to>
      <xdr:col>12</xdr:col>
      <xdr:colOff>109958</xdr:colOff>
      <xdr:row>12</xdr:row>
      <xdr:rowOff>96722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0CEE17C0-EE9C-4207-8FC9-5C1FD9D896BD}"/>
            </a:ext>
          </a:extLst>
        </xdr:cNvPr>
        <xdr:cNvSpPr/>
      </xdr:nvSpPr>
      <xdr:spPr>
        <a:xfrm>
          <a:off x="7698582" y="1682354"/>
          <a:ext cx="1555376" cy="70036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CO" sz="1100"/>
            <a:t>B</a:t>
          </a:r>
        </a:p>
        <a:p>
          <a:pPr algn="ctr"/>
          <a:endParaRPr lang="es-CO" sz="1100"/>
        </a:p>
      </xdr:txBody>
    </xdr:sp>
    <xdr:clientData/>
  </xdr:twoCellAnchor>
  <xdr:twoCellAnchor>
    <xdr:from>
      <xdr:col>5</xdr:col>
      <xdr:colOff>132161</xdr:colOff>
      <xdr:row>8</xdr:row>
      <xdr:rowOff>176212</xdr:rowOff>
    </xdr:from>
    <xdr:to>
      <xdr:col>7</xdr:col>
      <xdr:colOff>163537</xdr:colOff>
      <xdr:row>12</xdr:row>
      <xdr:rowOff>114580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FAF6A645-D5FD-4F01-9E1B-EEF8E2921990}"/>
            </a:ext>
          </a:extLst>
        </xdr:cNvPr>
        <xdr:cNvSpPr/>
      </xdr:nvSpPr>
      <xdr:spPr>
        <a:xfrm>
          <a:off x="3942161" y="1700212"/>
          <a:ext cx="1555376" cy="70036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CO" sz="1100"/>
            <a:t>c</a:t>
          </a:r>
        </a:p>
        <a:p>
          <a:pPr algn="ctr"/>
          <a:endParaRPr lang="es-CO" sz="1100"/>
        </a:p>
      </xdr:txBody>
    </xdr:sp>
    <xdr:clientData/>
  </xdr:twoCellAnchor>
  <xdr:twoCellAnchor>
    <xdr:from>
      <xdr:col>7</xdr:col>
      <xdr:colOff>658417</xdr:colOff>
      <xdr:row>9</xdr:row>
      <xdr:rowOff>92869</xdr:rowOff>
    </xdr:from>
    <xdr:to>
      <xdr:col>9</xdr:col>
      <xdr:colOff>461963</xdr:colOff>
      <xdr:row>12</xdr:row>
      <xdr:rowOff>36840</xdr:rowOff>
    </xdr:to>
    <xdr:sp macro="" textlink="">
      <xdr:nvSpPr>
        <xdr:cNvPr id="14" name="Rombo 13">
          <a:extLst>
            <a:ext uri="{FF2B5EF4-FFF2-40B4-BE49-F238E27FC236}">
              <a16:creationId xmlns:a16="http://schemas.microsoft.com/office/drawing/2014/main" id="{A6B9C60A-33D0-4E5F-9405-2F9A1F7946BF}"/>
            </a:ext>
          </a:extLst>
        </xdr:cNvPr>
        <xdr:cNvSpPr/>
      </xdr:nvSpPr>
      <xdr:spPr>
        <a:xfrm>
          <a:off x="5992417" y="1807369"/>
          <a:ext cx="1327546" cy="515471"/>
        </a:xfrm>
        <a:prstGeom prst="diamond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relacion</a:t>
          </a:r>
        </a:p>
      </xdr:txBody>
    </xdr:sp>
    <xdr:clientData/>
  </xdr:twoCellAnchor>
  <xdr:twoCellAnchor>
    <xdr:from>
      <xdr:col>4</xdr:col>
      <xdr:colOff>506016</xdr:colOff>
      <xdr:row>11</xdr:row>
      <xdr:rowOff>9524</xdr:rowOff>
    </xdr:from>
    <xdr:to>
      <xdr:col>5</xdr:col>
      <xdr:colOff>98824</xdr:colOff>
      <xdr:row>11</xdr:row>
      <xdr:rowOff>11906</xdr:rowOff>
    </xdr:to>
    <xdr:cxnSp macro="">
      <xdr:nvCxnSpPr>
        <xdr:cNvPr id="16" name="Conector recto de flecha 15">
          <a:extLst>
            <a:ext uri="{FF2B5EF4-FFF2-40B4-BE49-F238E27FC236}">
              <a16:creationId xmlns:a16="http://schemas.microsoft.com/office/drawing/2014/main" id="{16012DDE-FF5D-4F7C-BFE5-DB80F89104CC}"/>
            </a:ext>
          </a:extLst>
        </xdr:cNvPr>
        <xdr:cNvCxnSpPr/>
      </xdr:nvCxnSpPr>
      <xdr:spPr>
        <a:xfrm flipV="1">
          <a:off x="3554016" y="2105024"/>
          <a:ext cx="354808" cy="238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184547</xdr:colOff>
      <xdr:row>10</xdr:row>
      <xdr:rowOff>164306</xdr:rowOff>
    </xdr:from>
    <xdr:to>
      <xdr:col>7</xdr:col>
      <xdr:colOff>646510</xdr:colOff>
      <xdr:row>10</xdr:row>
      <xdr:rowOff>166687</xdr:rowOff>
    </xdr:to>
    <xdr:cxnSp macro="">
      <xdr:nvCxnSpPr>
        <xdr:cNvPr id="18" name="Conector recto de flecha 17">
          <a:extLst>
            <a:ext uri="{FF2B5EF4-FFF2-40B4-BE49-F238E27FC236}">
              <a16:creationId xmlns:a16="http://schemas.microsoft.com/office/drawing/2014/main" id="{516074D3-C64A-473A-AFA6-055074281D45}"/>
            </a:ext>
          </a:extLst>
        </xdr:cNvPr>
        <xdr:cNvCxnSpPr/>
      </xdr:nvCxnSpPr>
      <xdr:spPr>
        <a:xfrm flipH="1">
          <a:off x="5518547" y="2069306"/>
          <a:ext cx="461963" cy="238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452438</xdr:colOff>
      <xdr:row>11</xdr:row>
      <xdr:rowOff>17230</xdr:rowOff>
    </xdr:from>
    <xdr:to>
      <xdr:col>4</xdr:col>
      <xdr:colOff>515542</xdr:colOff>
      <xdr:row>11</xdr:row>
      <xdr:rowOff>29308</xdr:rowOff>
    </xdr:to>
    <xdr:cxnSp macro="">
      <xdr:nvCxnSpPr>
        <xdr:cNvPr id="20" name="Conector recto 19">
          <a:extLst>
            <a:ext uri="{FF2B5EF4-FFF2-40B4-BE49-F238E27FC236}">
              <a16:creationId xmlns:a16="http://schemas.microsoft.com/office/drawing/2014/main" id="{C491366B-26E4-49E6-AE55-CFEABB90778E}"/>
            </a:ext>
          </a:extLst>
        </xdr:cNvPr>
        <xdr:cNvCxnSpPr>
          <a:endCxn id="15" idx="3"/>
        </xdr:cNvCxnSpPr>
      </xdr:nvCxnSpPr>
      <xdr:spPr>
        <a:xfrm flipV="1">
          <a:off x="1976438" y="2112730"/>
          <a:ext cx="1587104" cy="1207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711996</xdr:colOff>
      <xdr:row>9</xdr:row>
      <xdr:rowOff>140494</xdr:rowOff>
    </xdr:from>
    <xdr:to>
      <xdr:col>4</xdr:col>
      <xdr:colOff>515542</xdr:colOff>
      <xdr:row>12</xdr:row>
      <xdr:rowOff>84465</xdr:rowOff>
    </xdr:to>
    <xdr:sp macro="" textlink="">
      <xdr:nvSpPr>
        <xdr:cNvPr id="15" name="Rombo 14">
          <a:extLst>
            <a:ext uri="{FF2B5EF4-FFF2-40B4-BE49-F238E27FC236}">
              <a16:creationId xmlns:a16="http://schemas.microsoft.com/office/drawing/2014/main" id="{A8065327-0160-452A-B424-2BD52C89F412}"/>
            </a:ext>
          </a:extLst>
        </xdr:cNvPr>
        <xdr:cNvSpPr/>
      </xdr:nvSpPr>
      <xdr:spPr>
        <a:xfrm>
          <a:off x="2235996" y="1854994"/>
          <a:ext cx="1327546" cy="515471"/>
        </a:xfrm>
        <a:prstGeom prst="diamond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CO" sz="1100"/>
            <a:t>relacion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rbarrios@hotmail.com" TargetMode="External"/><Relationship Id="rId2" Type="http://schemas.openxmlformats.org/officeDocument/2006/relationships/hyperlink" Target="mailto:marianela@hotmail.com" TargetMode="External"/><Relationship Id="rId1" Type="http://schemas.openxmlformats.org/officeDocument/2006/relationships/hyperlink" Target="mailto:jcacereso@unicartag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0FCDB-C883-420C-985E-9E25BCD8ABC0}">
  <dimension ref="A1:I20"/>
  <sheetViews>
    <sheetView topLeftCell="A9" zoomScale="130" zoomScaleNormal="130" workbookViewId="0">
      <selection activeCell="C38" sqref="C38"/>
    </sheetView>
  </sheetViews>
  <sheetFormatPr baseColWidth="10" defaultRowHeight="15" x14ac:dyDescent="0.25"/>
  <cols>
    <col min="7" max="7" width="13" customWidth="1"/>
  </cols>
  <sheetData>
    <row r="1" spans="1:9" x14ac:dyDescent="0.25">
      <c r="A1" t="s">
        <v>10</v>
      </c>
      <c r="G1" t="s">
        <v>11</v>
      </c>
    </row>
    <row r="2" spans="1:9" x14ac:dyDescent="0.25">
      <c r="A2" t="s">
        <v>8</v>
      </c>
      <c r="B2" t="s">
        <v>0</v>
      </c>
      <c r="C2" t="s">
        <v>1</v>
      </c>
      <c r="D2" t="s">
        <v>2</v>
      </c>
      <c r="E2" t="s">
        <v>3</v>
      </c>
      <c r="G2" t="s">
        <v>17</v>
      </c>
      <c r="H2" t="s">
        <v>12</v>
      </c>
      <c r="I2" t="s">
        <v>18</v>
      </c>
    </row>
    <row r="3" spans="1:9" x14ac:dyDescent="0.25">
      <c r="A3" t="s">
        <v>9</v>
      </c>
      <c r="B3" t="s">
        <v>4</v>
      </c>
      <c r="C3" t="s">
        <v>5</v>
      </c>
      <c r="D3">
        <v>2020</v>
      </c>
      <c r="E3" t="s">
        <v>6</v>
      </c>
      <c r="G3">
        <v>11500</v>
      </c>
      <c r="H3" t="s">
        <v>13</v>
      </c>
      <c r="I3" t="s">
        <v>9</v>
      </c>
    </row>
    <row r="4" spans="1:9" x14ac:dyDescent="0.25">
      <c r="A4" t="s">
        <v>7</v>
      </c>
      <c r="B4" t="s">
        <v>4</v>
      </c>
      <c r="C4" t="s">
        <v>5</v>
      </c>
      <c r="D4">
        <v>2020</v>
      </c>
      <c r="E4" t="s">
        <v>6</v>
      </c>
      <c r="G4">
        <v>11501</v>
      </c>
      <c r="H4" t="s">
        <v>14</v>
      </c>
    </row>
    <row r="5" spans="1:9" x14ac:dyDescent="0.25">
      <c r="G5">
        <v>11202</v>
      </c>
      <c r="H5" t="s">
        <v>15</v>
      </c>
      <c r="I5" t="s">
        <v>7</v>
      </c>
    </row>
    <row r="7" spans="1:9" x14ac:dyDescent="0.25">
      <c r="A7" t="s">
        <v>24</v>
      </c>
      <c r="E7" t="s">
        <v>25</v>
      </c>
    </row>
    <row r="8" spans="1:9" x14ac:dyDescent="0.25">
      <c r="A8" t="s">
        <v>19</v>
      </c>
      <c r="B8" t="s">
        <v>20</v>
      </c>
      <c r="C8" t="s">
        <v>21</v>
      </c>
      <c r="E8" t="s">
        <v>26</v>
      </c>
      <c r="F8" t="s">
        <v>27</v>
      </c>
      <c r="G8" t="s">
        <v>24</v>
      </c>
    </row>
    <row r="9" spans="1:9" x14ac:dyDescent="0.25">
      <c r="A9">
        <v>123</v>
      </c>
      <c r="B9" t="s">
        <v>22</v>
      </c>
      <c r="C9" t="s">
        <v>23</v>
      </c>
      <c r="E9" t="s">
        <v>28</v>
      </c>
      <c r="F9" t="s">
        <v>29</v>
      </c>
      <c r="G9">
        <f>A9</f>
        <v>123</v>
      </c>
    </row>
    <row r="18" spans="8:9" x14ac:dyDescent="0.25">
      <c r="H18" s="1"/>
      <c r="I18" s="1"/>
    </row>
    <row r="20" spans="8:9" x14ac:dyDescent="0.25">
      <c r="H20" s="2" t="s">
        <v>16</v>
      </c>
      <c r="I20" s="2"/>
    </row>
  </sheetData>
  <mergeCells count="1">
    <mergeCell ref="H20:I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A1574-D898-4C00-969D-D618FE7480E0}">
  <dimension ref="A1:J141"/>
  <sheetViews>
    <sheetView topLeftCell="C1" zoomScale="170" zoomScaleNormal="170" workbookViewId="0">
      <selection activeCell="I13" sqref="I13"/>
    </sheetView>
  </sheetViews>
  <sheetFormatPr baseColWidth="10" defaultRowHeight="15" x14ac:dyDescent="0.25"/>
  <cols>
    <col min="5" max="5" width="15.85546875" bestFit="1" customWidth="1"/>
    <col min="6" max="6" width="15" customWidth="1"/>
  </cols>
  <sheetData>
    <row r="1" spans="1:10" x14ac:dyDescent="0.25">
      <c r="A1" t="s">
        <v>37</v>
      </c>
      <c r="D1" t="s">
        <v>38</v>
      </c>
      <c r="H1" t="s">
        <v>73</v>
      </c>
      <c r="I1" t="s">
        <v>74</v>
      </c>
    </row>
    <row r="2" spans="1:10" x14ac:dyDescent="0.25">
      <c r="A2" t="s">
        <v>36</v>
      </c>
      <c r="B2" t="s">
        <v>30</v>
      </c>
      <c r="D2" t="s">
        <v>70</v>
      </c>
      <c r="E2" t="s">
        <v>39</v>
      </c>
      <c r="F2" t="s">
        <v>71</v>
      </c>
      <c r="H2">
        <v>1</v>
      </c>
      <c r="I2" t="s">
        <v>72</v>
      </c>
    </row>
    <row r="3" spans="1:10" x14ac:dyDescent="0.25">
      <c r="A3">
        <v>1</v>
      </c>
      <c r="B3" t="s">
        <v>31</v>
      </c>
      <c r="D3" s="3" t="s">
        <v>43</v>
      </c>
      <c r="E3" t="s">
        <v>40</v>
      </c>
      <c r="F3">
        <v>1</v>
      </c>
    </row>
    <row r="4" spans="1:10" x14ac:dyDescent="0.25">
      <c r="A4">
        <v>2</v>
      </c>
      <c r="B4" t="s">
        <v>32</v>
      </c>
      <c r="D4" s="3" t="s">
        <v>44</v>
      </c>
      <c r="E4" t="s">
        <v>41</v>
      </c>
      <c r="F4">
        <v>1</v>
      </c>
    </row>
    <row r="5" spans="1:10" x14ac:dyDescent="0.25">
      <c r="A5">
        <v>3</v>
      </c>
      <c r="B5" t="s">
        <v>33</v>
      </c>
      <c r="D5" s="3" t="s">
        <v>45</v>
      </c>
      <c r="E5" t="s">
        <v>42</v>
      </c>
      <c r="F5">
        <v>1</v>
      </c>
    </row>
    <row r="6" spans="1:10" x14ac:dyDescent="0.25">
      <c r="A6">
        <v>4</v>
      </c>
      <c r="B6" t="s">
        <v>34</v>
      </c>
      <c r="D6" s="3" t="s">
        <v>46</v>
      </c>
      <c r="E6" t="s">
        <v>47</v>
      </c>
      <c r="F6">
        <v>2</v>
      </c>
    </row>
    <row r="7" spans="1:10" x14ac:dyDescent="0.25">
      <c r="A7">
        <v>5</v>
      </c>
      <c r="B7" t="s">
        <v>35</v>
      </c>
      <c r="D7" s="3" t="s">
        <v>48</v>
      </c>
      <c r="E7" t="s">
        <v>49</v>
      </c>
      <c r="F7">
        <v>2</v>
      </c>
    </row>
    <row r="8" spans="1:10" x14ac:dyDescent="0.25">
      <c r="D8" s="3" t="s">
        <v>50</v>
      </c>
      <c r="E8" t="s">
        <v>51</v>
      </c>
      <c r="F8">
        <v>2</v>
      </c>
      <c r="J8" s="4" t="s">
        <v>75</v>
      </c>
    </row>
    <row r="9" spans="1:10" x14ac:dyDescent="0.25">
      <c r="D9" s="3" t="s">
        <v>52</v>
      </c>
      <c r="E9" t="s">
        <v>53</v>
      </c>
      <c r="F9">
        <v>2</v>
      </c>
    </row>
    <row r="10" spans="1:10" x14ac:dyDescent="0.25">
      <c r="D10" s="3" t="s">
        <v>54</v>
      </c>
      <c r="E10" t="s">
        <v>55</v>
      </c>
      <c r="F10">
        <v>2</v>
      </c>
    </row>
    <row r="11" spans="1:10" x14ac:dyDescent="0.25">
      <c r="D11" s="3" t="s">
        <v>56</v>
      </c>
      <c r="E11" t="s">
        <v>57</v>
      </c>
      <c r="F11">
        <v>3</v>
      </c>
    </row>
    <row r="12" spans="1:10" x14ac:dyDescent="0.25">
      <c r="D12" s="3" t="s">
        <v>58</v>
      </c>
      <c r="E12" t="s">
        <v>59</v>
      </c>
      <c r="F12">
        <v>3</v>
      </c>
    </row>
    <row r="13" spans="1:10" x14ac:dyDescent="0.25">
      <c r="D13" s="3" t="s">
        <v>60</v>
      </c>
      <c r="E13" t="s">
        <v>61</v>
      </c>
      <c r="F13">
        <v>4</v>
      </c>
    </row>
    <row r="14" spans="1:10" x14ac:dyDescent="0.25">
      <c r="D14" s="3" t="s">
        <v>62</v>
      </c>
      <c r="E14" t="s">
        <v>63</v>
      </c>
      <c r="F14">
        <v>4</v>
      </c>
    </row>
    <row r="15" spans="1:10" x14ac:dyDescent="0.25">
      <c r="D15" s="3" t="s">
        <v>64</v>
      </c>
      <c r="E15" t="s">
        <v>65</v>
      </c>
      <c r="F15">
        <v>4</v>
      </c>
    </row>
    <row r="16" spans="1:10" x14ac:dyDescent="0.25">
      <c r="D16" s="3" t="s">
        <v>66</v>
      </c>
      <c r="E16" t="s">
        <v>67</v>
      </c>
      <c r="F16">
        <v>5</v>
      </c>
    </row>
    <row r="17" spans="4:7" x14ac:dyDescent="0.25">
      <c r="D17" s="3" t="s">
        <v>68</v>
      </c>
      <c r="E17" t="s">
        <v>69</v>
      </c>
      <c r="F17">
        <v>5</v>
      </c>
      <c r="G17" t="s">
        <v>76</v>
      </c>
    </row>
    <row r="18" spans="4:7" x14ac:dyDescent="0.25">
      <c r="D18" s="3"/>
    </row>
    <row r="19" spans="4:7" x14ac:dyDescent="0.25">
      <c r="D19" s="3"/>
    </row>
    <row r="20" spans="4:7" x14ac:dyDescent="0.25">
      <c r="D20" s="3"/>
    </row>
    <row r="21" spans="4:7" x14ac:dyDescent="0.25">
      <c r="D21" s="3"/>
    </row>
    <row r="22" spans="4:7" x14ac:dyDescent="0.25">
      <c r="D22" s="3"/>
    </row>
    <row r="23" spans="4:7" x14ac:dyDescent="0.25">
      <c r="D23" s="3"/>
    </row>
    <row r="24" spans="4:7" x14ac:dyDescent="0.25">
      <c r="D24" s="3"/>
    </row>
    <row r="25" spans="4:7" x14ac:dyDescent="0.25">
      <c r="D25" s="3"/>
    </row>
    <row r="26" spans="4:7" x14ac:dyDescent="0.25">
      <c r="D26" s="3"/>
    </row>
    <row r="27" spans="4:7" x14ac:dyDescent="0.25">
      <c r="D27" s="3"/>
    </row>
    <row r="28" spans="4:7" x14ac:dyDescent="0.25">
      <c r="D28" s="3"/>
    </row>
    <row r="29" spans="4:7" x14ac:dyDescent="0.25">
      <c r="D29" s="3"/>
    </row>
    <row r="30" spans="4:7" x14ac:dyDescent="0.25">
      <c r="D30" s="3"/>
    </row>
    <row r="31" spans="4:7" x14ac:dyDescent="0.25">
      <c r="D31" s="3"/>
    </row>
    <row r="32" spans="4:7" x14ac:dyDescent="0.25">
      <c r="D32" s="3"/>
    </row>
    <row r="33" spans="4:4" x14ac:dyDescent="0.25">
      <c r="D33" s="3"/>
    </row>
    <row r="34" spans="4:4" x14ac:dyDescent="0.25">
      <c r="D34" s="3"/>
    </row>
    <row r="35" spans="4:4" x14ac:dyDescent="0.25">
      <c r="D35" s="3"/>
    </row>
    <row r="36" spans="4:4" x14ac:dyDescent="0.25">
      <c r="D36" s="3"/>
    </row>
    <row r="37" spans="4:4" x14ac:dyDescent="0.25">
      <c r="D37" s="3"/>
    </row>
    <row r="38" spans="4:4" x14ac:dyDescent="0.25">
      <c r="D38" s="3"/>
    </row>
    <row r="39" spans="4:4" x14ac:dyDescent="0.25">
      <c r="D39" s="3"/>
    </row>
    <row r="40" spans="4:4" x14ac:dyDescent="0.25">
      <c r="D40" s="3"/>
    </row>
    <row r="41" spans="4:4" x14ac:dyDescent="0.25">
      <c r="D41" s="3"/>
    </row>
    <row r="42" spans="4:4" x14ac:dyDescent="0.25">
      <c r="D42" s="3"/>
    </row>
    <row r="43" spans="4:4" x14ac:dyDescent="0.25">
      <c r="D43" s="3"/>
    </row>
    <row r="44" spans="4:4" x14ac:dyDescent="0.25">
      <c r="D44" s="3"/>
    </row>
    <row r="45" spans="4:4" x14ac:dyDescent="0.25">
      <c r="D45" s="3"/>
    </row>
    <row r="46" spans="4:4" x14ac:dyDescent="0.25">
      <c r="D46" s="3"/>
    </row>
    <row r="47" spans="4:4" x14ac:dyDescent="0.25">
      <c r="D47" s="3"/>
    </row>
    <row r="48" spans="4:4" x14ac:dyDescent="0.25">
      <c r="D48" s="3"/>
    </row>
    <row r="49" spans="4:4" x14ac:dyDescent="0.25">
      <c r="D49" s="3"/>
    </row>
    <row r="50" spans="4:4" x14ac:dyDescent="0.25">
      <c r="D50" s="3"/>
    </row>
    <row r="51" spans="4:4" x14ac:dyDescent="0.25">
      <c r="D51" s="3"/>
    </row>
    <row r="52" spans="4:4" x14ac:dyDescent="0.25">
      <c r="D52" s="3"/>
    </row>
    <row r="53" spans="4:4" x14ac:dyDescent="0.25">
      <c r="D53" s="3"/>
    </row>
    <row r="54" spans="4:4" x14ac:dyDescent="0.25">
      <c r="D54" s="3"/>
    </row>
    <row r="55" spans="4:4" x14ac:dyDescent="0.25">
      <c r="D55" s="3"/>
    </row>
    <row r="56" spans="4:4" x14ac:dyDescent="0.25">
      <c r="D56" s="3"/>
    </row>
    <row r="57" spans="4:4" x14ac:dyDescent="0.25">
      <c r="D57" s="3"/>
    </row>
    <row r="58" spans="4:4" x14ac:dyDescent="0.25">
      <c r="D58" s="3"/>
    </row>
    <row r="59" spans="4:4" x14ac:dyDescent="0.25">
      <c r="D59" s="3"/>
    </row>
    <row r="60" spans="4:4" x14ac:dyDescent="0.25">
      <c r="D60" s="3"/>
    </row>
    <row r="61" spans="4:4" x14ac:dyDescent="0.25">
      <c r="D61" s="3"/>
    </row>
    <row r="62" spans="4:4" x14ac:dyDescent="0.25">
      <c r="D62" s="3"/>
    </row>
    <row r="63" spans="4:4" x14ac:dyDescent="0.25">
      <c r="D63" s="3"/>
    </row>
    <row r="64" spans="4:4" x14ac:dyDescent="0.25">
      <c r="D64" s="3"/>
    </row>
    <row r="65" spans="4:4" x14ac:dyDescent="0.25">
      <c r="D65" s="3"/>
    </row>
    <row r="66" spans="4:4" x14ac:dyDescent="0.25">
      <c r="D66" s="3"/>
    </row>
    <row r="67" spans="4:4" x14ac:dyDescent="0.25">
      <c r="D67" s="3"/>
    </row>
    <row r="68" spans="4:4" x14ac:dyDescent="0.25">
      <c r="D68" s="3"/>
    </row>
    <row r="69" spans="4:4" x14ac:dyDescent="0.25">
      <c r="D69" s="3"/>
    </row>
    <row r="70" spans="4:4" x14ac:dyDescent="0.25">
      <c r="D70" s="3"/>
    </row>
    <row r="71" spans="4:4" x14ac:dyDescent="0.25">
      <c r="D71" s="3"/>
    </row>
    <row r="72" spans="4:4" x14ac:dyDescent="0.25">
      <c r="D72" s="3"/>
    </row>
    <row r="73" spans="4:4" x14ac:dyDescent="0.25">
      <c r="D73" s="3"/>
    </row>
    <row r="74" spans="4:4" x14ac:dyDescent="0.25">
      <c r="D74" s="3"/>
    </row>
    <row r="75" spans="4:4" x14ac:dyDescent="0.25">
      <c r="D75" s="3"/>
    </row>
    <row r="76" spans="4:4" x14ac:dyDescent="0.25">
      <c r="D76" s="3"/>
    </row>
    <row r="77" spans="4:4" x14ac:dyDescent="0.25">
      <c r="D77" s="3"/>
    </row>
    <row r="78" spans="4:4" x14ac:dyDescent="0.25">
      <c r="D78" s="3"/>
    </row>
    <row r="79" spans="4:4" x14ac:dyDescent="0.25">
      <c r="D79" s="3"/>
    </row>
    <row r="80" spans="4:4" x14ac:dyDescent="0.25">
      <c r="D80" s="3"/>
    </row>
    <row r="81" spans="4:4" x14ac:dyDescent="0.25">
      <c r="D81" s="3"/>
    </row>
    <row r="82" spans="4:4" x14ac:dyDescent="0.25">
      <c r="D82" s="3"/>
    </row>
    <row r="83" spans="4:4" x14ac:dyDescent="0.25">
      <c r="D83" s="3"/>
    </row>
    <row r="84" spans="4:4" x14ac:dyDescent="0.25">
      <c r="D84" s="3"/>
    </row>
    <row r="85" spans="4:4" x14ac:dyDescent="0.25">
      <c r="D85" s="3"/>
    </row>
    <row r="86" spans="4:4" x14ac:dyDescent="0.25">
      <c r="D86" s="3"/>
    </row>
    <row r="87" spans="4:4" x14ac:dyDescent="0.25">
      <c r="D87" s="3"/>
    </row>
    <row r="88" spans="4:4" x14ac:dyDescent="0.25">
      <c r="D88" s="3"/>
    </row>
    <row r="89" spans="4:4" x14ac:dyDescent="0.25">
      <c r="D89" s="3"/>
    </row>
    <row r="90" spans="4:4" x14ac:dyDescent="0.25">
      <c r="D90" s="3"/>
    </row>
    <row r="91" spans="4:4" x14ac:dyDescent="0.25">
      <c r="D91" s="3"/>
    </row>
    <row r="92" spans="4:4" x14ac:dyDescent="0.25">
      <c r="D92" s="3"/>
    </row>
    <row r="93" spans="4:4" x14ac:dyDescent="0.25">
      <c r="D93" s="3"/>
    </row>
    <row r="94" spans="4:4" x14ac:dyDescent="0.25">
      <c r="D94" s="3"/>
    </row>
    <row r="95" spans="4:4" x14ac:dyDescent="0.25">
      <c r="D95" s="3"/>
    </row>
    <row r="96" spans="4:4" x14ac:dyDescent="0.25">
      <c r="D96" s="3"/>
    </row>
    <row r="97" spans="4:4" x14ac:dyDescent="0.25">
      <c r="D97" s="3"/>
    </row>
    <row r="98" spans="4:4" x14ac:dyDescent="0.25">
      <c r="D98" s="3"/>
    </row>
    <row r="99" spans="4:4" x14ac:dyDescent="0.25">
      <c r="D99" s="3"/>
    </row>
    <row r="100" spans="4:4" x14ac:dyDescent="0.25">
      <c r="D100" s="3"/>
    </row>
    <row r="101" spans="4:4" x14ac:dyDescent="0.25">
      <c r="D101" s="3"/>
    </row>
    <row r="102" spans="4:4" x14ac:dyDescent="0.25">
      <c r="D102" s="3"/>
    </row>
    <row r="103" spans="4:4" x14ac:dyDescent="0.25">
      <c r="D103" s="3"/>
    </row>
    <row r="104" spans="4:4" x14ac:dyDescent="0.25">
      <c r="D104" s="3"/>
    </row>
    <row r="105" spans="4:4" x14ac:dyDescent="0.25">
      <c r="D105" s="3"/>
    </row>
    <row r="106" spans="4:4" x14ac:dyDescent="0.25">
      <c r="D106" s="3"/>
    </row>
    <row r="107" spans="4:4" x14ac:dyDescent="0.25">
      <c r="D107" s="3"/>
    </row>
    <row r="108" spans="4:4" x14ac:dyDescent="0.25">
      <c r="D108" s="3"/>
    </row>
    <row r="109" spans="4:4" x14ac:dyDescent="0.25">
      <c r="D109" s="3"/>
    </row>
    <row r="110" spans="4:4" x14ac:dyDescent="0.25">
      <c r="D110" s="3"/>
    </row>
    <row r="111" spans="4:4" x14ac:dyDescent="0.25">
      <c r="D111" s="3"/>
    </row>
    <row r="112" spans="4:4" x14ac:dyDescent="0.25">
      <c r="D112" s="3"/>
    </row>
    <row r="113" spans="4:4" x14ac:dyDescent="0.25">
      <c r="D113" s="3"/>
    </row>
    <row r="114" spans="4:4" x14ac:dyDescent="0.25">
      <c r="D114" s="3"/>
    </row>
    <row r="115" spans="4:4" x14ac:dyDescent="0.25">
      <c r="D115" s="3"/>
    </row>
    <row r="116" spans="4:4" x14ac:dyDescent="0.25">
      <c r="D116" s="3"/>
    </row>
    <row r="117" spans="4:4" x14ac:dyDescent="0.25">
      <c r="D117" s="3"/>
    </row>
    <row r="118" spans="4:4" x14ac:dyDescent="0.25">
      <c r="D118" s="3"/>
    </row>
    <row r="119" spans="4:4" x14ac:dyDescent="0.25">
      <c r="D119" s="3"/>
    </row>
    <row r="120" spans="4:4" x14ac:dyDescent="0.25">
      <c r="D120" s="3"/>
    </row>
    <row r="121" spans="4:4" x14ac:dyDescent="0.25">
      <c r="D121" s="3"/>
    </row>
    <row r="122" spans="4:4" x14ac:dyDescent="0.25">
      <c r="D122" s="3"/>
    </row>
    <row r="123" spans="4:4" x14ac:dyDescent="0.25">
      <c r="D123" s="3"/>
    </row>
    <row r="124" spans="4:4" x14ac:dyDescent="0.25">
      <c r="D124" s="3"/>
    </row>
    <row r="125" spans="4:4" x14ac:dyDescent="0.25">
      <c r="D125" s="3"/>
    </row>
    <row r="126" spans="4:4" x14ac:dyDescent="0.25">
      <c r="D126" s="3"/>
    </row>
    <row r="127" spans="4:4" x14ac:dyDescent="0.25">
      <c r="D127" s="3"/>
    </row>
    <row r="128" spans="4:4" x14ac:dyDescent="0.25">
      <c r="D128" s="3"/>
    </row>
    <row r="129" spans="4:4" x14ac:dyDescent="0.25">
      <c r="D129" s="3"/>
    </row>
    <row r="130" spans="4:4" x14ac:dyDescent="0.25">
      <c r="D130" s="3"/>
    </row>
    <row r="131" spans="4:4" x14ac:dyDescent="0.25">
      <c r="D131" s="3"/>
    </row>
    <row r="132" spans="4:4" x14ac:dyDescent="0.25">
      <c r="D132" s="3"/>
    </row>
    <row r="133" spans="4:4" x14ac:dyDescent="0.25">
      <c r="D133" s="3"/>
    </row>
    <row r="134" spans="4:4" x14ac:dyDescent="0.25">
      <c r="D134" s="3"/>
    </row>
    <row r="135" spans="4:4" x14ac:dyDescent="0.25">
      <c r="D135" s="3"/>
    </row>
    <row r="136" spans="4:4" x14ac:dyDescent="0.25">
      <c r="D136" s="3"/>
    </row>
    <row r="137" spans="4:4" x14ac:dyDescent="0.25">
      <c r="D137" s="3"/>
    </row>
    <row r="138" spans="4:4" x14ac:dyDescent="0.25">
      <c r="D138" s="3"/>
    </row>
    <row r="139" spans="4:4" x14ac:dyDescent="0.25">
      <c r="D139" s="3"/>
    </row>
    <row r="140" spans="4:4" x14ac:dyDescent="0.25">
      <c r="D140" s="3"/>
    </row>
    <row r="141" spans="4:4" x14ac:dyDescent="0.25">
      <c r="D141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4813E-6F06-4E5E-BBEC-341697203621}">
  <dimension ref="A1:R22"/>
  <sheetViews>
    <sheetView view="pageBreakPreview" zoomScaleNormal="150" zoomScaleSheetLayoutView="100" workbookViewId="0">
      <selection activeCell="L12" sqref="L12"/>
    </sheetView>
  </sheetViews>
  <sheetFormatPr baseColWidth="10" defaultRowHeight="15" x14ac:dyDescent="0.25"/>
  <cols>
    <col min="2" max="2" width="25.140625" customWidth="1"/>
    <col min="4" max="4" width="14.140625" customWidth="1"/>
    <col min="8" max="8" width="14" customWidth="1"/>
    <col min="9" max="9" width="15.140625" customWidth="1"/>
    <col min="10" max="10" width="11.85546875" bestFit="1" customWidth="1"/>
    <col min="14" max="14" width="14" customWidth="1"/>
  </cols>
  <sheetData>
    <row r="1" spans="1:18" x14ac:dyDescent="0.25">
      <c r="A1" t="s">
        <v>81</v>
      </c>
      <c r="G1" t="s">
        <v>102</v>
      </c>
      <c r="H1" s="8" t="s">
        <v>110</v>
      </c>
      <c r="I1" s="8"/>
    </row>
    <row r="2" spans="1:18" x14ac:dyDescent="0.25">
      <c r="A2" t="s">
        <v>101</v>
      </c>
      <c r="B2" t="s">
        <v>82</v>
      </c>
      <c r="C2" t="s">
        <v>83</v>
      </c>
      <c r="D2" t="s">
        <v>84</v>
      </c>
      <c r="E2" t="s">
        <v>85</v>
      </c>
      <c r="G2" s="6" t="s">
        <v>108</v>
      </c>
      <c r="H2" t="s">
        <v>105</v>
      </c>
      <c r="I2" t="s">
        <v>106</v>
      </c>
      <c r="J2" s="6"/>
      <c r="L2" t="s">
        <v>102</v>
      </c>
      <c r="P2" t="s">
        <v>111</v>
      </c>
    </row>
    <row r="3" spans="1:18" x14ac:dyDescent="0.25">
      <c r="A3">
        <v>10</v>
      </c>
      <c r="B3" t="s">
        <v>86</v>
      </c>
      <c r="C3" t="s">
        <v>87</v>
      </c>
      <c r="D3" t="s">
        <v>88</v>
      </c>
      <c r="E3" t="s">
        <v>89</v>
      </c>
      <c r="G3" s="6">
        <v>123456</v>
      </c>
      <c r="H3">
        <v>1</v>
      </c>
      <c r="I3">
        <v>10</v>
      </c>
      <c r="J3" s="7"/>
      <c r="L3" t="s">
        <v>103</v>
      </c>
      <c r="M3" t="s">
        <v>104</v>
      </c>
      <c r="N3" t="s">
        <v>117</v>
      </c>
      <c r="P3" t="s">
        <v>116</v>
      </c>
      <c r="Q3" t="s">
        <v>20</v>
      </c>
      <c r="R3" t="s">
        <v>21</v>
      </c>
    </row>
    <row r="4" spans="1:18" x14ac:dyDescent="0.25">
      <c r="A4">
        <v>11</v>
      </c>
      <c r="B4" t="s">
        <v>90</v>
      </c>
      <c r="C4" t="s">
        <v>91</v>
      </c>
      <c r="D4" t="s">
        <v>92</v>
      </c>
      <c r="E4" t="s">
        <v>93</v>
      </c>
      <c r="G4" s="6">
        <v>123457</v>
      </c>
      <c r="H4">
        <v>1</v>
      </c>
      <c r="I4">
        <v>11</v>
      </c>
      <c r="J4" s="7"/>
      <c r="L4" s="6">
        <v>123456</v>
      </c>
      <c r="M4" s="7">
        <f ca="1">TODAY()</f>
        <v>44716</v>
      </c>
      <c r="N4">
        <v>11</v>
      </c>
      <c r="P4">
        <v>11</v>
      </c>
      <c r="Q4" t="s">
        <v>112</v>
      </c>
      <c r="R4" t="s">
        <v>113</v>
      </c>
    </row>
    <row r="5" spans="1:18" x14ac:dyDescent="0.25">
      <c r="G5" s="6">
        <v>123458</v>
      </c>
      <c r="H5">
        <v>2</v>
      </c>
      <c r="I5">
        <v>10</v>
      </c>
      <c r="J5" s="7"/>
      <c r="L5" s="6">
        <v>123457</v>
      </c>
      <c r="M5" s="7">
        <v>44715</v>
      </c>
      <c r="N5">
        <v>12</v>
      </c>
      <c r="P5">
        <v>12</v>
      </c>
      <c r="Q5" t="s">
        <v>114</v>
      </c>
      <c r="R5" t="s">
        <v>115</v>
      </c>
    </row>
    <row r="6" spans="1:18" x14ac:dyDescent="0.25">
      <c r="A6" t="s">
        <v>94</v>
      </c>
      <c r="G6" s="6">
        <v>123459</v>
      </c>
      <c r="H6">
        <v>1</v>
      </c>
      <c r="I6">
        <v>10</v>
      </c>
      <c r="J6" s="5"/>
      <c r="L6" s="6">
        <v>123458</v>
      </c>
      <c r="M6" s="7">
        <v>44716</v>
      </c>
      <c r="N6">
        <v>11</v>
      </c>
    </row>
    <row r="7" spans="1:18" x14ac:dyDescent="0.25">
      <c r="A7" t="s">
        <v>98</v>
      </c>
      <c r="B7" t="s">
        <v>99</v>
      </c>
      <c r="C7" t="s">
        <v>100</v>
      </c>
      <c r="G7" s="6"/>
      <c r="L7" s="6">
        <v>123459</v>
      </c>
      <c r="M7" s="5">
        <v>44715</v>
      </c>
      <c r="N7">
        <v>12</v>
      </c>
    </row>
    <row r="8" spans="1:18" x14ac:dyDescent="0.25">
      <c r="A8">
        <v>1</v>
      </c>
      <c r="B8" t="s">
        <v>95</v>
      </c>
      <c r="C8">
        <v>120</v>
      </c>
      <c r="G8" t="s">
        <v>107</v>
      </c>
      <c r="H8" t="s">
        <v>109</v>
      </c>
      <c r="L8" s="6"/>
    </row>
    <row r="9" spans="1:18" x14ac:dyDescent="0.25">
      <c r="A9">
        <v>2</v>
      </c>
      <c r="B9" t="s">
        <v>96</v>
      </c>
      <c r="C9">
        <v>140</v>
      </c>
    </row>
    <row r="10" spans="1:18" x14ac:dyDescent="0.25">
      <c r="A10">
        <v>3</v>
      </c>
      <c r="B10" t="s">
        <v>97</v>
      </c>
      <c r="C10">
        <v>100</v>
      </c>
    </row>
    <row r="19" spans="1:6" x14ac:dyDescent="0.25">
      <c r="A19" s="6"/>
    </row>
    <row r="22" spans="1:6" x14ac:dyDescent="0.25">
      <c r="F22" t="s">
        <v>78</v>
      </c>
    </row>
  </sheetData>
  <mergeCells count="1">
    <mergeCell ref="H1:I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B7D96-DAFD-4CBB-9B05-23A25CC606EB}">
  <dimension ref="A1"/>
  <sheetViews>
    <sheetView zoomScale="160" zoomScaleNormal="160" workbookViewId="0">
      <selection activeCell="H19" sqref="H1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2740D-FB05-4C59-BA80-FFA6402B7476}">
  <dimension ref="A1:I40"/>
  <sheetViews>
    <sheetView tabSelected="1" zoomScale="180" zoomScaleNormal="180" workbookViewId="0">
      <selection activeCell="B41" sqref="B41"/>
    </sheetView>
  </sheetViews>
  <sheetFormatPr baseColWidth="10" defaultRowHeight="15" x14ac:dyDescent="0.25"/>
  <cols>
    <col min="2" max="2" width="12.5703125" customWidth="1"/>
    <col min="3" max="3" width="18.28515625" customWidth="1"/>
    <col min="8" max="8" width="21.42578125" customWidth="1"/>
  </cols>
  <sheetData>
    <row r="1" spans="1:9" x14ac:dyDescent="0.25">
      <c r="A1" t="s">
        <v>118</v>
      </c>
    </row>
    <row r="2" spans="1:9" x14ac:dyDescent="0.25">
      <c r="A2" t="s">
        <v>119</v>
      </c>
      <c r="B2" t="s">
        <v>120</v>
      </c>
    </row>
    <row r="3" spans="1:9" x14ac:dyDescent="0.25">
      <c r="A3" t="s">
        <v>121</v>
      </c>
      <c r="B3" t="s">
        <v>122</v>
      </c>
    </row>
    <row r="5" spans="1:9" x14ac:dyDescent="0.25">
      <c r="A5" t="s">
        <v>123</v>
      </c>
      <c r="G5" t="s">
        <v>153</v>
      </c>
    </row>
    <row r="6" spans="1:9" x14ac:dyDescent="0.25">
      <c r="A6" t="s">
        <v>130</v>
      </c>
      <c r="B6" t="s">
        <v>125</v>
      </c>
      <c r="C6" t="s">
        <v>124</v>
      </c>
      <c r="D6" t="s">
        <v>129</v>
      </c>
      <c r="G6" t="s">
        <v>159</v>
      </c>
      <c r="H6" t="s">
        <v>155</v>
      </c>
    </row>
    <row r="7" spans="1:9" x14ac:dyDescent="0.25">
      <c r="A7" s="3" t="s">
        <v>126</v>
      </c>
      <c r="B7" t="s">
        <v>127</v>
      </c>
      <c r="C7" t="s">
        <v>128</v>
      </c>
      <c r="D7" t="str">
        <f>A3</f>
        <v>54555-1</v>
      </c>
      <c r="G7">
        <v>1</v>
      </c>
      <c r="H7" t="s">
        <v>156</v>
      </c>
    </row>
    <row r="8" spans="1:9" x14ac:dyDescent="0.25">
      <c r="A8" s="3" t="s">
        <v>131</v>
      </c>
      <c r="B8" t="s">
        <v>132</v>
      </c>
      <c r="C8" t="s">
        <v>133</v>
      </c>
      <c r="D8" t="str">
        <f>A3</f>
        <v>54555-1</v>
      </c>
      <c r="G8">
        <v>2</v>
      </c>
      <c r="H8" t="s">
        <v>157</v>
      </c>
    </row>
    <row r="9" spans="1:9" x14ac:dyDescent="0.25">
      <c r="A9" s="3" t="s">
        <v>134</v>
      </c>
      <c r="B9" t="s">
        <v>135</v>
      </c>
      <c r="C9" t="s">
        <v>136</v>
      </c>
      <c r="D9" t="str">
        <f>A3</f>
        <v>54555-1</v>
      </c>
      <c r="G9">
        <v>3</v>
      </c>
      <c r="H9" t="s">
        <v>158</v>
      </c>
    </row>
    <row r="10" spans="1:9" x14ac:dyDescent="0.25">
      <c r="A10" s="3"/>
    </row>
    <row r="11" spans="1:9" x14ac:dyDescent="0.25">
      <c r="A11" s="3" t="s">
        <v>137</v>
      </c>
    </row>
    <row r="12" spans="1:9" x14ac:dyDescent="0.25">
      <c r="A12" s="3" t="s">
        <v>152</v>
      </c>
      <c r="B12" t="s">
        <v>152</v>
      </c>
      <c r="C12" t="s">
        <v>152</v>
      </c>
      <c r="D12" t="s">
        <v>77</v>
      </c>
      <c r="E12" t="s">
        <v>152</v>
      </c>
      <c r="F12" t="s">
        <v>152</v>
      </c>
      <c r="G12" t="s">
        <v>152</v>
      </c>
      <c r="H12" t="s">
        <v>152</v>
      </c>
      <c r="I12" t="s">
        <v>152</v>
      </c>
    </row>
    <row r="13" spans="1:9" x14ac:dyDescent="0.25">
      <c r="A13" s="3" t="s">
        <v>154</v>
      </c>
      <c r="B13" t="s">
        <v>160</v>
      </c>
      <c r="C13" t="s">
        <v>82</v>
      </c>
      <c r="D13" t="s">
        <v>83</v>
      </c>
      <c r="E13" t="s">
        <v>84</v>
      </c>
      <c r="F13" t="s">
        <v>85</v>
      </c>
      <c r="G13" t="s">
        <v>138</v>
      </c>
      <c r="H13" t="s">
        <v>124</v>
      </c>
      <c r="I13" t="s">
        <v>139</v>
      </c>
    </row>
    <row r="14" spans="1:9" x14ac:dyDescent="0.25">
      <c r="A14">
        <v>3805476</v>
      </c>
      <c r="B14">
        <v>1</v>
      </c>
      <c r="C14" t="s">
        <v>22</v>
      </c>
      <c r="D14" t="s">
        <v>79</v>
      </c>
      <c r="E14" t="s">
        <v>23</v>
      </c>
      <c r="F14" t="s">
        <v>80</v>
      </c>
      <c r="G14">
        <v>3014506265</v>
      </c>
      <c r="H14" t="s">
        <v>140</v>
      </c>
      <c r="I14" s="9" t="s">
        <v>141</v>
      </c>
    </row>
    <row r="15" spans="1:9" x14ac:dyDescent="0.25">
      <c r="A15">
        <v>123456</v>
      </c>
      <c r="B15">
        <v>1</v>
      </c>
      <c r="C15" t="s">
        <v>142</v>
      </c>
      <c r="D15" t="s">
        <v>77</v>
      </c>
      <c r="E15" t="s">
        <v>143</v>
      </c>
      <c r="F15" t="s">
        <v>144</v>
      </c>
      <c r="G15">
        <v>3025557899</v>
      </c>
      <c r="H15" t="s">
        <v>145</v>
      </c>
      <c r="I15" s="9" t="s">
        <v>146</v>
      </c>
    </row>
    <row r="16" spans="1:9" x14ac:dyDescent="0.25">
      <c r="A16">
        <v>123478</v>
      </c>
      <c r="B16">
        <v>3</v>
      </c>
      <c r="C16" t="s">
        <v>147</v>
      </c>
      <c r="D16" t="s">
        <v>77</v>
      </c>
      <c r="E16" t="s">
        <v>148</v>
      </c>
      <c r="F16" t="s">
        <v>149</v>
      </c>
      <c r="G16">
        <v>3055599997</v>
      </c>
      <c r="H16" t="s">
        <v>150</v>
      </c>
      <c r="I16" s="9" t="s">
        <v>151</v>
      </c>
    </row>
    <row r="18" spans="1:5" x14ac:dyDescent="0.25">
      <c r="A18" t="s">
        <v>162</v>
      </c>
    </row>
    <row r="19" spans="1:5" x14ac:dyDescent="0.25">
      <c r="A19" t="s">
        <v>177</v>
      </c>
      <c r="B19" t="s">
        <v>104</v>
      </c>
      <c r="C19" t="s">
        <v>161</v>
      </c>
      <c r="D19" t="s">
        <v>137</v>
      </c>
      <c r="E19" t="s">
        <v>123</v>
      </c>
    </row>
    <row r="20" spans="1:5" x14ac:dyDescent="0.25">
      <c r="A20" s="3" t="s">
        <v>163</v>
      </c>
      <c r="B20" s="5">
        <v>44716</v>
      </c>
      <c r="C20" t="s">
        <v>164</v>
      </c>
      <c r="D20">
        <f>A14</f>
        <v>3805476</v>
      </c>
      <c r="E20" s="3" t="str">
        <f>A7</f>
        <v>001</v>
      </c>
    </row>
    <row r="21" spans="1:5" x14ac:dyDescent="0.25">
      <c r="A21" s="3" t="s">
        <v>181</v>
      </c>
      <c r="B21" s="5">
        <v>56769</v>
      </c>
      <c r="C21" t="s">
        <v>182</v>
      </c>
      <c r="D21">
        <v>123456</v>
      </c>
      <c r="E21" s="3" t="s">
        <v>134</v>
      </c>
    </row>
    <row r="22" spans="1:5" x14ac:dyDescent="0.25">
      <c r="A22" s="3"/>
    </row>
    <row r="23" spans="1:5" x14ac:dyDescent="0.25">
      <c r="A23" s="3" t="s">
        <v>165</v>
      </c>
    </row>
    <row r="24" spans="1:5" x14ac:dyDescent="0.25">
      <c r="A24" s="3" t="s">
        <v>172</v>
      </c>
      <c r="B24" t="s">
        <v>166</v>
      </c>
      <c r="C24" t="s">
        <v>167</v>
      </c>
    </row>
    <row r="25" spans="1:5" x14ac:dyDescent="0.25">
      <c r="A25">
        <v>1001</v>
      </c>
      <c r="B25" t="s">
        <v>168</v>
      </c>
      <c r="C25">
        <v>100</v>
      </c>
    </row>
    <row r="26" spans="1:5" x14ac:dyDescent="0.25">
      <c r="A26">
        <v>1002</v>
      </c>
      <c r="B26" t="s">
        <v>169</v>
      </c>
      <c r="C26">
        <v>5000</v>
      </c>
    </row>
    <row r="27" spans="1:5" x14ac:dyDescent="0.25">
      <c r="A27">
        <v>1003</v>
      </c>
      <c r="B27" t="s">
        <v>170</v>
      </c>
      <c r="C27">
        <v>1000</v>
      </c>
    </row>
    <row r="29" spans="1:5" x14ac:dyDescent="0.25">
      <c r="A29" t="s">
        <v>171</v>
      </c>
    </row>
    <row r="30" spans="1:5" x14ac:dyDescent="0.25">
      <c r="A30" t="s">
        <v>173</v>
      </c>
      <c r="B30" t="s">
        <v>176</v>
      </c>
      <c r="C30" t="s">
        <v>174</v>
      </c>
      <c r="D30" t="s">
        <v>175</v>
      </c>
      <c r="E30" t="s">
        <v>162</v>
      </c>
    </row>
    <row r="31" spans="1:5" x14ac:dyDescent="0.25">
      <c r="A31">
        <v>1</v>
      </c>
      <c r="B31">
        <v>1001</v>
      </c>
      <c r="C31">
        <v>2</v>
      </c>
      <c r="D31">
        <f>C31*C25</f>
        <v>200</v>
      </c>
      <c r="E31" s="3" t="str">
        <f>A20</f>
        <v>0001</v>
      </c>
    </row>
    <row r="32" spans="1:5" x14ac:dyDescent="0.25">
      <c r="A32">
        <v>2</v>
      </c>
      <c r="B32">
        <v>1002</v>
      </c>
      <c r="C32">
        <v>2</v>
      </c>
      <c r="D32">
        <f>C32*C26</f>
        <v>10000</v>
      </c>
      <c r="E32" s="3" t="str">
        <f>A20</f>
        <v>0001</v>
      </c>
    </row>
    <row r="33" spans="1:5" x14ac:dyDescent="0.25">
      <c r="A33">
        <v>3</v>
      </c>
      <c r="B33">
        <v>1003</v>
      </c>
      <c r="C33">
        <v>5</v>
      </c>
      <c r="D33">
        <f>C33*C27</f>
        <v>5000</v>
      </c>
      <c r="E33" s="3" t="str">
        <f>A20</f>
        <v>0001</v>
      </c>
    </row>
    <row r="34" spans="1:5" x14ac:dyDescent="0.25">
      <c r="A34">
        <v>4</v>
      </c>
      <c r="B34">
        <v>1001</v>
      </c>
      <c r="C34">
        <v>1</v>
      </c>
      <c r="D34">
        <v>100</v>
      </c>
      <c r="E34" s="3" t="s">
        <v>181</v>
      </c>
    </row>
    <row r="35" spans="1:5" x14ac:dyDescent="0.25">
      <c r="A35">
        <v>5</v>
      </c>
      <c r="B35">
        <v>1003</v>
      </c>
      <c r="C35">
        <v>1</v>
      </c>
      <c r="D35">
        <v>1000</v>
      </c>
      <c r="E35" s="3" t="s">
        <v>181</v>
      </c>
    </row>
    <row r="37" spans="1:5" x14ac:dyDescent="0.25">
      <c r="A37" t="s">
        <v>178</v>
      </c>
    </row>
    <row r="38" spans="1:5" x14ac:dyDescent="0.25">
      <c r="A38" t="s">
        <v>175</v>
      </c>
      <c r="B38" t="s">
        <v>179</v>
      </c>
      <c r="C38" t="s">
        <v>180</v>
      </c>
      <c r="D38" t="s">
        <v>162</v>
      </c>
    </row>
    <row r="39" spans="1:5" x14ac:dyDescent="0.25">
      <c r="A39">
        <v>15200</v>
      </c>
      <c r="B39">
        <v>2888</v>
      </c>
      <c r="C39">
        <v>18088</v>
      </c>
      <c r="D39" s="3" t="str">
        <f>E33</f>
        <v>0001</v>
      </c>
    </row>
    <row r="40" spans="1:5" x14ac:dyDescent="0.25">
      <c r="A40">
        <v>1100</v>
      </c>
      <c r="B40">
        <v>19</v>
      </c>
      <c r="C40">
        <v>1119</v>
      </c>
      <c r="D40" s="3" t="str">
        <f>E35</f>
        <v>0002</v>
      </c>
    </row>
  </sheetData>
  <hyperlinks>
    <hyperlink ref="I14" r:id="rId1" xr:uid="{F95315BF-756A-4BAD-8E4D-F564E1EFFB7C}"/>
    <hyperlink ref="I15" r:id="rId2" xr:uid="{FBCAFBAA-D31B-40B3-88AA-5B3FA8F1F319}"/>
    <hyperlink ref="I16" r:id="rId3" xr:uid="{0B784DAA-96F3-41CF-BFC3-AC11DB322C7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uno a uno</vt:lpstr>
      <vt:lpstr>uno a muchos</vt:lpstr>
      <vt:lpstr>muchos a muchos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2022-06-04T20:22:47Z</dcterms:created>
  <dcterms:modified xsi:type="dcterms:W3CDTF">2022-06-04T23:36:22Z</dcterms:modified>
</cp:coreProperties>
</file>