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dulo base de datos sanjuan\"/>
    </mc:Choice>
  </mc:AlternateContent>
  <xr:revisionPtr revIDLastSave="0" documentId="13_ncr:1_{68F4F866-7A73-4171-ADBF-519FB4E21576}" xr6:coauthVersionLast="47" xr6:coauthVersionMax="47" xr10:uidLastSave="{00000000-0000-0000-0000-000000000000}"/>
  <bookViews>
    <workbookView xWindow="-120" yWindow="-120" windowWidth="29040" windowHeight="15840" activeTab="8" xr2:uid="{F67AA321-F8C3-4822-8688-AB8AFB3DA262}"/>
  </bookViews>
  <sheets>
    <sheet name="uno a uno" sheetId="1" r:id="rId1"/>
    <sheet name="uno a muchos" sheetId="2" r:id="rId2"/>
    <sheet name="muchos a muchos" sheetId="3" r:id="rId3"/>
    <sheet name="Hoja4" sheetId="4" r:id="rId4"/>
    <sheet name="factura" sheetId="5" r:id="rId5"/>
    <sheet name="MER factura" sheetId="6" r:id="rId6"/>
    <sheet name="Hoja2" sheetId="7" r:id="rId7"/>
    <sheet name="una frutra " sheetId="8" r:id="rId8"/>
    <sheet name="mas fruta" sheetId="9" r:id="rId9"/>
  </sheets>
  <definedNames>
    <definedName name="lista1">Hoja2!$B$8:$B$11</definedName>
    <definedName name="lista2">Hoja2!$B$15:$B$18</definedName>
    <definedName name="lista3">Hoja2!$B$21:$B$23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5" l="1"/>
  <c r="E40" i="5"/>
  <c r="E33" i="5"/>
  <c r="E32" i="5"/>
  <c r="E31" i="5"/>
  <c r="D33" i="5"/>
  <c r="D32" i="5"/>
  <c r="D31" i="5"/>
  <c r="E20" i="5"/>
  <c r="D20" i="5"/>
  <c r="D9" i="5"/>
  <c r="D8" i="5"/>
  <c r="D7" i="5"/>
  <c r="M4" i="3"/>
  <c r="G9" i="1"/>
</calcChain>
</file>

<file path=xl/sharedStrings.xml><?xml version="1.0" encoding="utf-8"?>
<sst xmlns="http://schemas.openxmlformats.org/spreadsheetml/2006/main" count="354" uniqueCount="252">
  <si>
    <t>marca</t>
  </si>
  <si>
    <t>linea</t>
  </si>
  <si>
    <t>modelo</t>
  </si>
  <si>
    <t>color</t>
  </si>
  <si>
    <t>chevrolet</t>
  </si>
  <si>
    <t>sail</t>
  </si>
  <si>
    <t>rojo</t>
  </si>
  <si>
    <t>ert-222</t>
  </si>
  <si>
    <t>placa(pk)</t>
  </si>
  <si>
    <t>ekl-100</t>
  </si>
  <si>
    <t>carro</t>
  </si>
  <si>
    <t>seguro</t>
  </si>
  <si>
    <t>monto</t>
  </si>
  <si>
    <t>mill millones</t>
  </si>
  <si>
    <t>500 millones</t>
  </si>
  <si>
    <t>300 millones</t>
  </si>
  <si>
    <t>1:1</t>
  </si>
  <si>
    <t>codseguro(pk)</t>
  </si>
  <si>
    <t>carro(fk)</t>
  </si>
  <si>
    <t>numdoc</t>
  </si>
  <si>
    <t>nombre</t>
  </si>
  <si>
    <t>apellido</t>
  </si>
  <si>
    <t>carlos</t>
  </si>
  <si>
    <t>caceres</t>
  </si>
  <si>
    <t>ciudadano</t>
  </si>
  <si>
    <t>visa</t>
  </si>
  <si>
    <t>docvisa</t>
  </si>
  <si>
    <t>tipovisa</t>
  </si>
  <si>
    <t>123-1</t>
  </si>
  <si>
    <t>trabajo</t>
  </si>
  <si>
    <t>nomdep</t>
  </si>
  <si>
    <t>Atlantico</t>
  </si>
  <si>
    <t>Bolivar</t>
  </si>
  <si>
    <t>Antioquia</t>
  </si>
  <si>
    <t>Cordoba</t>
  </si>
  <si>
    <t>Sucre</t>
  </si>
  <si>
    <t>coddep(pk)</t>
  </si>
  <si>
    <t>departamento</t>
  </si>
  <si>
    <t>municipio</t>
  </si>
  <si>
    <t>nommun</t>
  </si>
  <si>
    <t>Barranquilla</t>
  </si>
  <si>
    <t>Soledad</t>
  </si>
  <si>
    <t>Puerto Colombia</t>
  </si>
  <si>
    <t>1-1</t>
  </si>
  <si>
    <t>1-2</t>
  </si>
  <si>
    <t>1-3</t>
  </si>
  <si>
    <t>2-1</t>
  </si>
  <si>
    <t>Cartagena</t>
  </si>
  <si>
    <t>2-2</t>
  </si>
  <si>
    <t>San Juan</t>
  </si>
  <si>
    <t>2-3</t>
  </si>
  <si>
    <t>Carmen</t>
  </si>
  <si>
    <t>2-4</t>
  </si>
  <si>
    <t>Arjona</t>
  </si>
  <si>
    <t>2-5</t>
  </si>
  <si>
    <t>Turbaco</t>
  </si>
  <si>
    <t>3-1</t>
  </si>
  <si>
    <t>Medellin</t>
  </si>
  <si>
    <t>3-2</t>
  </si>
  <si>
    <t>Rionegro</t>
  </si>
  <si>
    <t>4-1</t>
  </si>
  <si>
    <t>Monteria</t>
  </si>
  <si>
    <t>4-2</t>
  </si>
  <si>
    <t>Cerete</t>
  </si>
  <si>
    <t>4-3</t>
  </si>
  <si>
    <t>Sahagun</t>
  </si>
  <si>
    <t>5-1</t>
  </si>
  <si>
    <t>Sincelejo</t>
  </si>
  <si>
    <t>5-2</t>
  </si>
  <si>
    <t>Corozal</t>
  </si>
  <si>
    <t>codmun(pk)</t>
  </si>
  <si>
    <t>departamento(fk)</t>
  </si>
  <si>
    <t>*</t>
  </si>
  <si>
    <t>uno(pk)</t>
  </si>
  <si>
    <t>mucho(fk)</t>
  </si>
  <si>
    <t>(1:N)</t>
  </si>
  <si>
    <t>error violacion de integridad foreign key</t>
  </si>
  <si>
    <t>NULL</t>
  </si>
  <si>
    <t>(N:M)</t>
  </si>
  <si>
    <t>jose</t>
  </si>
  <si>
    <t>ochoa</t>
  </si>
  <si>
    <t>estudiante</t>
  </si>
  <si>
    <t>primnom</t>
  </si>
  <si>
    <t>segnom</t>
  </si>
  <si>
    <t>primapel</t>
  </si>
  <si>
    <t>segapel</t>
  </si>
  <si>
    <t>juan</t>
  </si>
  <si>
    <t>miguel</t>
  </si>
  <si>
    <t>perez</t>
  </si>
  <si>
    <t>velez</t>
  </si>
  <si>
    <t>maria</t>
  </si>
  <si>
    <t>andres</t>
  </si>
  <si>
    <t>vitola</t>
  </si>
  <si>
    <t>lopez</t>
  </si>
  <si>
    <t>diplomado</t>
  </si>
  <si>
    <t>diplomado big data</t>
  </si>
  <si>
    <t>diplomado desarrollo web</t>
  </si>
  <si>
    <t>diplomado desarrollo movil</t>
  </si>
  <si>
    <t>coddip(pk)</t>
  </si>
  <si>
    <t>descripcion</t>
  </si>
  <si>
    <t>inthor</t>
  </si>
  <si>
    <t>codest(pk)</t>
  </si>
  <si>
    <t>matricula</t>
  </si>
  <si>
    <t>codmatr(pk)</t>
  </si>
  <si>
    <t>fecha</t>
  </si>
  <si>
    <t>diplomado(fk)</t>
  </si>
  <si>
    <t>estudiante(fk)</t>
  </si>
  <si>
    <t xml:space="preserve">primary key </t>
  </si>
  <si>
    <t>codmatr(fk)</t>
  </si>
  <si>
    <t>(diplomado,estudiante)</t>
  </si>
  <si>
    <t>pk compuesta</t>
  </si>
  <si>
    <t>funcionario</t>
  </si>
  <si>
    <t>marcos</t>
  </si>
  <si>
    <t>soto</t>
  </si>
  <si>
    <t>laura</t>
  </si>
  <si>
    <t>fernandez</t>
  </si>
  <si>
    <t>codfunc(pk)</t>
  </si>
  <si>
    <t>funcionario(fk)</t>
  </si>
  <si>
    <t>empresa</t>
  </si>
  <si>
    <t>nit(pk)</t>
  </si>
  <si>
    <t>razon</t>
  </si>
  <si>
    <t>54555-1</t>
  </si>
  <si>
    <t>Electrico Ltda</t>
  </si>
  <si>
    <t>sucursal</t>
  </si>
  <si>
    <t>direccion</t>
  </si>
  <si>
    <t>nomsuc</t>
  </si>
  <si>
    <t>001</t>
  </si>
  <si>
    <t>centro</t>
  </si>
  <si>
    <t>centro av venezuela</t>
  </si>
  <si>
    <t>empresa(fk)</t>
  </si>
  <si>
    <t>codsuc(pk)</t>
  </si>
  <si>
    <t>002</t>
  </si>
  <si>
    <t>la plaza</t>
  </si>
  <si>
    <t>el carmen en la plaza</t>
  </si>
  <si>
    <t>003</t>
  </si>
  <si>
    <t>bodega</t>
  </si>
  <si>
    <t>san juan la plaza</t>
  </si>
  <si>
    <t>cliente</t>
  </si>
  <si>
    <t>telefono</t>
  </si>
  <si>
    <t>email</t>
  </si>
  <si>
    <t>crespo edificio marsella</t>
  </si>
  <si>
    <t>jcacereso@unicartagena.edu.co</t>
  </si>
  <si>
    <t>Marianela</t>
  </si>
  <si>
    <t>Cuadrado</t>
  </si>
  <si>
    <t>Tobon</t>
  </si>
  <si>
    <t>san juan</t>
  </si>
  <si>
    <t>marianela@hotmail.com</t>
  </si>
  <si>
    <t>Ricardo</t>
  </si>
  <si>
    <t>Barrios</t>
  </si>
  <si>
    <t>Yepes</t>
  </si>
  <si>
    <t>carmen</t>
  </si>
  <si>
    <t>rbarrios@hotmail.com</t>
  </si>
  <si>
    <t>NOT NULL</t>
  </si>
  <si>
    <t>identificacion</t>
  </si>
  <si>
    <t>numid(pk)</t>
  </si>
  <si>
    <t>tipo</t>
  </si>
  <si>
    <t>Cedula de Ciudadania</t>
  </si>
  <si>
    <t>Pasaporte</t>
  </si>
  <si>
    <t>Cedula de Extranjeria</t>
  </si>
  <si>
    <t>tipoid(pk)</t>
  </si>
  <si>
    <t>tipoid(fk)</t>
  </si>
  <si>
    <t>hora</t>
  </si>
  <si>
    <t>factura</t>
  </si>
  <si>
    <t>0001</t>
  </si>
  <si>
    <t>6:25 p.m</t>
  </si>
  <si>
    <t>producto</t>
  </si>
  <si>
    <t>nomprod</t>
  </si>
  <si>
    <t>valor</t>
  </si>
  <si>
    <t>clavos</t>
  </si>
  <si>
    <t>martillo</t>
  </si>
  <si>
    <t>cables metro</t>
  </si>
  <si>
    <t>detalle</t>
  </si>
  <si>
    <t>codprod(pk)</t>
  </si>
  <si>
    <t>id(pk)</t>
  </si>
  <si>
    <t>cantidad</t>
  </si>
  <si>
    <t>subtotal</t>
  </si>
  <si>
    <t>producto(fk)</t>
  </si>
  <si>
    <t>numfact(pk)</t>
  </si>
  <si>
    <t>totales</t>
  </si>
  <si>
    <t>iva</t>
  </si>
  <si>
    <t>total</t>
  </si>
  <si>
    <t>0002</t>
  </si>
  <si>
    <t>6:33 p.m</t>
  </si>
  <si>
    <t>factura(fk)</t>
  </si>
  <si>
    <t>(1:1)</t>
  </si>
  <si>
    <t>(N:1)</t>
  </si>
  <si>
    <t>nomusuario(pk)</t>
  </si>
  <si>
    <t>password</t>
  </si>
  <si>
    <t>carcaceres</t>
  </si>
  <si>
    <t>c@hotmail.com</t>
  </si>
  <si>
    <t>juanita</t>
  </si>
  <si>
    <t>rodriguez</t>
  </si>
  <si>
    <t>j@hotmail.com</t>
  </si>
  <si>
    <t>nomemp</t>
  </si>
  <si>
    <t>nit</t>
  </si>
  <si>
    <t>334-1</t>
  </si>
  <si>
    <t>Unicartagena</t>
  </si>
  <si>
    <t>335-2</t>
  </si>
  <si>
    <t>Éxito</t>
  </si>
  <si>
    <t>336-2</t>
  </si>
  <si>
    <t>Jumbo</t>
  </si>
  <si>
    <t>337-3</t>
  </si>
  <si>
    <t>Ecopetrol</t>
  </si>
  <si>
    <t>ambito</t>
  </si>
  <si>
    <t>Educacion</t>
  </si>
  <si>
    <t>Financiero</t>
  </si>
  <si>
    <t>Salud</t>
  </si>
  <si>
    <t>Cargo</t>
  </si>
  <si>
    <t>Docente</t>
  </si>
  <si>
    <t>Ingeniero</t>
  </si>
  <si>
    <t>Analista</t>
  </si>
  <si>
    <t>cargo</t>
  </si>
  <si>
    <t>comercial</t>
  </si>
  <si>
    <t>nombres</t>
  </si>
  <si>
    <t>apellidos</t>
  </si>
  <si>
    <t>empresa/institucion</t>
  </si>
  <si>
    <t>nombre usuario</t>
  </si>
  <si>
    <t>contraseña</t>
  </si>
  <si>
    <t>repita contraseña</t>
  </si>
  <si>
    <t>carlos jose</t>
  </si>
  <si>
    <t>caceres ochoa</t>
  </si>
  <si>
    <t>usuario</t>
  </si>
  <si>
    <t>gusto</t>
  </si>
  <si>
    <t>Mango</t>
  </si>
  <si>
    <t>Naranja</t>
  </si>
  <si>
    <t>Manzana</t>
  </si>
  <si>
    <t>azul</t>
  </si>
  <si>
    <t>verde</t>
  </si>
  <si>
    <t>negro</t>
  </si>
  <si>
    <t>blanco</t>
  </si>
  <si>
    <t>encuesta</t>
  </si>
  <si>
    <t>idcolor</t>
  </si>
  <si>
    <t>nomcolor</t>
  </si>
  <si>
    <t>genero</t>
  </si>
  <si>
    <t>idgen</t>
  </si>
  <si>
    <t>nomgen</t>
  </si>
  <si>
    <t>Masculino</t>
  </si>
  <si>
    <t>Femenino</t>
  </si>
  <si>
    <t>Maria</t>
  </si>
  <si>
    <t>Pedro</t>
  </si>
  <si>
    <t>idgusto</t>
  </si>
  <si>
    <t>nomgusto</t>
  </si>
  <si>
    <t>idgusto(pk)</t>
  </si>
  <si>
    <t>idcolor(pk)</t>
  </si>
  <si>
    <t>usuario(fk)</t>
  </si>
  <si>
    <t>gusto(fk)</t>
  </si>
  <si>
    <t>color(fk)</t>
  </si>
  <si>
    <t>idgen(pk)</t>
  </si>
  <si>
    <t>idamb</t>
  </si>
  <si>
    <t>nomamb</t>
  </si>
  <si>
    <t>codcargo</t>
  </si>
  <si>
    <t>nomcargo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</si>
</sst>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0" borderId="0" xfId="1"/>
    <xf numFmtId="49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49" fontId="0" fillId="2" borderId="0" xfId="0" applyNumberFormat="1" applyFill="1"/>
    <xf numFmtId="0" fontId="0" fillId="0" borderId="0" xfId="0" applyAlignment="1">
      <alignment horizontal="right"/>
    </xf>
    <xf numFmtId="16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183173</xdr:colOff>
      <xdr:row>21</xdr:row>
      <xdr:rowOff>161192</xdr:rowOff>
    </xdr:from>
    <xdr:to>
      <xdr:col>10</xdr:col>
      <xdr:colOff>227134</xdr:colOff>
      <xdr:row>22</xdr:row>
      <xdr:rowOff>21981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 flipV="1">
          <a:off x="4755173" y="3590192"/>
          <a:ext cx="3091961" cy="512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454269</xdr:colOff>
      <xdr:row>12</xdr:row>
      <xdr:rowOff>80596</xdr:rowOff>
    </xdr:from>
    <xdr:to>
      <xdr:col>1</xdr:col>
      <xdr:colOff>718038</xdr:colOff>
      <xdr:row>14</xdr:row>
      <xdr:rowOff>73269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54269" y="103309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placa</a:t>
          </a:r>
        </a:p>
      </xdr:txBody>
    </xdr:sp>
    <xdr:clientData/>
  </xdr:twoCellAnchor>
  <xdr:twoCellAnchor>
    <xdr:from>
      <xdr:col>2</xdr:col>
      <xdr:colOff>5861</xdr:colOff>
      <xdr:row>12</xdr:row>
      <xdr:rowOff>101112</xdr:rowOff>
    </xdr:from>
    <xdr:to>
      <xdr:col>3</xdr:col>
      <xdr:colOff>269630</xdr:colOff>
      <xdr:row>14</xdr:row>
      <xdr:rowOff>93785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529861" y="105361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marca</a:t>
          </a:r>
        </a:p>
      </xdr:txBody>
    </xdr:sp>
    <xdr:clientData/>
  </xdr:twoCellAnchor>
  <xdr:twoCellAnchor>
    <xdr:from>
      <xdr:col>4</xdr:col>
      <xdr:colOff>378069</xdr:colOff>
      <xdr:row>12</xdr:row>
      <xdr:rowOff>41031</xdr:rowOff>
    </xdr:from>
    <xdr:to>
      <xdr:col>5</xdr:col>
      <xdr:colOff>644770</xdr:colOff>
      <xdr:row>14</xdr:row>
      <xdr:rowOff>33704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426069" y="993531"/>
          <a:ext cx="1028701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modelo</a:t>
          </a:r>
        </a:p>
      </xdr:txBody>
    </xdr:sp>
    <xdr:clientData/>
  </xdr:twoCellAnchor>
  <xdr:twoCellAnchor>
    <xdr:from>
      <xdr:col>6</xdr:col>
      <xdr:colOff>17585</xdr:colOff>
      <xdr:row>12</xdr:row>
      <xdr:rowOff>54219</xdr:rowOff>
    </xdr:from>
    <xdr:to>
      <xdr:col>7</xdr:col>
      <xdr:colOff>284286</xdr:colOff>
      <xdr:row>14</xdr:row>
      <xdr:rowOff>46892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589585" y="1006719"/>
          <a:ext cx="1028701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color</a:t>
          </a:r>
        </a:p>
      </xdr:txBody>
    </xdr:sp>
    <xdr:clientData/>
  </xdr:twoCellAnchor>
  <xdr:twoCellAnchor>
    <xdr:from>
      <xdr:col>3</xdr:col>
      <xdr:colOff>320919</xdr:colOff>
      <xdr:row>12</xdr:row>
      <xdr:rowOff>86457</xdr:rowOff>
    </xdr:from>
    <xdr:to>
      <xdr:col>4</xdr:col>
      <xdr:colOff>328246</xdr:colOff>
      <xdr:row>14</xdr:row>
      <xdr:rowOff>79130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2606919" y="1038957"/>
          <a:ext cx="769327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linea</a:t>
          </a:r>
        </a:p>
      </xdr:txBody>
    </xdr:sp>
    <xdr:clientData/>
  </xdr:twoCellAnchor>
  <xdr:twoCellAnchor>
    <xdr:from>
      <xdr:col>1</xdr:col>
      <xdr:colOff>205154</xdr:colOff>
      <xdr:row>14</xdr:row>
      <xdr:rowOff>73269</xdr:rowOff>
    </xdr:from>
    <xdr:to>
      <xdr:col>3</xdr:col>
      <xdr:colOff>630115</xdr:colOff>
      <xdr:row>18</xdr:row>
      <xdr:rowOff>183173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5" idx="4"/>
        </xdr:cNvCxnSpPr>
      </xdr:nvCxnSpPr>
      <xdr:spPr>
        <a:xfrm>
          <a:off x="967154" y="1406769"/>
          <a:ext cx="1948961" cy="8719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401515</xdr:colOff>
      <xdr:row>14</xdr:row>
      <xdr:rowOff>71803</xdr:rowOff>
    </xdr:from>
    <xdr:to>
      <xdr:col>4</xdr:col>
      <xdr:colOff>87923</xdr:colOff>
      <xdr:row>19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1925515" y="1405303"/>
          <a:ext cx="1210408" cy="8806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751742</xdr:colOff>
      <xdr:row>14</xdr:row>
      <xdr:rowOff>70338</xdr:rowOff>
    </xdr:from>
    <xdr:to>
      <xdr:col>4</xdr:col>
      <xdr:colOff>263769</xdr:colOff>
      <xdr:row>19</xdr:row>
      <xdr:rowOff>36635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3037742" y="1403838"/>
          <a:ext cx="274027" cy="9187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531203</xdr:colOff>
      <xdr:row>14</xdr:row>
      <xdr:rowOff>54219</xdr:rowOff>
    </xdr:from>
    <xdr:to>
      <xdr:col>5</xdr:col>
      <xdr:colOff>105507</xdr:colOff>
      <xdr:row>19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2" idx="0"/>
        </xdr:cNvCxnSpPr>
      </xdr:nvCxnSpPr>
      <xdr:spPr>
        <a:xfrm flipH="1">
          <a:off x="3579203" y="1387719"/>
          <a:ext cx="336304" cy="8982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293077</xdr:colOff>
      <xdr:row>14</xdr:row>
      <xdr:rowOff>30773</xdr:rowOff>
    </xdr:from>
    <xdr:to>
      <xdr:col>6</xdr:col>
      <xdr:colOff>367811</xdr:colOff>
      <xdr:row>18</xdr:row>
      <xdr:rowOff>183173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4103077" y="1364273"/>
          <a:ext cx="836734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19</xdr:row>
      <xdr:rowOff>0</xdr:rowOff>
    </xdr:from>
    <xdr:to>
      <xdr:col>6</xdr:col>
      <xdr:colOff>183174</xdr:colOff>
      <xdr:row>24</xdr:row>
      <xdr:rowOff>36635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403231" y="228600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carro</a:t>
          </a:r>
        </a:p>
      </xdr:txBody>
    </xdr:sp>
    <xdr:clientData/>
  </xdr:twoCellAnchor>
  <xdr:twoCellAnchor>
    <xdr:from>
      <xdr:col>9</xdr:col>
      <xdr:colOff>701919</xdr:colOff>
      <xdr:row>12</xdr:row>
      <xdr:rowOff>137746</xdr:rowOff>
    </xdr:from>
    <xdr:to>
      <xdr:col>11</xdr:col>
      <xdr:colOff>490904</xdr:colOff>
      <xdr:row>14</xdr:row>
      <xdr:rowOff>130419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7559919" y="1090246"/>
          <a:ext cx="131298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codseguro</a:t>
          </a:r>
        </a:p>
      </xdr:txBody>
    </xdr:sp>
    <xdr:clientData/>
  </xdr:twoCellAnchor>
  <xdr:twoCellAnchor>
    <xdr:from>
      <xdr:col>11</xdr:col>
      <xdr:colOff>759069</xdr:colOff>
      <xdr:row>12</xdr:row>
      <xdr:rowOff>99646</xdr:rowOff>
    </xdr:from>
    <xdr:to>
      <xdr:col>13</xdr:col>
      <xdr:colOff>548054</xdr:colOff>
      <xdr:row>14</xdr:row>
      <xdr:rowOff>92319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41069" y="1052146"/>
          <a:ext cx="131298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monto</a:t>
          </a:r>
        </a:p>
      </xdr:txBody>
    </xdr:sp>
    <xdr:clientData/>
  </xdr:twoCellAnchor>
  <xdr:twoCellAnchor>
    <xdr:from>
      <xdr:col>10</xdr:col>
      <xdr:colOff>725365</xdr:colOff>
      <xdr:row>14</xdr:row>
      <xdr:rowOff>131884</xdr:rowOff>
    </xdr:from>
    <xdr:to>
      <xdr:col>11</xdr:col>
      <xdr:colOff>471122</xdr:colOff>
      <xdr:row>18</xdr:row>
      <xdr:rowOff>145072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CxnSpPr>
          <a:endCxn id="3" idx="0"/>
        </xdr:cNvCxnSpPr>
      </xdr:nvCxnSpPr>
      <xdr:spPr>
        <a:xfrm>
          <a:off x="8345365" y="1465384"/>
          <a:ext cx="507757" cy="775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747346</xdr:colOff>
      <xdr:row>14</xdr:row>
      <xdr:rowOff>79130</xdr:rowOff>
    </xdr:from>
    <xdr:to>
      <xdr:col>12</xdr:col>
      <xdr:colOff>606669</xdr:colOff>
      <xdr:row>19</xdr:row>
      <xdr:rowOff>7327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/>
      </xdr:nvCxnSpPr>
      <xdr:spPr>
        <a:xfrm flipH="1">
          <a:off x="9129346" y="1412630"/>
          <a:ext cx="621323" cy="8806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18</xdr:row>
      <xdr:rowOff>145072</xdr:rowOff>
    </xdr:from>
    <xdr:to>
      <xdr:col>13</xdr:col>
      <xdr:colOff>123093</xdr:colOff>
      <xdr:row>23</xdr:row>
      <xdr:rowOff>181707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677150" y="2240572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seguro</a:t>
          </a:r>
        </a:p>
      </xdr:txBody>
    </xdr:sp>
    <xdr:clientData/>
  </xdr:twoCellAnchor>
  <xdr:twoCellAnchor>
    <xdr:from>
      <xdr:col>3</xdr:col>
      <xdr:colOff>498231</xdr:colOff>
      <xdr:row>30</xdr:row>
      <xdr:rowOff>29308</xdr:rowOff>
    </xdr:from>
    <xdr:to>
      <xdr:col>5</xdr:col>
      <xdr:colOff>740019</xdr:colOff>
      <xdr:row>30</xdr:row>
      <xdr:rowOff>58615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V="1">
          <a:off x="2784231" y="5744308"/>
          <a:ext cx="1765788" cy="293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468923</xdr:colOff>
      <xdr:row>32</xdr:row>
      <xdr:rowOff>14654</xdr:rowOff>
    </xdr:from>
    <xdr:to>
      <xdr:col>5</xdr:col>
      <xdr:colOff>718038</xdr:colOff>
      <xdr:row>32</xdr:row>
      <xdr:rowOff>29308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2754923" y="4777154"/>
          <a:ext cx="1773115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359019</xdr:colOff>
      <xdr:row>20</xdr:row>
      <xdr:rowOff>36635</xdr:rowOff>
    </xdr:from>
    <xdr:to>
      <xdr:col>8</xdr:col>
      <xdr:colOff>564173</xdr:colOff>
      <xdr:row>23</xdr:row>
      <xdr:rowOff>161193</xdr:rowOff>
    </xdr:to>
    <xdr:sp macro="" textlink="">
      <xdr:nvSpPr>
        <xdr:cNvPr id="32" name="Rombo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5693019" y="3275135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3</xdr:col>
      <xdr:colOff>650631</xdr:colOff>
      <xdr:row>30</xdr:row>
      <xdr:rowOff>181708</xdr:rowOff>
    </xdr:from>
    <xdr:to>
      <xdr:col>6</xdr:col>
      <xdr:colOff>130419</xdr:colOff>
      <xdr:row>31</xdr:row>
      <xdr:rowOff>20515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V="1">
          <a:off x="2936631" y="5896708"/>
          <a:ext cx="1765788" cy="293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644338</xdr:colOff>
      <xdr:row>9</xdr:row>
      <xdr:rowOff>128868</xdr:rowOff>
    </xdr:from>
    <xdr:to>
      <xdr:col>10</xdr:col>
      <xdr:colOff>487456</xdr:colOff>
      <xdr:row>9</xdr:row>
      <xdr:rowOff>137918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7278220" y="1843368"/>
          <a:ext cx="1367118" cy="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</xdr:row>
      <xdr:rowOff>142875</xdr:rowOff>
    </xdr:from>
    <xdr:to>
      <xdr:col>9</xdr:col>
      <xdr:colOff>543486</xdr:colOff>
      <xdr:row>9</xdr:row>
      <xdr:rowOff>156882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2" idx="3"/>
        </xdr:cNvCxnSpPr>
      </xdr:nvCxnSpPr>
      <xdr:spPr>
        <a:xfrm>
          <a:off x="6824382" y="1857375"/>
          <a:ext cx="1114986" cy="14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633133</xdr:colOff>
      <xdr:row>8</xdr:row>
      <xdr:rowOff>67235</xdr:rowOff>
    </xdr:from>
    <xdr:to>
      <xdr:col>9</xdr:col>
      <xdr:colOff>756397</xdr:colOff>
      <xdr:row>11</xdr:row>
      <xdr:rowOff>11206</xdr:rowOff>
    </xdr:to>
    <xdr:sp macro="" textlink="">
      <xdr:nvSpPr>
        <xdr:cNvPr id="4" name="Romb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7267015" y="1591235"/>
          <a:ext cx="885264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6</xdr:col>
      <xdr:colOff>123266</xdr:colOff>
      <xdr:row>4</xdr:row>
      <xdr:rowOff>5604</xdr:rowOff>
    </xdr:from>
    <xdr:to>
      <xdr:col>7</xdr:col>
      <xdr:colOff>387035</xdr:colOff>
      <xdr:row>5</xdr:row>
      <xdr:rowOff>188777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233148" y="767604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coddep</a:t>
          </a:r>
        </a:p>
      </xdr:txBody>
    </xdr:sp>
    <xdr:clientData/>
  </xdr:twoCellAnchor>
  <xdr:twoCellAnchor>
    <xdr:from>
      <xdr:col>10</xdr:col>
      <xdr:colOff>236445</xdr:colOff>
      <xdr:row>3</xdr:row>
      <xdr:rowOff>180415</xdr:rowOff>
    </xdr:from>
    <xdr:to>
      <xdr:col>11</xdr:col>
      <xdr:colOff>409014</xdr:colOff>
      <xdr:row>5</xdr:row>
      <xdr:rowOff>173088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8394327" y="751915"/>
          <a:ext cx="9345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200" u="sng"/>
            <a:t>codmun</a:t>
          </a:r>
        </a:p>
      </xdr:txBody>
    </xdr:sp>
    <xdr:clientData/>
  </xdr:twoCellAnchor>
  <xdr:twoCellAnchor>
    <xdr:from>
      <xdr:col>7</xdr:col>
      <xdr:colOff>477372</xdr:colOff>
      <xdr:row>4</xdr:row>
      <xdr:rowOff>12327</xdr:rowOff>
    </xdr:from>
    <xdr:to>
      <xdr:col>8</xdr:col>
      <xdr:colOff>741141</xdr:colOff>
      <xdr:row>6</xdr:row>
      <xdr:rowOff>5000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6349254" y="77432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nomdep</a:t>
          </a:r>
        </a:p>
      </xdr:txBody>
    </xdr:sp>
    <xdr:clientData/>
  </xdr:twoCellAnchor>
  <xdr:twoCellAnchor>
    <xdr:from>
      <xdr:col>11</xdr:col>
      <xdr:colOff>500905</xdr:colOff>
      <xdr:row>3</xdr:row>
      <xdr:rowOff>159125</xdr:rowOff>
    </xdr:from>
    <xdr:to>
      <xdr:col>13</xdr:col>
      <xdr:colOff>2674</xdr:colOff>
      <xdr:row>5</xdr:row>
      <xdr:rowOff>151798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9420787" y="73062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nommun</a:t>
          </a:r>
        </a:p>
      </xdr:txBody>
    </xdr:sp>
    <xdr:clientData/>
  </xdr:twoCellAnchor>
  <xdr:twoCellAnchor>
    <xdr:from>
      <xdr:col>6</xdr:col>
      <xdr:colOff>655545</xdr:colOff>
      <xdr:row>6</xdr:row>
      <xdr:rowOff>5603</xdr:rowOff>
    </xdr:from>
    <xdr:to>
      <xdr:col>7</xdr:col>
      <xdr:colOff>313765</xdr:colOff>
      <xdr:row>9</xdr:row>
      <xdr:rowOff>112059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5765427" y="1148603"/>
          <a:ext cx="420220" cy="6779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437030</xdr:colOff>
      <xdr:row>6</xdr:row>
      <xdr:rowOff>12326</xdr:rowOff>
    </xdr:from>
    <xdr:to>
      <xdr:col>8</xdr:col>
      <xdr:colOff>186019</xdr:colOff>
      <xdr:row>9</xdr:row>
      <xdr:rowOff>44824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H="1">
          <a:off x="6308912" y="1155326"/>
          <a:ext cx="510989" cy="6039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753038</xdr:colOff>
      <xdr:row>5</xdr:row>
      <xdr:rowOff>164726</xdr:rowOff>
    </xdr:from>
    <xdr:to>
      <xdr:col>11</xdr:col>
      <xdr:colOff>207309</xdr:colOff>
      <xdr:row>8</xdr:row>
      <xdr:rowOff>151279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8910920" y="1117226"/>
          <a:ext cx="216271" cy="5580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689162</xdr:colOff>
      <xdr:row>5</xdr:row>
      <xdr:rowOff>149037</xdr:rowOff>
    </xdr:from>
    <xdr:to>
      <xdr:col>12</xdr:col>
      <xdr:colOff>210673</xdr:colOff>
      <xdr:row>8</xdr:row>
      <xdr:rowOff>134471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609044" y="1101537"/>
          <a:ext cx="283511" cy="5569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533401</xdr:colOff>
      <xdr:row>7</xdr:row>
      <xdr:rowOff>163605</xdr:rowOff>
    </xdr:from>
    <xdr:to>
      <xdr:col>12</xdr:col>
      <xdr:colOff>393327</xdr:colOff>
      <xdr:row>11</xdr:row>
      <xdr:rowOff>101973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91283" y="1497105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municipio</a:t>
          </a:r>
        </a:p>
        <a:p>
          <a:pPr algn="ctr"/>
          <a:endParaRPr lang="es-CO" sz="1100"/>
        </a:p>
      </xdr:txBody>
    </xdr:sp>
    <xdr:clientData/>
  </xdr:twoCellAnchor>
  <xdr:twoCellAnchor>
    <xdr:from>
      <xdr:col>6</xdr:col>
      <xdr:colOff>330574</xdr:colOff>
      <xdr:row>7</xdr:row>
      <xdr:rowOff>173691</xdr:rowOff>
    </xdr:from>
    <xdr:to>
      <xdr:col>8</xdr:col>
      <xdr:colOff>190500</xdr:colOff>
      <xdr:row>11</xdr:row>
      <xdr:rowOff>112059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440456" y="1507191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departamento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23</xdr:row>
      <xdr:rowOff>129383</xdr:rowOff>
    </xdr:from>
    <xdr:to>
      <xdr:col>12</xdr:col>
      <xdr:colOff>615248</xdr:colOff>
      <xdr:row>27</xdr:row>
      <xdr:rowOff>82715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CxnSpPr>
          <a:stCxn id="60" idx="3"/>
        </xdr:cNvCxnSpPr>
      </xdr:nvCxnSpPr>
      <xdr:spPr>
        <a:xfrm flipV="1">
          <a:off x="9791700" y="4510883"/>
          <a:ext cx="1516948" cy="7153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741760</xdr:colOff>
      <xdr:row>22</xdr:row>
      <xdr:rowOff>59532</xdr:rowOff>
    </xdr:from>
    <xdr:to>
      <xdr:col>8</xdr:col>
      <xdr:colOff>601686</xdr:colOff>
      <xdr:row>25</xdr:row>
      <xdr:rowOff>188400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13760" y="1774032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diplomado</a:t>
          </a: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577454</xdr:colOff>
      <xdr:row>22</xdr:row>
      <xdr:rowOff>148829</xdr:rowOff>
    </xdr:from>
    <xdr:to>
      <xdr:col>6</xdr:col>
      <xdr:colOff>273844</xdr:colOff>
      <xdr:row>25</xdr:row>
      <xdr:rowOff>92800</xdr:rowOff>
    </xdr:to>
    <xdr:sp macro="" textlink="">
      <xdr:nvSpPr>
        <xdr:cNvPr id="6" name="Romb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724004" y="3387329"/>
          <a:ext cx="1220390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cursan</a:t>
          </a:r>
        </a:p>
      </xdr:txBody>
    </xdr:sp>
    <xdr:clientData/>
  </xdr:twoCellAnchor>
  <xdr:twoCellAnchor>
    <xdr:from>
      <xdr:col>6</xdr:col>
      <xdr:colOff>285750</xdr:colOff>
      <xdr:row>24</xdr:row>
      <xdr:rowOff>17859</xdr:rowOff>
    </xdr:from>
    <xdr:to>
      <xdr:col>6</xdr:col>
      <xdr:colOff>666750</xdr:colOff>
      <xdr:row>24</xdr:row>
      <xdr:rowOff>20957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4857750" y="2113359"/>
          <a:ext cx="381000" cy="3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</xdr:colOff>
      <xdr:row>24</xdr:row>
      <xdr:rowOff>23812</xdr:rowOff>
    </xdr:from>
    <xdr:to>
      <xdr:col>4</xdr:col>
      <xdr:colOff>586978</xdr:colOff>
      <xdr:row>24</xdr:row>
      <xdr:rowOff>30482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H="1" flipV="1">
          <a:off x="3101578" y="2119312"/>
          <a:ext cx="533400" cy="66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35719</xdr:colOff>
      <xdr:row>20</xdr:row>
      <xdr:rowOff>1</xdr:rowOff>
    </xdr:from>
    <xdr:to>
      <xdr:col>1</xdr:col>
      <xdr:colOff>299488</xdr:colOff>
      <xdr:row>21</xdr:row>
      <xdr:rowOff>183174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35719" y="1524001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codest</a:t>
          </a:r>
        </a:p>
      </xdr:txBody>
    </xdr:sp>
    <xdr:clientData/>
  </xdr:twoCellAnchor>
  <xdr:twoCellAnchor>
    <xdr:from>
      <xdr:col>1</xdr:col>
      <xdr:colOff>232171</xdr:colOff>
      <xdr:row>16</xdr:row>
      <xdr:rowOff>184547</xdr:rowOff>
    </xdr:from>
    <xdr:to>
      <xdr:col>2</xdr:col>
      <xdr:colOff>511968</xdr:colOff>
      <xdr:row>20</xdr:row>
      <xdr:rowOff>177220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994171" y="1327547"/>
          <a:ext cx="1041797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primnom</a:t>
          </a:r>
        </a:p>
      </xdr:txBody>
    </xdr:sp>
    <xdr:clientData/>
  </xdr:twoCellAnchor>
  <xdr:twoCellAnchor>
    <xdr:from>
      <xdr:col>2</xdr:col>
      <xdr:colOff>503635</xdr:colOff>
      <xdr:row>16</xdr:row>
      <xdr:rowOff>57151</xdr:rowOff>
    </xdr:from>
    <xdr:to>
      <xdr:col>3</xdr:col>
      <xdr:colOff>636985</xdr:colOff>
      <xdr:row>20</xdr:row>
      <xdr:rowOff>49824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027635" y="1200151"/>
          <a:ext cx="895350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segnom</a:t>
          </a:r>
        </a:p>
      </xdr:txBody>
    </xdr:sp>
    <xdr:clientData/>
  </xdr:twoCellAnchor>
  <xdr:twoCellAnchor>
    <xdr:from>
      <xdr:col>5</xdr:col>
      <xdr:colOff>682228</xdr:colOff>
      <xdr:row>15</xdr:row>
      <xdr:rowOff>176212</xdr:rowOff>
    </xdr:from>
    <xdr:to>
      <xdr:col>7</xdr:col>
      <xdr:colOff>183997</xdr:colOff>
      <xdr:row>19</xdr:row>
      <xdr:rowOff>168885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4670822" y="112871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coddip</a:t>
          </a:r>
        </a:p>
      </xdr:txBody>
    </xdr:sp>
    <xdr:clientData/>
  </xdr:twoCellAnchor>
  <xdr:twoCellAnchor>
    <xdr:from>
      <xdr:col>7</xdr:col>
      <xdr:colOff>253603</xdr:colOff>
      <xdr:row>15</xdr:row>
      <xdr:rowOff>188119</xdr:rowOff>
    </xdr:from>
    <xdr:to>
      <xdr:col>8</xdr:col>
      <xdr:colOff>714375</xdr:colOff>
      <xdr:row>19</xdr:row>
      <xdr:rowOff>180792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5587603" y="1140619"/>
          <a:ext cx="122277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descripcion</a:t>
          </a:r>
        </a:p>
      </xdr:txBody>
    </xdr:sp>
    <xdr:clientData/>
  </xdr:twoCellAnchor>
  <xdr:twoCellAnchor>
    <xdr:from>
      <xdr:col>9</xdr:col>
      <xdr:colOff>138112</xdr:colOff>
      <xdr:row>16</xdr:row>
      <xdr:rowOff>7144</xdr:rowOff>
    </xdr:from>
    <xdr:to>
      <xdr:col>10</xdr:col>
      <xdr:colOff>376237</xdr:colOff>
      <xdr:row>19</xdr:row>
      <xdr:rowOff>190317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6996112" y="1150144"/>
          <a:ext cx="100012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inthor</a:t>
          </a:r>
        </a:p>
      </xdr:txBody>
    </xdr:sp>
    <xdr:clientData/>
  </xdr:twoCellAnchor>
  <xdr:twoCellAnchor>
    <xdr:from>
      <xdr:col>0</xdr:col>
      <xdr:colOff>548604</xdr:colOff>
      <xdr:row>21</xdr:row>
      <xdr:rowOff>183174</xdr:rowOff>
    </xdr:from>
    <xdr:to>
      <xdr:col>3</xdr:col>
      <xdr:colOff>176422</xdr:colOff>
      <xdr:row>22</xdr:row>
      <xdr:rowOff>65484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CxnSpPr>
          <a:stCxn id="13" idx="4"/>
          <a:endCxn id="2" idx="0"/>
        </xdr:cNvCxnSpPr>
      </xdr:nvCxnSpPr>
      <xdr:spPr>
        <a:xfrm>
          <a:off x="548604" y="1897674"/>
          <a:ext cx="1913818" cy="72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172641</xdr:colOff>
      <xdr:row>20</xdr:row>
      <xdr:rowOff>142875</xdr:rowOff>
    </xdr:from>
    <xdr:to>
      <xdr:col>3</xdr:col>
      <xdr:colOff>176422</xdr:colOff>
      <xdr:row>22</xdr:row>
      <xdr:rowOff>65484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>
          <a:endCxn id="2" idx="0"/>
        </xdr:cNvCxnSpPr>
      </xdr:nvCxnSpPr>
      <xdr:spPr>
        <a:xfrm>
          <a:off x="1696641" y="1666875"/>
          <a:ext cx="765781" cy="3036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189310</xdr:colOff>
      <xdr:row>20</xdr:row>
      <xdr:rowOff>49824</xdr:rowOff>
    </xdr:from>
    <xdr:to>
      <xdr:col>3</xdr:col>
      <xdr:colOff>351235</xdr:colOff>
      <xdr:row>22</xdr:row>
      <xdr:rowOff>77391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CxnSpPr>
          <a:stCxn id="16" idx="4"/>
        </xdr:cNvCxnSpPr>
      </xdr:nvCxnSpPr>
      <xdr:spPr>
        <a:xfrm>
          <a:off x="2475310" y="1573824"/>
          <a:ext cx="161925" cy="4085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486966</xdr:colOff>
      <xdr:row>19</xdr:row>
      <xdr:rowOff>171449</xdr:rowOff>
    </xdr:from>
    <xdr:to>
      <xdr:col>7</xdr:col>
      <xdr:colOff>523875</xdr:colOff>
      <xdr:row>22</xdr:row>
      <xdr:rowOff>41672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/>
      </xdr:nvCxnSpPr>
      <xdr:spPr>
        <a:xfrm>
          <a:off x="5058966" y="1504949"/>
          <a:ext cx="798909" cy="441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44054</xdr:colOff>
      <xdr:row>19</xdr:row>
      <xdr:rowOff>175021</xdr:rowOff>
    </xdr:from>
    <xdr:to>
      <xdr:col>8</xdr:col>
      <xdr:colOff>65484</xdr:colOff>
      <xdr:row>22</xdr:row>
      <xdr:rowOff>71437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>
          <a:off x="6140054" y="1508521"/>
          <a:ext cx="21430" cy="4679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255984</xdr:colOff>
      <xdr:row>19</xdr:row>
      <xdr:rowOff>178592</xdr:rowOff>
    </xdr:from>
    <xdr:to>
      <xdr:col>9</xdr:col>
      <xdr:colOff>636985</xdr:colOff>
      <xdr:row>22</xdr:row>
      <xdr:rowOff>41672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CxnSpPr/>
      </xdr:nvCxnSpPr>
      <xdr:spPr>
        <a:xfrm flipH="1">
          <a:off x="6351984" y="1512092"/>
          <a:ext cx="1143001" cy="4345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548879</xdr:colOff>
      <xdr:row>14</xdr:row>
      <xdr:rowOff>185740</xdr:rowOff>
    </xdr:from>
    <xdr:to>
      <xdr:col>4</xdr:col>
      <xdr:colOff>631031</xdr:colOff>
      <xdr:row>16</xdr:row>
      <xdr:rowOff>178413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834879" y="947740"/>
          <a:ext cx="1022746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primapel</a:t>
          </a:r>
        </a:p>
      </xdr:txBody>
    </xdr:sp>
    <xdr:clientData/>
  </xdr:twoCellAnchor>
  <xdr:twoCellAnchor>
    <xdr:from>
      <xdr:col>3</xdr:col>
      <xdr:colOff>529828</xdr:colOff>
      <xdr:row>16</xdr:row>
      <xdr:rowOff>172459</xdr:rowOff>
    </xdr:from>
    <xdr:to>
      <xdr:col>4</xdr:col>
      <xdr:colOff>115492</xdr:colOff>
      <xdr:row>22</xdr:row>
      <xdr:rowOff>47625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2815828" y="1315459"/>
          <a:ext cx="526258" cy="6371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606029</xdr:colOff>
      <xdr:row>12</xdr:row>
      <xdr:rowOff>142875</xdr:rowOff>
    </xdr:from>
    <xdr:to>
      <xdr:col>6</xdr:col>
      <xdr:colOff>104775</xdr:colOff>
      <xdr:row>15</xdr:row>
      <xdr:rowOff>164125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4749404" y="1857375"/>
          <a:ext cx="1022746" cy="402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segapel</a:t>
          </a:r>
        </a:p>
      </xdr:txBody>
    </xdr:sp>
    <xdr:clientData/>
  </xdr:twoCellAnchor>
  <xdr:twoCellAnchor>
    <xdr:from>
      <xdr:col>3</xdr:col>
      <xdr:colOff>682228</xdr:colOff>
      <xdr:row>15</xdr:row>
      <xdr:rowOff>164125</xdr:rowOff>
    </xdr:from>
    <xdr:to>
      <xdr:col>5</xdr:col>
      <xdr:colOff>355402</xdr:colOff>
      <xdr:row>23</xdr:row>
      <xdr:rowOff>9525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>
          <a:stCxn id="39" idx="4"/>
        </xdr:cNvCxnSpPr>
      </xdr:nvCxnSpPr>
      <xdr:spPr>
        <a:xfrm flipH="1">
          <a:off x="3885009" y="2259625"/>
          <a:ext cx="1375768" cy="988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157162</xdr:colOff>
      <xdr:row>22</xdr:row>
      <xdr:rowOff>65484</xdr:rowOff>
    </xdr:from>
    <xdr:to>
      <xdr:col>4</xdr:col>
      <xdr:colOff>17088</xdr:colOff>
      <xdr:row>26</xdr:row>
      <xdr:rowOff>3852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681162" y="1779984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estudiante</a:t>
          </a:r>
        </a:p>
        <a:p>
          <a:pPr algn="ctr"/>
          <a:endParaRPr lang="es-CO"/>
        </a:p>
      </xdr:txBody>
    </xdr:sp>
    <xdr:clientData/>
  </xdr:twoCellAnchor>
  <xdr:twoCellAnchor>
    <xdr:from>
      <xdr:col>3</xdr:col>
      <xdr:colOff>850106</xdr:colOff>
      <xdr:row>34</xdr:row>
      <xdr:rowOff>144859</xdr:rowOff>
    </xdr:from>
    <xdr:to>
      <xdr:col>5</xdr:col>
      <xdr:colOff>340915</xdr:colOff>
      <xdr:row>36</xdr:row>
      <xdr:rowOff>137532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050506" y="6621859"/>
          <a:ext cx="119895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codmatr</a:t>
          </a:r>
        </a:p>
      </xdr:txBody>
    </xdr:sp>
    <xdr:clientData/>
  </xdr:twoCellAnchor>
  <xdr:twoCellAnchor>
    <xdr:from>
      <xdr:col>6</xdr:col>
      <xdr:colOff>65087</xdr:colOff>
      <xdr:row>34</xdr:row>
      <xdr:rowOff>164704</xdr:rowOff>
    </xdr:from>
    <xdr:to>
      <xdr:col>7</xdr:col>
      <xdr:colOff>525859</xdr:colOff>
      <xdr:row>36</xdr:row>
      <xdr:rowOff>157377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5735637" y="6641704"/>
          <a:ext cx="122277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fecha</a:t>
          </a:r>
        </a:p>
      </xdr:txBody>
    </xdr:sp>
    <xdr:clientData/>
  </xdr:twoCellAnchor>
  <xdr:twoCellAnchor>
    <xdr:from>
      <xdr:col>4</xdr:col>
      <xdr:colOff>519510</xdr:colOff>
      <xdr:row>28</xdr:row>
      <xdr:rowOff>180182</xdr:rowOff>
    </xdr:from>
    <xdr:to>
      <xdr:col>6</xdr:col>
      <xdr:colOff>550886</xdr:colOff>
      <xdr:row>32</xdr:row>
      <xdr:rowOff>118550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666060" y="551418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matricula</a:t>
          </a: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532209</xdr:colOff>
      <xdr:row>32</xdr:row>
      <xdr:rowOff>107950</xdr:rowOff>
    </xdr:from>
    <xdr:to>
      <xdr:col>5</xdr:col>
      <xdr:colOff>349250</xdr:colOff>
      <xdr:row>34</xdr:row>
      <xdr:rowOff>130175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CxnSpPr/>
      </xdr:nvCxnSpPr>
      <xdr:spPr>
        <a:xfrm flipH="1">
          <a:off x="4678759" y="6203950"/>
          <a:ext cx="579041" cy="403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749301</xdr:colOff>
      <xdr:row>32</xdr:row>
      <xdr:rowOff>114300</xdr:rowOff>
    </xdr:from>
    <xdr:to>
      <xdr:col>6</xdr:col>
      <xdr:colOff>520700</xdr:colOff>
      <xdr:row>34</xdr:row>
      <xdr:rowOff>165100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CxnSpPr/>
      </xdr:nvCxnSpPr>
      <xdr:spPr>
        <a:xfrm>
          <a:off x="5657851" y="6210300"/>
          <a:ext cx="533399" cy="431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368300</xdr:colOff>
      <xdr:row>25</xdr:row>
      <xdr:rowOff>90807</xdr:rowOff>
    </xdr:from>
    <xdr:to>
      <xdr:col>5</xdr:col>
      <xdr:colOff>393700</xdr:colOff>
      <xdr:row>28</xdr:row>
      <xdr:rowOff>158750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CxnSpPr/>
      </xdr:nvCxnSpPr>
      <xdr:spPr>
        <a:xfrm flipH="1">
          <a:off x="5276850" y="4853307"/>
          <a:ext cx="25400" cy="6394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563960</xdr:colOff>
      <xdr:row>21</xdr:row>
      <xdr:rowOff>129382</xdr:rowOff>
    </xdr:from>
    <xdr:to>
      <xdr:col>14</xdr:col>
      <xdr:colOff>423886</xdr:colOff>
      <xdr:row>25</xdr:row>
      <xdr:rowOff>67750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11257360" y="412988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funcionario</a:t>
          </a:r>
        </a:p>
        <a:p>
          <a:pPr algn="ctr"/>
          <a:endParaRPr lang="es-CO" sz="1100"/>
        </a:p>
      </xdr:txBody>
    </xdr:sp>
    <xdr:clientData/>
  </xdr:twoCellAnchor>
  <xdr:twoCellAnchor>
    <xdr:from>
      <xdr:col>9</xdr:col>
      <xdr:colOff>228204</xdr:colOff>
      <xdr:row>26</xdr:row>
      <xdr:rowOff>15479</xdr:rowOff>
    </xdr:from>
    <xdr:to>
      <xdr:col>10</xdr:col>
      <xdr:colOff>622300</xdr:colOff>
      <xdr:row>28</xdr:row>
      <xdr:rowOff>149950</xdr:rowOff>
    </xdr:to>
    <xdr:sp macro="" textlink="">
      <xdr:nvSpPr>
        <xdr:cNvPr id="60" name="Romb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8603854" y="4968479"/>
          <a:ext cx="11878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realiza</a:t>
          </a:r>
        </a:p>
      </xdr:txBody>
    </xdr:sp>
    <xdr:clientData/>
  </xdr:twoCellAnchor>
  <xdr:twoCellAnchor>
    <xdr:from>
      <xdr:col>6</xdr:col>
      <xdr:colOff>622300</xdr:colOff>
      <xdr:row>27</xdr:row>
      <xdr:rowOff>88900</xdr:rowOff>
    </xdr:from>
    <xdr:to>
      <xdr:col>9</xdr:col>
      <xdr:colOff>260350</xdr:colOff>
      <xdr:row>31</xdr:row>
      <xdr:rowOff>25400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CxnSpPr/>
      </xdr:nvCxnSpPr>
      <xdr:spPr>
        <a:xfrm flipH="1">
          <a:off x="6292850" y="5232400"/>
          <a:ext cx="234315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632222</xdr:colOff>
      <xdr:row>17</xdr:row>
      <xdr:rowOff>12700</xdr:rowOff>
    </xdr:from>
    <xdr:to>
      <xdr:col>13</xdr:col>
      <xdr:colOff>323850</xdr:colOff>
      <xdr:row>19</xdr:row>
      <xdr:rowOff>29185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10563622" y="3251200"/>
          <a:ext cx="1215628" cy="39748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codfunc</a:t>
          </a:r>
        </a:p>
      </xdr:txBody>
    </xdr:sp>
    <xdr:clientData/>
  </xdr:twoCellAnchor>
  <xdr:twoCellAnchor>
    <xdr:from>
      <xdr:col>13</xdr:col>
      <xdr:colOff>399654</xdr:colOff>
      <xdr:row>16</xdr:row>
      <xdr:rowOff>142875</xdr:rowOff>
    </xdr:from>
    <xdr:to>
      <xdr:col>14</xdr:col>
      <xdr:colOff>488950</xdr:colOff>
      <xdr:row>18</xdr:row>
      <xdr:rowOff>146050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11855054" y="3190875"/>
          <a:ext cx="1022746" cy="384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nombre</a:t>
          </a:r>
        </a:p>
      </xdr:txBody>
    </xdr:sp>
    <xdr:clientData/>
  </xdr:twoCellAnchor>
  <xdr:twoCellAnchor>
    <xdr:from>
      <xdr:col>14</xdr:col>
      <xdr:colOff>679054</xdr:colOff>
      <xdr:row>16</xdr:row>
      <xdr:rowOff>161925</xdr:rowOff>
    </xdr:from>
    <xdr:to>
      <xdr:col>16</xdr:col>
      <xdr:colOff>177800</xdr:colOff>
      <xdr:row>18</xdr:row>
      <xdr:rowOff>165100</xdr:rowOff>
    </xdr:to>
    <xdr:sp macro="" textlink="">
      <xdr:nvSpPr>
        <xdr:cNvPr id="70" name="Elipse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13067904" y="3209925"/>
          <a:ext cx="1022746" cy="384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apellido</a:t>
          </a:r>
        </a:p>
      </xdr:txBody>
    </xdr:sp>
    <xdr:clientData/>
  </xdr:twoCellAnchor>
  <xdr:twoCellAnchor>
    <xdr:from>
      <xdr:col>12</xdr:col>
      <xdr:colOff>598886</xdr:colOff>
      <xdr:row>19</xdr:row>
      <xdr:rowOff>16272</xdr:rowOff>
    </xdr:from>
    <xdr:to>
      <xdr:col>13</xdr:col>
      <xdr:colOff>579648</xdr:colOff>
      <xdr:row>21</xdr:row>
      <xdr:rowOff>129382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CxnSpPr>
          <a:stCxn id="59" idx="0"/>
        </xdr:cNvCxnSpPr>
      </xdr:nvCxnSpPr>
      <xdr:spPr>
        <a:xfrm flipH="1" flipV="1">
          <a:off x="11292286" y="3635772"/>
          <a:ext cx="742762" cy="494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579648</xdr:colOff>
      <xdr:row>18</xdr:row>
      <xdr:rowOff>136922</xdr:rowOff>
    </xdr:from>
    <xdr:to>
      <xdr:col>13</xdr:col>
      <xdr:colOff>897336</xdr:colOff>
      <xdr:row>21</xdr:row>
      <xdr:rowOff>129382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CxnSpPr>
          <a:stCxn id="59" idx="0"/>
        </xdr:cNvCxnSpPr>
      </xdr:nvCxnSpPr>
      <xdr:spPr>
        <a:xfrm flipV="1">
          <a:off x="12035048" y="3565922"/>
          <a:ext cx="317688" cy="5639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914400</xdr:colOff>
      <xdr:row>18</xdr:row>
      <xdr:rowOff>136922</xdr:rowOff>
    </xdr:from>
    <xdr:to>
      <xdr:col>15</xdr:col>
      <xdr:colOff>186136</xdr:colOff>
      <xdr:row>21</xdr:row>
      <xdr:rowOff>133350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CxnSpPr/>
      </xdr:nvCxnSpPr>
      <xdr:spPr>
        <a:xfrm flipV="1">
          <a:off x="12369800" y="3565922"/>
          <a:ext cx="967186" cy="5679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27385</xdr:colOff>
      <xdr:row>10</xdr:row>
      <xdr:rowOff>139864</xdr:rowOff>
    </xdr:from>
    <xdr:to>
      <xdr:col>10</xdr:col>
      <xdr:colOff>90489</xdr:colOff>
      <xdr:row>10</xdr:row>
      <xdr:rowOff>151942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 flipV="1">
          <a:off x="6123385" y="2044864"/>
          <a:ext cx="1587104" cy="12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188119</xdr:colOff>
      <xdr:row>4</xdr:row>
      <xdr:rowOff>83344</xdr:rowOff>
    </xdr:from>
    <xdr:to>
      <xdr:col>10</xdr:col>
      <xdr:colOff>219495</xdr:colOff>
      <xdr:row>8</xdr:row>
      <xdr:rowOff>21712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284119" y="845344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</a:t>
          </a:r>
        </a:p>
        <a:p>
          <a:pPr algn="ctr"/>
          <a:endParaRPr lang="es-CO" sz="1100"/>
        </a:p>
      </xdr:txBody>
    </xdr:sp>
    <xdr:clientData/>
  </xdr:twoCellAnchor>
  <xdr:twoCellAnchor>
    <xdr:from>
      <xdr:col>5</xdr:col>
      <xdr:colOff>250033</xdr:colOff>
      <xdr:row>4</xdr:row>
      <xdr:rowOff>178594</xdr:rowOff>
    </xdr:from>
    <xdr:to>
      <xdr:col>7</xdr:col>
      <xdr:colOff>53579</xdr:colOff>
      <xdr:row>7</xdr:row>
      <xdr:rowOff>122565</xdr:rowOff>
    </xdr:to>
    <xdr:sp macro="" textlink="">
      <xdr:nvSpPr>
        <xdr:cNvPr id="3" name="Romb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060033" y="940594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  <xdr:twoCellAnchor>
    <xdr:from>
      <xdr:col>7</xdr:col>
      <xdr:colOff>5953</xdr:colOff>
      <xdr:row>6</xdr:row>
      <xdr:rowOff>44770</xdr:rowOff>
    </xdr:from>
    <xdr:to>
      <xdr:col>8</xdr:col>
      <xdr:colOff>184547</xdr:colOff>
      <xdr:row>6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5339953" y="1187770"/>
          <a:ext cx="940594" cy="2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672704</xdr:colOff>
      <xdr:row>6</xdr:row>
      <xdr:rowOff>35718</xdr:rowOff>
    </xdr:from>
    <xdr:to>
      <xdr:col>5</xdr:col>
      <xdr:colOff>250033</xdr:colOff>
      <xdr:row>6</xdr:row>
      <xdr:rowOff>55330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>
          <a:stCxn id="3" idx="1"/>
        </xdr:cNvCxnSpPr>
      </xdr:nvCxnSpPr>
      <xdr:spPr>
        <a:xfrm flipH="1" flipV="1">
          <a:off x="2958704" y="1178718"/>
          <a:ext cx="1101329" cy="196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583405</xdr:colOff>
      <xdr:row>4</xdr:row>
      <xdr:rowOff>101203</xdr:rowOff>
    </xdr:from>
    <xdr:to>
      <xdr:col>3</xdr:col>
      <xdr:colOff>624306</xdr:colOff>
      <xdr:row>8</xdr:row>
      <xdr:rowOff>39571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345405" y="863203"/>
          <a:ext cx="1564901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</a:t>
          </a:r>
        </a:p>
        <a:p>
          <a:pPr algn="ctr"/>
          <a:endParaRPr lang="es-CO"/>
        </a:p>
      </xdr:txBody>
    </xdr:sp>
    <xdr:clientData/>
  </xdr:twoCellAnchor>
  <xdr:twoCellAnchor>
    <xdr:from>
      <xdr:col>0</xdr:col>
      <xdr:colOff>396477</xdr:colOff>
      <xdr:row>9</xdr:row>
      <xdr:rowOff>45244</xdr:rowOff>
    </xdr:from>
    <xdr:to>
      <xdr:col>2</xdr:col>
      <xdr:colOff>437378</xdr:colOff>
      <xdr:row>12</xdr:row>
      <xdr:rowOff>174112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396477" y="1759744"/>
          <a:ext cx="1564901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</a:t>
          </a:r>
        </a:p>
        <a:p>
          <a:pPr algn="ctr"/>
          <a:endParaRPr lang="es-CO"/>
        </a:p>
      </xdr:txBody>
    </xdr:sp>
    <xdr:clientData/>
  </xdr:twoCellAnchor>
  <xdr:twoCellAnchor>
    <xdr:from>
      <xdr:col>10</xdr:col>
      <xdr:colOff>78582</xdr:colOff>
      <xdr:row>8</xdr:row>
      <xdr:rowOff>158354</xdr:rowOff>
    </xdr:from>
    <xdr:to>
      <xdr:col>12</xdr:col>
      <xdr:colOff>109958</xdr:colOff>
      <xdr:row>12</xdr:row>
      <xdr:rowOff>96722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7698582" y="1682354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</a:t>
          </a:r>
        </a:p>
        <a:p>
          <a:pPr algn="ctr"/>
          <a:endParaRPr lang="es-CO" sz="1100"/>
        </a:p>
      </xdr:txBody>
    </xdr:sp>
    <xdr:clientData/>
  </xdr:twoCellAnchor>
  <xdr:twoCellAnchor>
    <xdr:from>
      <xdr:col>5</xdr:col>
      <xdr:colOff>132161</xdr:colOff>
      <xdr:row>8</xdr:row>
      <xdr:rowOff>176212</xdr:rowOff>
    </xdr:from>
    <xdr:to>
      <xdr:col>7</xdr:col>
      <xdr:colOff>163537</xdr:colOff>
      <xdr:row>12</xdr:row>
      <xdr:rowOff>114580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942161" y="170021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</a:t>
          </a:r>
        </a:p>
        <a:p>
          <a:pPr algn="ctr"/>
          <a:endParaRPr lang="es-CO" sz="1100"/>
        </a:p>
      </xdr:txBody>
    </xdr:sp>
    <xdr:clientData/>
  </xdr:twoCellAnchor>
  <xdr:twoCellAnchor>
    <xdr:from>
      <xdr:col>7</xdr:col>
      <xdr:colOff>658417</xdr:colOff>
      <xdr:row>9</xdr:row>
      <xdr:rowOff>92869</xdr:rowOff>
    </xdr:from>
    <xdr:to>
      <xdr:col>9</xdr:col>
      <xdr:colOff>461963</xdr:colOff>
      <xdr:row>12</xdr:row>
      <xdr:rowOff>36840</xdr:rowOff>
    </xdr:to>
    <xdr:sp macro="" textlink="">
      <xdr:nvSpPr>
        <xdr:cNvPr id="14" name="Rombo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5992417" y="1807369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  <xdr:twoCellAnchor>
    <xdr:from>
      <xdr:col>4</xdr:col>
      <xdr:colOff>506016</xdr:colOff>
      <xdr:row>11</xdr:row>
      <xdr:rowOff>9524</xdr:rowOff>
    </xdr:from>
    <xdr:to>
      <xdr:col>5</xdr:col>
      <xdr:colOff>98824</xdr:colOff>
      <xdr:row>11</xdr:row>
      <xdr:rowOff>11906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3554016" y="2105024"/>
          <a:ext cx="354808" cy="2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184547</xdr:colOff>
      <xdr:row>10</xdr:row>
      <xdr:rowOff>164306</xdr:rowOff>
    </xdr:from>
    <xdr:to>
      <xdr:col>7</xdr:col>
      <xdr:colOff>646510</xdr:colOff>
      <xdr:row>10</xdr:row>
      <xdr:rowOff>166687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H="1">
          <a:off x="5518547" y="2069306"/>
          <a:ext cx="461963" cy="2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452438</xdr:colOff>
      <xdr:row>11</xdr:row>
      <xdr:rowOff>17230</xdr:rowOff>
    </xdr:from>
    <xdr:to>
      <xdr:col>4</xdr:col>
      <xdr:colOff>515542</xdr:colOff>
      <xdr:row>11</xdr:row>
      <xdr:rowOff>29308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>
          <a:endCxn id="15" idx="3"/>
        </xdr:cNvCxnSpPr>
      </xdr:nvCxnSpPr>
      <xdr:spPr>
        <a:xfrm flipV="1">
          <a:off x="1976438" y="2112730"/>
          <a:ext cx="1587104" cy="12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711996</xdr:colOff>
      <xdr:row>9</xdr:row>
      <xdr:rowOff>140494</xdr:rowOff>
    </xdr:from>
    <xdr:to>
      <xdr:col>4</xdr:col>
      <xdr:colOff>515542</xdr:colOff>
      <xdr:row>12</xdr:row>
      <xdr:rowOff>84465</xdr:rowOff>
    </xdr:to>
    <xdr:sp macro="" textlink="">
      <xdr:nvSpPr>
        <xdr:cNvPr id="15" name="Romb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2235996" y="1854994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276226</xdr:colOff>
      <xdr:row>5</xdr:row>
      <xdr:rowOff>28575</xdr:rowOff>
    </xdr:from>
    <xdr:to>
      <xdr:col>2</xdr:col>
      <xdr:colOff>644770</xdr:colOff>
      <xdr:row>7</xdr:row>
      <xdr:rowOff>21248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DD764BF0-2A96-478A-ACA0-46302E4C7A0F}"/>
            </a:ext>
          </a:extLst>
        </xdr:cNvPr>
        <xdr:cNvSpPr/>
      </xdr:nvSpPr>
      <xdr:spPr>
        <a:xfrm>
          <a:off x="1038226" y="981075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nit</a:t>
          </a:r>
        </a:p>
      </xdr:txBody>
    </xdr:sp>
    <xdr:clientData/>
  </xdr:twoCellAnchor>
  <xdr:twoCellAnchor>
    <xdr:from>
      <xdr:col>2</xdr:col>
      <xdr:colOff>742217</xdr:colOff>
      <xdr:row>5</xdr:row>
      <xdr:rowOff>20516</xdr:rowOff>
    </xdr:from>
    <xdr:to>
      <xdr:col>4</xdr:col>
      <xdr:colOff>243986</xdr:colOff>
      <xdr:row>7</xdr:row>
      <xdr:rowOff>13189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ACFCBF1-CFFD-4627-B45A-28474219DE5B}"/>
            </a:ext>
          </a:extLst>
        </xdr:cNvPr>
        <xdr:cNvSpPr/>
      </xdr:nvSpPr>
      <xdr:spPr>
        <a:xfrm>
          <a:off x="2266217" y="9730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razon</a:t>
          </a:r>
        </a:p>
      </xdr:txBody>
    </xdr:sp>
    <xdr:clientData/>
  </xdr:twoCellAnchor>
  <xdr:twoCellAnchor>
    <xdr:from>
      <xdr:col>2</xdr:col>
      <xdr:colOff>295275</xdr:colOff>
      <xdr:row>7</xdr:row>
      <xdr:rowOff>19050</xdr:rowOff>
    </xdr:from>
    <xdr:to>
      <xdr:col>3</xdr:col>
      <xdr:colOff>370009</xdr:colOff>
      <xdr:row>11</xdr:row>
      <xdr:rowOff>171450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25EB51D4-5E05-4C82-A345-D5FF2C5A50BF}"/>
            </a:ext>
          </a:extLst>
        </xdr:cNvPr>
        <xdr:cNvCxnSpPr/>
      </xdr:nvCxnSpPr>
      <xdr:spPr>
        <a:xfrm flipH="1">
          <a:off x="1819275" y="1352550"/>
          <a:ext cx="836734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208084</xdr:colOff>
      <xdr:row>7</xdr:row>
      <xdr:rowOff>9525</xdr:rowOff>
    </xdr:from>
    <xdr:to>
      <xdr:col>2</xdr:col>
      <xdr:colOff>695325</xdr:colOff>
      <xdr:row>11</xdr:row>
      <xdr:rowOff>114300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85C816BD-4627-4DDE-8B22-08331AA160FA}"/>
            </a:ext>
          </a:extLst>
        </xdr:cNvPr>
        <xdr:cNvCxnSpPr/>
      </xdr:nvCxnSpPr>
      <xdr:spPr>
        <a:xfrm>
          <a:off x="1732084" y="1343025"/>
          <a:ext cx="487241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10</xdr:row>
      <xdr:rowOff>95250</xdr:rowOff>
    </xdr:from>
    <xdr:to>
      <xdr:col>4</xdr:col>
      <xdr:colOff>142143</xdr:colOff>
      <xdr:row>15</xdr:row>
      <xdr:rowOff>131885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26C707BC-D2DE-4E5B-9714-07A8CD964E16}"/>
            </a:ext>
          </a:extLst>
        </xdr:cNvPr>
        <xdr:cNvSpPr/>
      </xdr:nvSpPr>
      <xdr:spPr>
        <a:xfrm>
          <a:off x="838200" y="200025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empresa</a:t>
          </a:r>
        </a:p>
      </xdr:txBody>
    </xdr:sp>
    <xdr:clientData/>
  </xdr:twoCellAnchor>
  <xdr:twoCellAnchor>
    <xdr:from>
      <xdr:col>4</xdr:col>
      <xdr:colOff>190500</xdr:colOff>
      <xdr:row>12</xdr:row>
      <xdr:rowOff>114300</xdr:rowOff>
    </xdr:from>
    <xdr:to>
      <xdr:col>6</xdr:col>
      <xdr:colOff>314325</xdr:colOff>
      <xdr:row>12</xdr:row>
      <xdr:rowOff>117965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E29FE66C-CD74-4114-96F9-582E56FC339F}"/>
            </a:ext>
          </a:extLst>
        </xdr:cNvPr>
        <xdr:cNvCxnSpPr/>
      </xdr:nvCxnSpPr>
      <xdr:spPr>
        <a:xfrm flipV="1">
          <a:off x="3238500" y="2400300"/>
          <a:ext cx="1647825" cy="3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219075</xdr:colOff>
      <xdr:row>10</xdr:row>
      <xdr:rowOff>152400</xdr:rowOff>
    </xdr:from>
    <xdr:to>
      <xdr:col>6</xdr:col>
      <xdr:colOff>424229</xdr:colOff>
      <xdr:row>14</xdr:row>
      <xdr:rowOff>86458</xdr:rowOff>
    </xdr:to>
    <xdr:sp macro="" textlink="">
      <xdr:nvSpPr>
        <xdr:cNvPr id="9" name="Rombo 8">
          <a:extLst>
            <a:ext uri="{FF2B5EF4-FFF2-40B4-BE49-F238E27FC236}">
              <a16:creationId xmlns:a16="http://schemas.microsoft.com/office/drawing/2014/main" id="{3BAFC4BA-92A3-4F94-A750-B534ACA47AF4}"/>
            </a:ext>
          </a:extLst>
        </xdr:cNvPr>
        <xdr:cNvSpPr/>
      </xdr:nvSpPr>
      <xdr:spPr>
        <a:xfrm>
          <a:off x="4029075" y="2057400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6</xdr:col>
      <xdr:colOff>400050</xdr:colOff>
      <xdr:row>12</xdr:row>
      <xdr:rowOff>123350</xdr:rowOff>
    </xdr:from>
    <xdr:to>
      <xdr:col>7</xdr:col>
      <xdr:colOff>609600</xdr:colOff>
      <xdr:row>12</xdr:row>
      <xdr:rowOff>123825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64B02525-FAAA-4098-AB11-7D27F5039327}"/>
            </a:ext>
          </a:extLst>
        </xdr:cNvPr>
        <xdr:cNvCxnSpPr/>
      </xdr:nvCxnSpPr>
      <xdr:spPr>
        <a:xfrm>
          <a:off x="4972050" y="2409350"/>
          <a:ext cx="971550" cy="4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</xdr:colOff>
      <xdr:row>4</xdr:row>
      <xdr:rowOff>133350</xdr:rowOff>
    </xdr:from>
    <xdr:to>
      <xdr:col>8</xdr:col>
      <xdr:colOff>368545</xdr:colOff>
      <xdr:row>6</xdr:row>
      <xdr:rowOff>126023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21257F79-AC46-4D1D-A347-0D1730ED95F0}"/>
            </a:ext>
          </a:extLst>
        </xdr:cNvPr>
        <xdr:cNvSpPr/>
      </xdr:nvSpPr>
      <xdr:spPr>
        <a:xfrm>
          <a:off x="5334001" y="895350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codsuc</a:t>
          </a:r>
        </a:p>
      </xdr:txBody>
    </xdr:sp>
    <xdr:clientData/>
  </xdr:twoCellAnchor>
  <xdr:twoCellAnchor>
    <xdr:from>
      <xdr:col>8</xdr:col>
      <xdr:colOff>504092</xdr:colOff>
      <xdr:row>4</xdr:row>
      <xdr:rowOff>58616</xdr:rowOff>
    </xdr:from>
    <xdr:to>
      <xdr:col>10</xdr:col>
      <xdr:colOff>5861</xdr:colOff>
      <xdr:row>6</xdr:row>
      <xdr:rowOff>51289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86CD88A3-2D81-4DAD-A90D-4236A5F591F1}"/>
            </a:ext>
          </a:extLst>
        </xdr:cNvPr>
        <xdr:cNvSpPr/>
      </xdr:nvSpPr>
      <xdr:spPr>
        <a:xfrm>
          <a:off x="6600092" y="8206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nomsuc</a:t>
          </a:r>
        </a:p>
      </xdr:txBody>
    </xdr:sp>
    <xdr:clientData/>
  </xdr:twoCellAnchor>
  <xdr:twoCellAnchor>
    <xdr:from>
      <xdr:col>9</xdr:col>
      <xdr:colOff>646967</xdr:colOff>
      <xdr:row>5</xdr:row>
      <xdr:rowOff>20516</xdr:rowOff>
    </xdr:from>
    <xdr:to>
      <xdr:col>11</xdr:col>
      <xdr:colOff>148736</xdr:colOff>
      <xdr:row>7</xdr:row>
      <xdr:rowOff>13189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0F6A1F0C-6B34-4DB9-9BE4-EF4BF5D3BD24}"/>
            </a:ext>
          </a:extLst>
        </xdr:cNvPr>
        <xdr:cNvSpPr/>
      </xdr:nvSpPr>
      <xdr:spPr>
        <a:xfrm>
          <a:off x="7504967" y="9730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direccion</a:t>
          </a:r>
        </a:p>
      </xdr:txBody>
    </xdr:sp>
    <xdr:clientData/>
  </xdr:twoCellAnchor>
  <xdr:twoCellAnchor>
    <xdr:from>
      <xdr:col>7</xdr:col>
      <xdr:colOff>646234</xdr:colOff>
      <xdr:row>6</xdr:row>
      <xdr:rowOff>104775</xdr:rowOff>
    </xdr:from>
    <xdr:to>
      <xdr:col>8</xdr:col>
      <xdr:colOff>523875</xdr:colOff>
      <xdr:row>10</xdr:row>
      <xdr:rowOff>161925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49B1504-C713-422A-9F87-CED2E944E04A}"/>
            </a:ext>
          </a:extLst>
        </xdr:cNvPr>
        <xdr:cNvCxnSpPr/>
      </xdr:nvCxnSpPr>
      <xdr:spPr>
        <a:xfrm>
          <a:off x="5980234" y="1247775"/>
          <a:ext cx="639641" cy="8191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638175</xdr:colOff>
      <xdr:row>6</xdr:row>
      <xdr:rowOff>38100</xdr:rowOff>
    </xdr:from>
    <xdr:to>
      <xdr:col>9</xdr:col>
      <xdr:colOff>284284</xdr:colOff>
      <xdr:row>10</xdr:row>
      <xdr:rowOff>133350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9D8A5C84-7AF2-438E-96F3-60651FD2BC2C}"/>
            </a:ext>
          </a:extLst>
        </xdr:cNvPr>
        <xdr:cNvCxnSpPr/>
      </xdr:nvCxnSpPr>
      <xdr:spPr>
        <a:xfrm flipH="1">
          <a:off x="6734175" y="1181100"/>
          <a:ext cx="408109" cy="857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704850</xdr:colOff>
      <xdr:row>7</xdr:row>
      <xdr:rowOff>9525</xdr:rowOff>
    </xdr:from>
    <xdr:to>
      <xdr:col>10</xdr:col>
      <xdr:colOff>350959</xdr:colOff>
      <xdr:row>11</xdr:row>
      <xdr:rowOff>104775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E90A4E3A-82E9-438C-AFCA-59AA7C356B1B}"/>
            </a:ext>
          </a:extLst>
        </xdr:cNvPr>
        <xdr:cNvCxnSpPr/>
      </xdr:nvCxnSpPr>
      <xdr:spPr>
        <a:xfrm flipH="1">
          <a:off x="7562850" y="1343025"/>
          <a:ext cx="408109" cy="8572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523875</xdr:colOff>
      <xdr:row>11</xdr:row>
      <xdr:rowOff>47625</xdr:rowOff>
    </xdr:from>
    <xdr:to>
      <xdr:col>17</xdr:col>
      <xdr:colOff>729029</xdr:colOff>
      <xdr:row>14</xdr:row>
      <xdr:rowOff>172183</xdr:rowOff>
    </xdr:to>
    <xdr:sp macro="" textlink="">
      <xdr:nvSpPr>
        <xdr:cNvPr id="24" name="Rombo 23">
          <a:extLst>
            <a:ext uri="{FF2B5EF4-FFF2-40B4-BE49-F238E27FC236}">
              <a16:creationId xmlns:a16="http://schemas.microsoft.com/office/drawing/2014/main" id="{18988E87-3CE5-459E-BECE-DE7308155E77}"/>
            </a:ext>
          </a:extLst>
        </xdr:cNvPr>
        <xdr:cNvSpPr/>
      </xdr:nvSpPr>
      <xdr:spPr>
        <a:xfrm>
          <a:off x="12715875" y="2143125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17</xdr:col>
      <xdr:colOff>723900</xdr:colOff>
      <xdr:row>13</xdr:row>
      <xdr:rowOff>0</xdr:rowOff>
    </xdr:from>
    <xdr:to>
      <xdr:col>20</xdr:col>
      <xdr:colOff>85725</xdr:colOff>
      <xdr:row>13</xdr:row>
      <xdr:rowOff>3665</xdr:rowOff>
    </xdr:to>
    <xdr:cxnSp macro="">
      <xdr:nvCxnSpPr>
        <xdr:cNvPr id="25" name="Conector recto 24">
          <a:extLst>
            <a:ext uri="{FF2B5EF4-FFF2-40B4-BE49-F238E27FC236}">
              <a16:creationId xmlns:a16="http://schemas.microsoft.com/office/drawing/2014/main" id="{AAE6DD2A-E6CA-4E0B-87DF-3E46B0153949}"/>
            </a:ext>
          </a:extLst>
        </xdr:cNvPr>
        <xdr:cNvCxnSpPr/>
      </xdr:nvCxnSpPr>
      <xdr:spPr>
        <a:xfrm flipV="1">
          <a:off x="13677900" y="2476500"/>
          <a:ext cx="1647825" cy="3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38100</xdr:colOff>
      <xdr:row>13</xdr:row>
      <xdr:rowOff>0</xdr:rowOff>
    </xdr:from>
    <xdr:to>
      <xdr:col>16</xdr:col>
      <xdr:colOff>590550</xdr:colOff>
      <xdr:row>13</xdr:row>
      <xdr:rowOff>9050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1B975ED2-D536-4D12-BCB7-3BCE86F764E9}"/>
            </a:ext>
          </a:extLst>
        </xdr:cNvPr>
        <xdr:cNvCxnSpPr/>
      </xdr:nvCxnSpPr>
      <xdr:spPr>
        <a:xfrm flipH="1" flipV="1">
          <a:off x="12230100" y="2476500"/>
          <a:ext cx="552450" cy="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503360</xdr:colOff>
      <xdr:row>5</xdr:row>
      <xdr:rowOff>104775</xdr:rowOff>
    </xdr:from>
    <xdr:to>
      <xdr:col>20</xdr:col>
      <xdr:colOff>581025</xdr:colOff>
      <xdr:row>10</xdr:row>
      <xdr:rowOff>76200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D0D3B36-2AF1-4F3D-9A99-DC739657B200}"/>
            </a:ext>
          </a:extLst>
        </xdr:cNvPr>
        <xdr:cNvCxnSpPr/>
      </xdr:nvCxnSpPr>
      <xdr:spPr>
        <a:xfrm>
          <a:off x="14981360" y="1057275"/>
          <a:ext cx="839665" cy="9239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609600</xdr:colOff>
      <xdr:row>5</xdr:row>
      <xdr:rowOff>38100</xdr:rowOff>
    </xdr:from>
    <xdr:to>
      <xdr:col>21</xdr:col>
      <xdr:colOff>265236</xdr:colOff>
      <xdr:row>10</xdr:row>
      <xdr:rowOff>76200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46BFC80E-E5FB-49E4-9C9E-BCE2D6C9FF3D}"/>
            </a:ext>
          </a:extLst>
        </xdr:cNvPr>
        <xdr:cNvCxnSpPr/>
      </xdr:nvCxnSpPr>
      <xdr:spPr>
        <a:xfrm flipH="1">
          <a:off x="15849600" y="990600"/>
          <a:ext cx="417636" cy="9906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66675</xdr:colOff>
      <xdr:row>10</xdr:row>
      <xdr:rowOff>85725</xdr:rowOff>
    </xdr:from>
    <xdr:to>
      <xdr:col>22</xdr:col>
      <xdr:colOff>132618</xdr:colOff>
      <xdr:row>15</xdr:row>
      <xdr:rowOff>122360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BEF3CC99-5503-47DA-AA4E-E831428E5D78}"/>
            </a:ext>
          </a:extLst>
        </xdr:cNvPr>
        <xdr:cNvSpPr/>
      </xdr:nvSpPr>
      <xdr:spPr>
        <a:xfrm>
          <a:off x="14544675" y="1990725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identificacion</a:t>
          </a:r>
        </a:p>
      </xdr:txBody>
    </xdr:sp>
    <xdr:clientData/>
  </xdr:twoCellAnchor>
  <xdr:twoCellAnchor>
    <xdr:from>
      <xdr:col>11</xdr:col>
      <xdr:colOff>142876</xdr:colOff>
      <xdr:row>3</xdr:row>
      <xdr:rowOff>171450</xdr:rowOff>
    </xdr:from>
    <xdr:to>
      <xdr:col>12</xdr:col>
      <xdr:colOff>511420</xdr:colOff>
      <xdr:row>5</xdr:row>
      <xdr:rowOff>164123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3180E49A-53A5-4323-AE8C-29AC94A2E021}"/>
            </a:ext>
          </a:extLst>
        </xdr:cNvPr>
        <xdr:cNvSpPr/>
      </xdr:nvSpPr>
      <xdr:spPr>
        <a:xfrm>
          <a:off x="8524876" y="742950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numid</a:t>
          </a:r>
        </a:p>
      </xdr:txBody>
    </xdr:sp>
    <xdr:clientData/>
  </xdr:twoCellAnchor>
  <xdr:twoCellAnchor>
    <xdr:from>
      <xdr:col>11</xdr:col>
      <xdr:colOff>352425</xdr:colOff>
      <xdr:row>1</xdr:row>
      <xdr:rowOff>66675</xdr:rowOff>
    </xdr:from>
    <xdr:to>
      <xdr:col>12</xdr:col>
      <xdr:colOff>616194</xdr:colOff>
      <xdr:row>3</xdr:row>
      <xdr:rowOff>59348</xdr:rowOff>
    </xdr:to>
    <xdr:sp macro="" textlink="">
      <xdr:nvSpPr>
        <xdr:cNvPr id="35" name="Elipse 34">
          <a:extLst>
            <a:ext uri="{FF2B5EF4-FFF2-40B4-BE49-F238E27FC236}">
              <a16:creationId xmlns:a16="http://schemas.microsoft.com/office/drawing/2014/main" id="{D40C003B-4E87-4E22-9B64-1B268E7259CC}"/>
            </a:ext>
          </a:extLst>
        </xdr:cNvPr>
        <xdr:cNvSpPr/>
      </xdr:nvSpPr>
      <xdr:spPr>
        <a:xfrm>
          <a:off x="8734425" y="25717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primnom</a:t>
          </a:r>
        </a:p>
      </xdr:txBody>
    </xdr:sp>
    <xdr:clientData/>
  </xdr:twoCellAnchor>
  <xdr:twoCellAnchor>
    <xdr:from>
      <xdr:col>12</xdr:col>
      <xdr:colOff>533400</xdr:colOff>
      <xdr:row>0</xdr:row>
      <xdr:rowOff>85725</xdr:rowOff>
    </xdr:from>
    <xdr:to>
      <xdr:col>14</xdr:col>
      <xdr:colOff>35169</xdr:colOff>
      <xdr:row>2</xdr:row>
      <xdr:rowOff>78398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A2B26C41-CC9D-4273-A3C6-80A1452AD654}"/>
            </a:ext>
          </a:extLst>
        </xdr:cNvPr>
        <xdr:cNvSpPr/>
      </xdr:nvSpPr>
      <xdr:spPr>
        <a:xfrm>
          <a:off x="9677400" y="8572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segnom</a:t>
          </a:r>
        </a:p>
      </xdr:txBody>
    </xdr:sp>
    <xdr:clientData/>
  </xdr:twoCellAnchor>
  <xdr:twoCellAnchor>
    <xdr:from>
      <xdr:col>14</xdr:col>
      <xdr:colOff>114300</xdr:colOff>
      <xdr:row>0</xdr:row>
      <xdr:rowOff>38100</xdr:rowOff>
    </xdr:from>
    <xdr:to>
      <xdr:col>15</xdr:col>
      <xdr:colOff>378069</xdr:colOff>
      <xdr:row>2</xdr:row>
      <xdr:rowOff>30773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EB025A42-9EE7-4155-A3F2-FC1204E9E59C}"/>
            </a:ext>
          </a:extLst>
        </xdr:cNvPr>
        <xdr:cNvSpPr/>
      </xdr:nvSpPr>
      <xdr:spPr>
        <a:xfrm>
          <a:off x="10782300" y="38100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primapel</a:t>
          </a:r>
        </a:p>
      </xdr:txBody>
    </xdr:sp>
    <xdr:clientData/>
  </xdr:twoCellAnchor>
  <xdr:twoCellAnchor>
    <xdr:from>
      <xdr:col>15</xdr:col>
      <xdr:colOff>457200</xdr:colOff>
      <xdr:row>0</xdr:row>
      <xdr:rowOff>123825</xdr:rowOff>
    </xdr:from>
    <xdr:to>
      <xdr:col>16</xdr:col>
      <xdr:colOff>720969</xdr:colOff>
      <xdr:row>2</xdr:row>
      <xdr:rowOff>116498</xdr:rowOff>
    </xdr:to>
    <xdr:sp macro="" textlink="">
      <xdr:nvSpPr>
        <xdr:cNvPr id="38" name="Elipse 37">
          <a:extLst>
            <a:ext uri="{FF2B5EF4-FFF2-40B4-BE49-F238E27FC236}">
              <a16:creationId xmlns:a16="http://schemas.microsoft.com/office/drawing/2014/main" id="{103F9247-4C02-4776-A4ED-75CEA84CE3E6}"/>
            </a:ext>
          </a:extLst>
        </xdr:cNvPr>
        <xdr:cNvSpPr/>
      </xdr:nvSpPr>
      <xdr:spPr>
        <a:xfrm>
          <a:off x="11887200" y="12382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segapel</a:t>
          </a:r>
        </a:p>
      </xdr:txBody>
    </xdr:sp>
    <xdr:clientData/>
  </xdr:twoCellAnchor>
  <xdr:twoCellAnchor>
    <xdr:from>
      <xdr:col>16</xdr:col>
      <xdr:colOff>95250</xdr:colOff>
      <xdr:row>3</xdr:row>
      <xdr:rowOff>19050</xdr:rowOff>
    </xdr:from>
    <xdr:to>
      <xdr:col>17</xdr:col>
      <xdr:colOff>359019</xdr:colOff>
      <xdr:row>5</xdr:row>
      <xdr:rowOff>11723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59BE70FE-DA47-483E-AF7D-2E1E3569EF52}"/>
            </a:ext>
          </a:extLst>
        </xdr:cNvPr>
        <xdr:cNvSpPr/>
      </xdr:nvSpPr>
      <xdr:spPr>
        <a:xfrm>
          <a:off x="12287250" y="590550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telefono</a:t>
          </a:r>
        </a:p>
      </xdr:txBody>
    </xdr:sp>
    <xdr:clientData/>
  </xdr:twoCellAnchor>
  <xdr:twoCellAnchor>
    <xdr:from>
      <xdr:col>16</xdr:col>
      <xdr:colOff>228600</xdr:colOff>
      <xdr:row>5</xdr:row>
      <xdr:rowOff>47625</xdr:rowOff>
    </xdr:from>
    <xdr:to>
      <xdr:col>17</xdr:col>
      <xdr:colOff>492369</xdr:colOff>
      <xdr:row>7</xdr:row>
      <xdr:rowOff>40298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1D7861BF-2894-466E-B67B-AC3A73484DF9}"/>
            </a:ext>
          </a:extLst>
        </xdr:cNvPr>
        <xdr:cNvSpPr/>
      </xdr:nvSpPr>
      <xdr:spPr>
        <a:xfrm>
          <a:off x="12420600" y="100012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direccion</a:t>
          </a:r>
        </a:p>
      </xdr:txBody>
    </xdr:sp>
    <xdr:clientData/>
  </xdr:twoCellAnchor>
  <xdr:twoCellAnchor>
    <xdr:from>
      <xdr:col>20</xdr:col>
      <xdr:colOff>475517</xdr:colOff>
      <xdr:row>4</xdr:row>
      <xdr:rowOff>68141</xdr:rowOff>
    </xdr:from>
    <xdr:to>
      <xdr:col>22</xdr:col>
      <xdr:colOff>82061</xdr:colOff>
      <xdr:row>6</xdr:row>
      <xdr:rowOff>60814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6C6421D-71C6-4BB2-B331-0A5C115E2071}"/>
            </a:ext>
          </a:extLst>
        </xdr:cNvPr>
        <xdr:cNvSpPr/>
      </xdr:nvSpPr>
      <xdr:spPr>
        <a:xfrm>
          <a:off x="15715517" y="830141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none"/>
            <a:t>tipo</a:t>
          </a:r>
        </a:p>
      </xdr:txBody>
    </xdr:sp>
    <xdr:clientData/>
  </xdr:twoCellAnchor>
  <xdr:twoCellAnchor>
    <xdr:from>
      <xdr:col>18</xdr:col>
      <xdr:colOff>752476</xdr:colOff>
      <xdr:row>4</xdr:row>
      <xdr:rowOff>104775</xdr:rowOff>
    </xdr:from>
    <xdr:to>
      <xdr:col>20</xdr:col>
      <xdr:colOff>359020</xdr:colOff>
      <xdr:row>6</xdr:row>
      <xdr:rowOff>97448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43220ED2-B0F5-4D64-9577-44F902F8D92F}"/>
            </a:ext>
          </a:extLst>
        </xdr:cNvPr>
        <xdr:cNvSpPr/>
      </xdr:nvSpPr>
      <xdr:spPr>
        <a:xfrm>
          <a:off x="14468476" y="866775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tipoid</a:t>
          </a:r>
        </a:p>
      </xdr:txBody>
    </xdr:sp>
    <xdr:clientData/>
  </xdr:twoCellAnchor>
  <xdr:twoCellAnchor>
    <xdr:from>
      <xdr:col>11</xdr:col>
      <xdr:colOff>712910</xdr:colOff>
      <xdr:row>5</xdr:row>
      <xdr:rowOff>161925</xdr:rowOff>
    </xdr:from>
    <xdr:to>
      <xdr:col>13</xdr:col>
      <xdr:colOff>561975</xdr:colOff>
      <xdr:row>10</xdr:row>
      <xdr:rowOff>152400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DC5EED2D-F997-4E73-BFDD-D528E028161A}"/>
            </a:ext>
          </a:extLst>
        </xdr:cNvPr>
        <xdr:cNvCxnSpPr/>
      </xdr:nvCxnSpPr>
      <xdr:spPr>
        <a:xfrm>
          <a:off x="9094910" y="1114425"/>
          <a:ext cx="1373065" cy="942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265235</xdr:colOff>
      <xdr:row>3</xdr:row>
      <xdr:rowOff>38100</xdr:rowOff>
    </xdr:from>
    <xdr:to>
      <xdr:col>14</xdr:col>
      <xdr:colOff>123825</xdr:colOff>
      <xdr:row>11</xdr:row>
      <xdr:rowOff>19050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44694195-D902-46EE-BF82-F44BBD5B57B2}"/>
            </a:ext>
          </a:extLst>
        </xdr:cNvPr>
        <xdr:cNvCxnSpPr/>
      </xdr:nvCxnSpPr>
      <xdr:spPr>
        <a:xfrm>
          <a:off x="9409235" y="609600"/>
          <a:ext cx="1382590" cy="1504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293810</xdr:colOff>
      <xdr:row>2</xdr:row>
      <xdr:rowOff>66675</xdr:rowOff>
    </xdr:from>
    <xdr:to>
      <xdr:col>14</xdr:col>
      <xdr:colOff>476250</xdr:colOff>
      <xdr:row>11</xdr:row>
      <xdr:rowOff>171450</xdr:rowOff>
    </xdr:to>
    <xdr:cxnSp macro="">
      <xdr:nvCxnSpPr>
        <xdr:cNvPr id="46" name="Conector recto 45">
          <a:extLst>
            <a:ext uri="{FF2B5EF4-FFF2-40B4-BE49-F238E27FC236}">
              <a16:creationId xmlns:a16="http://schemas.microsoft.com/office/drawing/2014/main" id="{127DBA84-2673-4BFA-B269-8982F25414D5}"/>
            </a:ext>
          </a:extLst>
        </xdr:cNvPr>
        <xdr:cNvCxnSpPr/>
      </xdr:nvCxnSpPr>
      <xdr:spPr>
        <a:xfrm>
          <a:off x="10199810" y="447675"/>
          <a:ext cx="944440" cy="1819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674810</xdr:colOff>
      <xdr:row>2</xdr:row>
      <xdr:rowOff>19050</xdr:rowOff>
    </xdr:from>
    <xdr:to>
      <xdr:col>15</xdr:col>
      <xdr:colOff>257175</xdr:colOff>
      <xdr:row>12</xdr:row>
      <xdr:rowOff>28575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C073657B-D6C4-46DE-B95E-DC7BB5262742}"/>
            </a:ext>
          </a:extLst>
        </xdr:cNvPr>
        <xdr:cNvCxnSpPr/>
      </xdr:nvCxnSpPr>
      <xdr:spPr>
        <a:xfrm>
          <a:off x="11342810" y="400050"/>
          <a:ext cx="344365" cy="1914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342900</xdr:colOff>
      <xdr:row>2</xdr:row>
      <xdr:rowOff>47625</xdr:rowOff>
    </xdr:from>
    <xdr:to>
      <xdr:col>15</xdr:col>
      <xdr:colOff>722435</xdr:colOff>
      <xdr:row>12</xdr:row>
      <xdr:rowOff>57150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97215E09-1E85-4D0C-B990-CEC5CF2D6CEE}"/>
            </a:ext>
          </a:extLst>
        </xdr:cNvPr>
        <xdr:cNvCxnSpPr/>
      </xdr:nvCxnSpPr>
      <xdr:spPr>
        <a:xfrm flipH="1">
          <a:off x="11772900" y="428625"/>
          <a:ext cx="379535" cy="1914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4</xdr:row>
      <xdr:rowOff>123825</xdr:rowOff>
    </xdr:from>
    <xdr:to>
      <xdr:col>16</xdr:col>
      <xdr:colOff>208086</xdr:colOff>
      <xdr:row>13</xdr:row>
      <xdr:rowOff>180975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A9C22C93-3ED2-472F-8992-7AC0D5FBBB72}"/>
            </a:ext>
          </a:extLst>
        </xdr:cNvPr>
        <xdr:cNvCxnSpPr/>
      </xdr:nvCxnSpPr>
      <xdr:spPr>
        <a:xfrm flipH="1">
          <a:off x="11725275" y="885825"/>
          <a:ext cx="674811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200025</xdr:colOff>
      <xdr:row>7</xdr:row>
      <xdr:rowOff>47625</xdr:rowOff>
    </xdr:from>
    <xdr:to>
      <xdr:col>16</xdr:col>
      <xdr:colOff>665287</xdr:colOff>
      <xdr:row>14</xdr:row>
      <xdr:rowOff>66675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6E70332F-E4E5-4B30-B9B9-0712D53D8F37}"/>
            </a:ext>
          </a:extLst>
        </xdr:cNvPr>
        <xdr:cNvCxnSpPr/>
      </xdr:nvCxnSpPr>
      <xdr:spPr>
        <a:xfrm flipH="1">
          <a:off x="11630025" y="1381125"/>
          <a:ext cx="1227262" cy="13525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657225</xdr:colOff>
      <xdr:row>10</xdr:row>
      <xdr:rowOff>95250</xdr:rowOff>
    </xdr:from>
    <xdr:to>
      <xdr:col>15</xdr:col>
      <xdr:colOff>723168</xdr:colOff>
      <xdr:row>15</xdr:row>
      <xdr:rowOff>131885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895C8D09-3203-4D10-87F5-CF8D04DFCE89}"/>
            </a:ext>
          </a:extLst>
        </xdr:cNvPr>
        <xdr:cNvSpPr/>
      </xdr:nvSpPr>
      <xdr:spPr>
        <a:xfrm>
          <a:off x="9801225" y="200025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cliente</a:t>
          </a:r>
        </a:p>
      </xdr:txBody>
    </xdr:sp>
    <xdr:clientData/>
  </xdr:twoCellAnchor>
  <xdr:twoCellAnchor>
    <xdr:from>
      <xdr:col>10</xdr:col>
      <xdr:colOff>171450</xdr:colOff>
      <xdr:row>24</xdr:row>
      <xdr:rowOff>9525</xdr:rowOff>
    </xdr:from>
    <xdr:to>
      <xdr:col>13</xdr:col>
      <xdr:colOff>237393</xdr:colOff>
      <xdr:row>29</xdr:row>
      <xdr:rowOff>46160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3356063E-8479-4DFA-9DE1-D1F9668E6E20}"/>
            </a:ext>
          </a:extLst>
        </xdr:cNvPr>
        <xdr:cNvSpPr/>
      </xdr:nvSpPr>
      <xdr:spPr>
        <a:xfrm>
          <a:off x="7791450" y="4581525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factura</a:t>
          </a:r>
        </a:p>
      </xdr:txBody>
    </xdr:sp>
    <xdr:clientData/>
  </xdr:twoCellAnchor>
  <xdr:twoCellAnchor>
    <xdr:from>
      <xdr:col>11</xdr:col>
      <xdr:colOff>119429</xdr:colOff>
      <xdr:row>18</xdr:row>
      <xdr:rowOff>17584</xdr:rowOff>
    </xdr:from>
    <xdr:to>
      <xdr:col>12</xdr:col>
      <xdr:colOff>324583</xdr:colOff>
      <xdr:row>21</xdr:row>
      <xdr:rowOff>142142</xdr:rowOff>
    </xdr:to>
    <xdr:sp macro="" textlink="">
      <xdr:nvSpPr>
        <xdr:cNvPr id="57" name="Rombo 56">
          <a:extLst>
            <a:ext uri="{FF2B5EF4-FFF2-40B4-BE49-F238E27FC236}">
              <a16:creationId xmlns:a16="http://schemas.microsoft.com/office/drawing/2014/main" id="{5ACA0AA2-3FD0-49BE-B2E1-61FE25503F48}"/>
            </a:ext>
          </a:extLst>
        </xdr:cNvPr>
        <xdr:cNvSpPr/>
      </xdr:nvSpPr>
      <xdr:spPr>
        <a:xfrm>
          <a:off x="8501429" y="3446584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12</xdr:col>
      <xdr:colOff>295275</xdr:colOff>
      <xdr:row>19</xdr:row>
      <xdr:rowOff>114300</xdr:rowOff>
    </xdr:from>
    <xdr:to>
      <xdr:col>14</xdr:col>
      <xdr:colOff>419100</xdr:colOff>
      <xdr:row>19</xdr:row>
      <xdr:rowOff>117965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994F5E73-74B6-4D7F-A260-F528954A081C}"/>
            </a:ext>
          </a:extLst>
        </xdr:cNvPr>
        <xdr:cNvCxnSpPr/>
      </xdr:nvCxnSpPr>
      <xdr:spPr>
        <a:xfrm flipV="1">
          <a:off x="9439275" y="3733800"/>
          <a:ext cx="1647825" cy="3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409576</xdr:colOff>
      <xdr:row>15</xdr:row>
      <xdr:rowOff>142875</xdr:rowOff>
    </xdr:from>
    <xdr:to>
      <xdr:col>14</xdr:col>
      <xdr:colOff>438150</xdr:colOff>
      <xdr:row>19</xdr:row>
      <xdr:rowOff>123825</xdr:rowOff>
    </xdr:to>
    <xdr:cxnSp macro="">
      <xdr:nvCxnSpPr>
        <xdr:cNvPr id="59" name="Conector recto 58">
          <a:extLst>
            <a:ext uri="{FF2B5EF4-FFF2-40B4-BE49-F238E27FC236}">
              <a16:creationId xmlns:a16="http://schemas.microsoft.com/office/drawing/2014/main" id="{D4E5ED39-AFFD-4D19-8FE7-D6400F89127A}"/>
            </a:ext>
          </a:extLst>
        </xdr:cNvPr>
        <xdr:cNvCxnSpPr/>
      </xdr:nvCxnSpPr>
      <xdr:spPr>
        <a:xfrm flipH="1">
          <a:off x="11077576" y="3000375"/>
          <a:ext cx="28574" cy="7429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752475</xdr:colOff>
      <xdr:row>19</xdr:row>
      <xdr:rowOff>133350</xdr:rowOff>
    </xdr:from>
    <xdr:to>
      <xdr:col>11</xdr:col>
      <xdr:colOff>114300</xdr:colOff>
      <xdr:row>19</xdr:row>
      <xdr:rowOff>137015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BFF23E32-0325-45C1-8F9C-EE9CF8DEF11D}"/>
            </a:ext>
          </a:extLst>
        </xdr:cNvPr>
        <xdr:cNvCxnSpPr/>
      </xdr:nvCxnSpPr>
      <xdr:spPr>
        <a:xfrm flipV="1">
          <a:off x="6848475" y="3752850"/>
          <a:ext cx="1647825" cy="366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14</xdr:row>
      <xdr:rowOff>142875</xdr:rowOff>
    </xdr:from>
    <xdr:to>
      <xdr:col>9</xdr:col>
      <xdr:colOff>19050</xdr:colOff>
      <xdr:row>19</xdr:row>
      <xdr:rowOff>123825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33702749-D795-47CE-91BD-F7EA0F834874}"/>
            </a:ext>
          </a:extLst>
        </xdr:cNvPr>
        <xdr:cNvCxnSpPr/>
      </xdr:nvCxnSpPr>
      <xdr:spPr>
        <a:xfrm flipH="1">
          <a:off x="6858001" y="2809875"/>
          <a:ext cx="19049" cy="933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628650</xdr:colOff>
      <xdr:row>10</xdr:row>
      <xdr:rowOff>38100</xdr:rowOff>
    </xdr:from>
    <xdr:to>
      <xdr:col>10</xdr:col>
      <xdr:colOff>694593</xdr:colOff>
      <xdr:row>15</xdr:row>
      <xdr:rowOff>74735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474A29B-83A8-4710-9254-2C196DE657A0}"/>
            </a:ext>
          </a:extLst>
        </xdr:cNvPr>
        <xdr:cNvSpPr/>
      </xdr:nvSpPr>
      <xdr:spPr>
        <a:xfrm>
          <a:off x="5962650" y="194310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sucursal</a:t>
          </a:r>
        </a:p>
      </xdr:txBody>
    </xdr:sp>
    <xdr:clientData/>
  </xdr:twoCellAnchor>
  <xdr:twoCellAnchor>
    <xdr:from>
      <xdr:col>11</xdr:col>
      <xdr:colOff>571500</xdr:colOff>
      <xdr:row>21</xdr:row>
      <xdr:rowOff>56675</xdr:rowOff>
    </xdr:from>
    <xdr:to>
      <xdr:col>11</xdr:col>
      <xdr:colOff>585422</xdr:colOff>
      <xdr:row>24</xdr:row>
      <xdr:rowOff>9525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07F20A96-754F-4C57-B596-C02CFEECEA39}"/>
            </a:ext>
          </a:extLst>
        </xdr:cNvPr>
        <xdr:cNvCxnSpPr>
          <a:endCxn id="56" idx="0"/>
        </xdr:cNvCxnSpPr>
      </xdr:nvCxnSpPr>
      <xdr:spPr>
        <a:xfrm>
          <a:off x="8953500" y="4057175"/>
          <a:ext cx="13922" cy="524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600076</xdr:colOff>
      <xdr:row>20</xdr:row>
      <xdr:rowOff>171450</xdr:rowOff>
    </xdr:from>
    <xdr:to>
      <xdr:col>15</xdr:col>
      <xdr:colOff>206620</xdr:colOff>
      <xdr:row>22</xdr:row>
      <xdr:rowOff>164123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34C9FD90-2714-4D94-AB78-B415C7F304F8}"/>
            </a:ext>
          </a:extLst>
        </xdr:cNvPr>
        <xdr:cNvSpPr/>
      </xdr:nvSpPr>
      <xdr:spPr>
        <a:xfrm>
          <a:off x="10506076" y="3981450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numfact</a:t>
          </a:r>
        </a:p>
      </xdr:txBody>
    </xdr:sp>
    <xdr:clientData/>
  </xdr:twoCellAnchor>
  <xdr:twoCellAnchor>
    <xdr:from>
      <xdr:col>14</xdr:col>
      <xdr:colOff>618392</xdr:colOff>
      <xdr:row>26</xdr:row>
      <xdr:rowOff>10991</xdr:rowOff>
    </xdr:from>
    <xdr:to>
      <xdr:col>16</xdr:col>
      <xdr:colOff>120161</xdr:colOff>
      <xdr:row>28</xdr:row>
      <xdr:rowOff>3664</xdr:rowOff>
    </xdr:to>
    <xdr:sp macro="" textlink="">
      <xdr:nvSpPr>
        <xdr:cNvPr id="70" name="Elipse 69">
          <a:extLst>
            <a:ext uri="{FF2B5EF4-FFF2-40B4-BE49-F238E27FC236}">
              <a16:creationId xmlns:a16="http://schemas.microsoft.com/office/drawing/2014/main" id="{E94A320B-A9C4-4C05-BB0C-74FFCC034EB1}"/>
            </a:ext>
          </a:extLst>
        </xdr:cNvPr>
        <xdr:cNvSpPr/>
      </xdr:nvSpPr>
      <xdr:spPr>
        <a:xfrm>
          <a:off x="11286392" y="4963991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fecha</a:t>
          </a:r>
        </a:p>
      </xdr:txBody>
    </xdr:sp>
    <xdr:clientData/>
  </xdr:twoCellAnchor>
  <xdr:twoCellAnchor>
    <xdr:from>
      <xdr:col>14</xdr:col>
      <xdr:colOff>361217</xdr:colOff>
      <xdr:row>28</xdr:row>
      <xdr:rowOff>96716</xdr:rowOff>
    </xdr:from>
    <xdr:to>
      <xdr:col>15</xdr:col>
      <xdr:colOff>624986</xdr:colOff>
      <xdr:row>30</xdr:row>
      <xdr:rowOff>89389</xdr:rowOff>
    </xdr:to>
    <xdr:sp macro="" textlink="">
      <xdr:nvSpPr>
        <xdr:cNvPr id="71" name="Elipse 70">
          <a:extLst>
            <a:ext uri="{FF2B5EF4-FFF2-40B4-BE49-F238E27FC236}">
              <a16:creationId xmlns:a16="http://schemas.microsoft.com/office/drawing/2014/main" id="{43A14D82-CEFA-4E06-8CC9-B1F8EC296F41}"/>
            </a:ext>
          </a:extLst>
        </xdr:cNvPr>
        <xdr:cNvSpPr/>
      </xdr:nvSpPr>
      <xdr:spPr>
        <a:xfrm>
          <a:off x="11029217" y="54307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hora</a:t>
          </a:r>
        </a:p>
      </xdr:txBody>
    </xdr:sp>
    <xdr:clientData/>
  </xdr:twoCellAnchor>
  <xdr:twoCellAnchor>
    <xdr:from>
      <xdr:col>13</xdr:col>
      <xdr:colOff>255710</xdr:colOff>
      <xdr:row>24</xdr:row>
      <xdr:rowOff>161925</xdr:rowOff>
    </xdr:from>
    <xdr:to>
      <xdr:col>14</xdr:col>
      <xdr:colOff>352425</xdr:colOff>
      <xdr:row>29</xdr:row>
      <xdr:rowOff>76200</xdr:rowOff>
    </xdr:to>
    <xdr:cxnSp macro="">
      <xdr:nvCxnSpPr>
        <xdr:cNvPr id="72" name="Conector recto 71">
          <a:extLst>
            <a:ext uri="{FF2B5EF4-FFF2-40B4-BE49-F238E27FC236}">
              <a16:creationId xmlns:a16="http://schemas.microsoft.com/office/drawing/2014/main" id="{1770558C-6AD0-4682-925E-57C0BCED0654}"/>
            </a:ext>
          </a:extLst>
        </xdr:cNvPr>
        <xdr:cNvCxnSpPr/>
      </xdr:nvCxnSpPr>
      <xdr:spPr>
        <a:xfrm>
          <a:off x="10161710" y="4733925"/>
          <a:ext cx="858715" cy="8667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231898</xdr:colOff>
      <xdr:row>24</xdr:row>
      <xdr:rowOff>180975</xdr:rowOff>
    </xdr:from>
    <xdr:to>
      <xdr:col>14</xdr:col>
      <xdr:colOff>628650</xdr:colOff>
      <xdr:row>26</xdr:row>
      <xdr:rowOff>171450</xdr:rowOff>
    </xdr:to>
    <xdr:cxnSp macro="">
      <xdr:nvCxnSpPr>
        <xdr:cNvPr id="74" name="Conector recto 73">
          <a:extLst>
            <a:ext uri="{FF2B5EF4-FFF2-40B4-BE49-F238E27FC236}">
              <a16:creationId xmlns:a16="http://schemas.microsoft.com/office/drawing/2014/main" id="{21A79C7F-64F2-4957-9241-2C4854B37007}"/>
            </a:ext>
          </a:extLst>
        </xdr:cNvPr>
        <xdr:cNvCxnSpPr/>
      </xdr:nvCxnSpPr>
      <xdr:spPr>
        <a:xfrm>
          <a:off x="10137898" y="4752975"/>
          <a:ext cx="1158752" cy="3714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257175</xdr:colOff>
      <xdr:row>22</xdr:row>
      <xdr:rowOff>161925</xdr:rowOff>
    </xdr:from>
    <xdr:to>
      <xdr:col>14</xdr:col>
      <xdr:colOff>285750</xdr:colOff>
      <xdr:row>25</xdr:row>
      <xdr:rowOff>9525</xdr:rowOff>
    </xdr:to>
    <xdr:cxnSp macro="">
      <xdr:nvCxnSpPr>
        <xdr:cNvPr id="76" name="Conector recto 75">
          <a:extLst>
            <a:ext uri="{FF2B5EF4-FFF2-40B4-BE49-F238E27FC236}">
              <a16:creationId xmlns:a16="http://schemas.microsoft.com/office/drawing/2014/main" id="{A157828C-9416-40F2-B166-C707FBF4A87E}"/>
            </a:ext>
          </a:extLst>
        </xdr:cNvPr>
        <xdr:cNvCxnSpPr/>
      </xdr:nvCxnSpPr>
      <xdr:spPr>
        <a:xfrm flipV="1">
          <a:off x="10163175" y="4352925"/>
          <a:ext cx="790575" cy="419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23</xdr:row>
      <xdr:rowOff>76200</xdr:rowOff>
    </xdr:from>
    <xdr:to>
      <xdr:col>4</xdr:col>
      <xdr:colOff>742218</xdr:colOff>
      <xdr:row>28</xdr:row>
      <xdr:rowOff>112835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09DECC9F-9B60-4AEF-86A4-56062F9D1A12}"/>
            </a:ext>
          </a:extLst>
        </xdr:cNvPr>
        <xdr:cNvSpPr/>
      </xdr:nvSpPr>
      <xdr:spPr>
        <a:xfrm>
          <a:off x="1438275" y="445770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producto</a:t>
          </a:r>
        </a:p>
      </xdr:txBody>
    </xdr:sp>
    <xdr:clientData/>
  </xdr:twoCellAnchor>
  <xdr:twoCellAnchor>
    <xdr:from>
      <xdr:col>0</xdr:col>
      <xdr:colOff>476251</xdr:colOff>
      <xdr:row>17</xdr:row>
      <xdr:rowOff>142875</xdr:rowOff>
    </xdr:from>
    <xdr:to>
      <xdr:col>2</xdr:col>
      <xdr:colOff>82795</xdr:colOff>
      <xdr:row>19</xdr:row>
      <xdr:rowOff>135548</xdr:rowOff>
    </xdr:to>
    <xdr:sp macro="" textlink="">
      <xdr:nvSpPr>
        <xdr:cNvPr id="83" name="Elipse 82">
          <a:extLst>
            <a:ext uri="{FF2B5EF4-FFF2-40B4-BE49-F238E27FC236}">
              <a16:creationId xmlns:a16="http://schemas.microsoft.com/office/drawing/2014/main" id="{BD4D2370-ACAC-4455-A50A-B4BB7C4199AD}"/>
            </a:ext>
          </a:extLst>
        </xdr:cNvPr>
        <xdr:cNvSpPr/>
      </xdr:nvSpPr>
      <xdr:spPr>
        <a:xfrm>
          <a:off x="476251" y="3381375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codprod</a:t>
          </a:r>
        </a:p>
      </xdr:txBody>
    </xdr:sp>
    <xdr:clientData/>
  </xdr:twoCellAnchor>
  <xdr:twoCellAnchor>
    <xdr:from>
      <xdr:col>2</xdr:col>
      <xdr:colOff>399317</xdr:colOff>
      <xdr:row>17</xdr:row>
      <xdr:rowOff>115766</xdr:rowOff>
    </xdr:from>
    <xdr:to>
      <xdr:col>3</xdr:col>
      <xdr:colOff>663086</xdr:colOff>
      <xdr:row>19</xdr:row>
      <xdr:rowOff>108439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E30FE916-9A73-4FA7-90E5-26700AEE4953}"/>
            </a:ext>
          </a:extLst>
        </xdr:cNvPr>
        <xdr:cNvSpPr/>
      </xdr:nvSpPr>
      <xdr:spPr>
        <a:xfrm>
          <a:off x="1923317" y="335426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nomprod</a:t>
          </a:r>
        </a:p>
      </xdr:txBody>
    </xdr:sp>
    <xdr:clientData/>
  </xdr:twoCellAnchor>
  <xdr:twoCellAnchor>
    <xdr:from>
      <xdr:col>4</xdr:col>
      <xdr:colOff>199292</xdr:colOff>
      <xdr:row>17</xdr:row>
      <xdr:rowOff>115766</xdr:rowOff>
    </xdr:from>
    <xdr:to>
      <xdr:col>5</xdr:col>
      <xdr:colOff>463061</xdr:colOff>
      <xdr:row>19</xdr:row>
      <xdr:rowOff>108439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5E8B92F6-C248-4083-9B2B-87C2A5778F93}"/>
            </a:ext>
          </a:extLst>
        </xdr:cNvPr>
        <xdr:cNvSpPr/>
      </xdr:nvSpPr>
      <xdr:spPr>
        <a:xfrm>
          <a:off x="3247292" y="335426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valor</a:t>
          </a:r>
        </a:p>
      </xdr:txBody>
    </xdr:sp>
    <xdr:clientData/>
  </xdr:twoCellAnchor>
  <xdr:twoCellAnchor>
    <xdr:from>
      <xdr:col>1</xdr:col>
      <xdr:colOff>333376</xdr:colOff>
      <xdr:row>19</xdr:row>
      <xdr:rowOff>142875</xdr:rowOff>
    </xdr:from>
    <xdr:to>
      <xdr:col>3</xdr:col>
      <xdr:colOff>19050</xdr:colOff>
      <xdr:row>23</xdr:row>
      <xdr:rowOff>38100</xdr:rowOff>
    </xdr:to>
    <xdr:cxnSp macro="">
      <xdr:nvCxnSpPr>
        <xdr:cNvPr id="86" name="Conector recto 85">
          <a:extLst>
            <a:ext uri="{FF2B5EF4-FFF2-40B4-BE49-F238E27FC236}">
              <a16:creationId xmlns:a16="http://schemas.microsoft.com/office/drawing/2014/main" id="{2F9E3B4E-F2DE-42DB-BDFA-A82C3B677B02}"/>
            </a:ext>
          </a:extLst>
        </xdr:cNvPr>
        <xdr:cNvCxnSpPr/>
      </xdr:nvCxnSpPr>
      <xdr:spPr>
        <a:xfrm flipH="1" flipV="1">
          <a:off x="1095376" y="3762375"/>
          <a:ext cx="1209674" cy="657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95251</xdr:colOff>
      <xdr:row>19</xdr:row>
      <xdr:rowOff>114301</xdr:rowOff>
    </xdr:from>
    <xdr:to>
      <xdr:col>3</xdr:col>
      <xdr:colOff>328247</xdr:colOff>
      <xdr:row>23</xdr:row>
      <xdr:rowOff>76200</xdr:rowOff>
    </xdr:to>
    <xdr:cxnSp macro="">
      <xdr:nvCxnSpPr>
        <xdr:cNvPr id="89" name="Conector recto 88">
          <a:extLst>
            <a:ext uri="{FF2B5EF4-FFF2-40B4-BE49-F238E27FC236}">
              <a16:creationId xmlns:a16="http://schemas.microsoft.com/office/drawing/2014/main" id="{DEC9B029-564B-471C-A17C-7F4D15C0041F}"/>
            </a:ext>
          </a:extLst>
        </xdr:cNvPr>
        <xdr:cNvCxnSpPr>
          <a:stCxn id="82" idx="0"/>
        </xdr:cNvCxnSpPr>
      </xdr:nvCxnSpPr>
      <xdr:spPr>
        <a:xfrm flipH="1" flipV="1">
          <a:off x="2381251" y="3733801"/>
          <a:ext cx="232996" cy="72389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733425</xdr:colOff>
      <xdr:row>19</xdr:row>
      <xdr:rowOff>104777</xdr:rowOff>
    </xdr:from>
    <xdr:to>
      <xdr:col>5</xdr:col>
      <xdr:colOff>47626</xdr:colOff>
      <xdr:row>23</xdr:row>
      <xdr:rowOff>76200</xdr:rowOff>
    </xdr:to>
    <xdr:cxnSp macro="">
      <xdr:nvCxnSpPr>
        <xdr:cNvPr id="91" name="Conector recto 90">
          <a:extLst>
            <a:ext uri="{FF2B5EF4-FFF2-40B4-BE49-F238E27FC236}">
              <a16:creationId xmlns:a16="http://schemas.microsoft.com/office/drawing/2014/main" id="{4527C2D4-F329-400E-83E3-7B431C963BC9}"/>
            </a:ext>
          </a:extLst>
        </xdr:cNvPr>
        <xdr:cNvCxnSpPr/>
      </xdr:nvCxnSpPr>
      <xdr:spPr>
        <a:xfrm flipV="1">
          <a:off x="3019425" y="3724277"/>
          <a:ext cx="838201" cy="7334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24</xdr:row>
      <xdr:rowOff>184639</xdr:rowOff>
    </xdr:from>
    <xdr:to>
      <xdr:col>7</xdr:col>
      <xdr:colOff>748079</xdr:colOff>
      <xdr:row>28</xdr:row>
      <xdr:rowOff>118697</xdr:rowOff>
    </xdr:to>
    <xdr:sp macro="" textlink="">
      <xdr:nvSpPr>
        <xdr:cNvPr id="95" name="Rombo 94">
          <a:extLst>
            <a:ext uri="{FF2B5EF4-FFF2-40B4-BE49-F238E27FC236}">
              <a16:creationId xmlns:a16="http://schemas.microsoft.com/office/drawing/2014/main" id="{D5FF979F-4F02-4993-B1C2-4253CB13815A}"/>
            </a:ext>
          </a:extLst>
        </xdr:cNvPr>
        <xdr:cNvSpPr/>
      </xdr:nvSpPr>
      <xdr:spPr>
        <a:xfrm>
          <a:off x="5114925" y="4756639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4</xdr:col>
      <xdr:colOff>751010</xdr:colOff>
      <xdr:row>26</xdr:row>
      <xdr:rowOff>142878</xdr:rowOff>
    </xdr:from>
    <xdr:to>
      <xdr:col>6</xdr:col>
      <xdr:colOff>542925</xdr:colOff>
      <xdr:row>26</xdr:row>
      <xdr:rowOff>151668</xdr:rowOff>
    </xdr:to>
    <xdr:cxnSp macro="">
      <xdr:nvCxnSpPr>
        <xdr:cNvPr id="96" name="Conector recto 95">
          <a:extLst>
            <a:ext uri="{FF2B5EF4-FFF2-40B4-BE49-F238E27FC236}">
              <a16:creationId xmlns:a16="http://schemas.microsoft.com/office/drawing/2014/main" id="{3DE09428-B139-44DD-91A6-F928CC10FF7F}"/>
            </a:ext>
          </a:extLst>
        </xdr:cNvPr>
        <xdr:cNvCxnSpPr>
          <a:endCxn id="95" idx="1"/>
        </xdr:cNvCxnSpPr>
      </xdr:nvCxnSpPr>
      <xdr:spPr>
        <a:xfrm>
          <a:off x="3799010" y="5095878"/>
          <a:ext cx="1315915" cy="87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720237</xdr:colOff>
      <xdr:row>26</xdr:row>
      <xdr:rowOff>123093</xdr:rowOff>
    </xdr:from>
    <xdr:to>
      <xdr:col>10</xdr:col>
      <xdr:colOff>171450</xdr:colOff>
      <xdr:row>26</xdr:row>
      <xdr:rowOff>156066</xdr:rowOff>
    </xdr:to>
    <xdr:cxnSp macro="">
      <xdr:nvCxnSpPr>
        <xdr:cNvPr id="98" name="Conector recto 97">
          <a:extLst>
            <a:ext uri="{FF2B5EF4-FFF2-40B4-BE49-F238E27FC236}">
              <a16:creationId xmlns:a16="http://schemas.microsoft.com/office/drawing/2014/main" id="{6ABACC8B-886F-4027-A096-311EF777281A}"/>
            </a:ext>
          </a:extLst>
        </xdr:cNvPr>
        <xdr:cNvCxnSpPr>
          <a:endCxn id="56" idx="1"/>
        </xdr:cNvCxnSpPr>
      </xdr:nvCxnSpPr>
      <xdr:spPr>
        <a:xfrm flipV="1">
          <a:off x="6054237" y="5076093"/>
          <a:ext cx="1737213" cy="329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227135</xdr:colOff>
      <xdr:row>28</xdr:row>
      <xdr:rowOff>121152</xdr:rowOff>
    </xdr:from>
    <xdr:to>
      <xdr:col>7</xdr:col>
      <xdr:colOff>262304</xdr:colOff>
      <xdr:row>32</xdr:row>
      <xdr:rowOff>95250</xdr:rowOff>
    </xdr:to>
    <xdr:cxnSp macro="">
      <xdr:nvCxnSpPr>
        <xdr:cNvPr id="100" name="Conector recto de flecha 99">
          <a:extLst>
            <a:ext uri="{FF2B5EF4-FFF2-40B4-BE49-F238E27FC236}">
              <a16:creationId xmlns:a16="http://schemas.microsoft.com/office/drawing/2014/main" id="{38E9EF00-9C48-4281-8533-075457A2FDC9}"/>
            </a:ext>
          </a:extLst>
        </xdr:cNvPr>
        <xdr:cNvCxnSpPr/>
      </xdr:nvCxnSpPr>
      <xdr:spPr>
        <a:xfrm flipH="1">
          <a:off x="5561135" y="5455152"/>
          <a:ext cx="35169" cy="736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701188</xdr:colOff>
      <xdr:row>40</xdr:row>
      <xdr:rowOff>162658</xdr:rowOff>
    </xdr:from>
    <xdr:to>
      <xdr:col>6</xdr:col>
      <xdr:colOff>307732</xdr:colOff>
      <xdr:row>42</xdr:row>
      <xdr:rowOff>155331</xdr:rowOff>
    </xdr:to>
    <xdr:sp macro="" textlink="">
      <xdr:nvSpPr>
        <xdr:cNvPr id="103" name="Elipse 102">
          <a:extLst>
            <a:ext uri="{FF2B5EF4-FFF2-40B4-BE49-F238E27FC236}">
              <a16:creationId xmlns:a16="http://schemas.microsoft.com/office/drawing/2014/main" id="{D2BBF852-8639-43B3-B0D1-5116E7C27E0D}"/>
            </a:ext>
          </a:extLst>
        </xdr:cNvPr>
        <xdr:cNvSpPr/>
      </xdr:nvSpPr>
      <xdr:spPr>
        <a:xfrm>
          <a:off x="3749188" y="7782658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</a:t>
          </a:r>
        </a:p>
      </xdr:txBody>
    </xdr:sp>
    <xdr:clientData/>
  </xdr:twoCellAnchor>
  <xdr:twoCellAnchor>
    <xdr:from>
      <xdr:col>6</xdr:col>
      <xdr:colOff>470389</xdr:colOff>
      <xdr:row>40</xdr:row>
      <xdr:rowOff>185372</xdr:rowOff>
    </xdr:from>
    <xdr:to>
      <xdr:col>7</xdr:col>
      <xdr:colOff>734158</xdr:colOff>
      <xdr:row>42</xdr:row>
      <xdr:rowOff>178045</xdr:rowOff>
    </xdr:to>
    <xdr:sp macro="" textlink="">
      <xdr:nvSpPr>
        <xdr:cNvPr id="104" name="Elipse 103">
          <a:extLst>
            <a:ext uri="{FF2B5EF4-FFF2-40B4-BE49-F238E27FC236}">
              <a16:creationId xmlns:a16="http://schemas.microsoft.com/office/drawing/2014/main" id="{F4E2B8F0-9A86-41A7-AD34-4A07E98D76AF}"/>
            </a:ext>
          </a:extLst>
        </xdr:cNvPr>
        <xdr:cNvSpPr/>
      </xdr:nvSpPr>
      <xdr:spPr>
        <a:xfrm>
          <a:off x="5042389" y="780537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cantidad</a:t>
          </a:r>
        </a:p>
      </xdr:txBody>
    </xdr:sp>
    <xdr:clientData/>
  </xdr:twoCellAnchor>
  <xdr:twoCellAnchor>
    <xdr:from>
      <xdr:col>8</xdr:col>
      <xdr:colOff>125290</xdr:colOff>
      <xdr:row>40</xdr:row>
      <xdr:rowOff>161193</xdr:rowOff>
    </xdr:from>
    <xdr:to>
      <xdr:col>9</xdr:col>
      <xdr:colOff>389059</xdr:colOff>
      <xdr:row>42</xdr:row>
      <xdr:rowOff>153866</xdr:rowOff>
    </xdr:to>
    <xdr:sp macro="" textlink="">
      <xdr:nvSpPr>
        <xdr:cNvPr id="105" name="Elipse 104">
          <a:extLst>
            <a:ext uri="{FF2B5EF4-FFF2-40B4-BE49-F238E27FC236}">
              <a16:creationId xmlns:a16="http://schemas.microsoft.com/office/drawing/2014/main" id="{7B9BFB05-7B10-4DDE-910F-E9B05F568151}"/>
            </a:ext>
          </a:extLst>
        </xdr:cNvPr>
        <xdr:cNvSpPr/>
      </xdr:nvSpPr>
      <xdr:spPr>
        <a:xfrm>
          <a:off x="6221290" y="7781193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subtotal</a:t>
          </a:r>
        </a:p>
      </xdr:txBody>
    </xdr:sp>
    <xdr:clientData/>
  </xdr:twoCellAnchor>
  <xdr:twoCellAnchor>
    <xdr:from>
      <xdr:col>5</xdr:col>
      <xdr:colOff>666017</xdr:colOff>
      <xdr:row>36</xdr:row>
      <xdr:rowOff>176581</xdr:rowOff>
    </xdr:from>
    <xdr:to>
      <xdr:col>6</xdr:col>
      <xdr:colOff>742218</xdr:colOff>
      <xdr:row>40</xdr:row>
      <xdr:rowOff>148004</xdr:rowOff>
    </xdr:to>
    <xdr:cxnSp macro="">
      <xdr:nvCxnSpPr>
        <xdr:cNvPr id="106" name="Conector recto 105">
          <a:extLst>
            <a:ext uri="{FF2B5EF4-FFF2-40B4-BE49-F238E27FC236}">
              <a16:creationId xmlns:a16="http://schemas.microsoft.com/office/drawing/2014/main" id="{A3844635-C8C0-47D4-BC30-DD704500CA5A}"/>
            </a:ext>
          </a:extLst>
        </xdr:cNvPr>
        <xdr:cNvCxnSpPr/>
      </xdr:nvCxnSpPr>
      <xdr:spPr>
        <a:xfrm flipV="1">
          <a:off x="4476017" y="7034581"/>
          <a:ext cx="838201" cy="7334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132618</xdr:colOff>
      <xdr:row>37</xdr:row>
      <xdr:rowOff>138482</xdr:rowOff>
    </xdr:from>
    <xdr:to>
      <xdr:col>7</xdr:col>
      <xdr:colOff>221274</xdr:colOff>
      <xdr:row>40</xdr:row>
      <xdr:rowOff>185372</xdr:rowOff>
    </xdr:to>
    <xdr:cxnSp macro="">
      <xdr:nvCxnSpPr>
        <xdr:cNvPr id="107" name="Conector recto 106">
          <a:extLst>
            <a:ext uri="{FF2B5EF4-FFF2-40B4-BE49-F238E27FC236}">
              <a16:creationId xmlns:a16="http://schemas.microsoft.com/office/drawing/2014/main" id="{E06B353C-5524-4A42-AA30-A235B95DF9F2}"/>
            </a:ext>
          </a:extLst>
        </xdr:cNvPr>
        <xdr:cNvCxnSpPr>
          <a:stCxn id="104" idx="0"/>
        </xdr:cNvCxnSpPr>
      </xdr:nvCxnSpPr>
      <xdr:spPr>
        <a:xfrm flipH="1" flipV="1">
          <a:off x="5466618" y="7186982"/>
          <a:ext cx="88656" cy="61839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50556</xdr:colOff>
      <xdr:row>37</xdr:row>
      <xdr:rowOff>93055</xdr:rowOff>
    </xdr:from>
    <xdr:to>
      <xdr:col>8</xdr:col>
      <xdr:colOff>483577</xdr:colOff>
      <xdr:row>40</xdr:row>
      <xdr:rowOff>161192</xdr:rowOff>
    </xdr:to>
    <xdr:cxnSp macro="">
      <xdr:nvCxnSpPr>
        <xdr:cNvPr id="109" name="Conector recto 108">
          <a:extLst>
            <a:ext uri="{FF2B5EF4-FFF2-40B4-BE49-F238E27FC236}">
              <a16:creationId xmlns:a16="http://schemas.microsoft.com/office/drawing/2014/main" id="{CC89F8E0-2B76-430A-9F40-6CD3ADAB95FC}"/>
            </a:ext>
          </a:extLst>
        </xdr:cNvPr>
        <xdr:cNvCxnSpPr/>
      </xdr:nvCxnSpPr>
      <xdr:spPr>
        <a:xfrm flipH="1" flipV="1">
          <a:off x="6146556" y="7141555"/>
          <a:ext cx="433021" cy="6396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637361</xdr:colOff>
      <xdr:row>33</xdr:row>
      <xdr:rowOff>7164</xdr:rowOff>
    </xdr:from>
    <xdr:to>
      <xdr:col>8</xdr:col>
      <xdr:colOff>703304</xdr:colOff>
      <xdr:row>38</xdr:row>
      <xdr:rowOff>43799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5A5313FF-62D0-468B-AE7F-82552FDB5CD5}"/>
            </a:ext>
          </a:extLst>
        </xdr:cNvPr>
        <xdr:cNvSpPr/>
      </xdr:nvSpPr>
      <xdr:spPr>
        <a:xfrm>
          <a:off x="4447361" y="6293664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detalle</a:t>
          </a:r>
        </a:p>
      </xdr:txBody>
    </xdr:sp>
    <xdr:clientData/>
  </xdr:twoCellAnchor>
  <xdr:twoCellAnchor>
    <xdr:from>
      <xdr:col>10</xdr:col>
      <xdr:colOff>225589</xdr:colOff>
      <xdr:row>37</xdr:row>
      <xdr:rowOff>122928</xdr:rowOff>
    </xdr:from>
    <xdr:to>
      <xdr:col>13</xdr:col>
      <xdr:colOff>291532</xdr:colOff>
      <xdr:row>42</xdr:row>
      <xdr:rowOff>159563</xdr:rowOff>
    </xdr:to>
    <xdr:sp macro="" textlink="">
      <xdr:nvSpPr>
        <xdr:cNvPr id="111" name="Rectángulo 110">
          <a:extLst>
            <a:ext uri="{FF2B5EF4-FFF2-40B4-BE49-F238E27FC236}">
              <a16:creationId xmlns:a16="http://schemas.microsoft.com/office/drawing/2014/main" id="{2AE375FD-5932-46EB-879C-8FD9C9AAFFB5}"/>
            </a:ext>
          </a:extLst>
        </xdr:cNvPr>
        <xdr:cNvSpPr/>
      </xdr:nvSpPr>
      <xdr:spPr>
        <a:xfrm>
          <a:off x="7845589" y="7171428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totales</a:t>
          </a:r>
        </a:p>
      </xdr:txBody>
    </xdr:sp>
    <xdr:clientData/>
  </xdr:twoCellAnchor>
  <xdr:twoCellAnchor>
    <xdr:from>
      <xdr:col>11</xdr:col>
      <xdr:colOff>585422</xdr:colOff>
      <xdr:row>29</xdr:row>
      <xdr:rowOff>46160</xdr:rowOff>
    </xdr:from>
    <xdr:to>
      <xdr:col>11</xdr:col>
      <xdr:colOff>639561</xdr:colOff>
      <xdr:row>37</xdr:row>
      <xdr:rowOff>122928</xdr:rowOff>
    </xdr:to>
    <xdr:cxnSp macro="">
      <xdr:nvCxnSpPr>
        <xdr:cNvPr id="114" name="Conector recto 113">
          <a:extLst>
            <a:ext uri="{FF2B5EF4-FFF2-40B4-BE49-F238E27FC236}">
              <a16:creationId xmlns:a16="http://schemas.microsoft.com/office/drawing/2014/main" id="{BAF18D73-E088-42E0-9A47-EE0D78B8C6BF}"/>
            </a:ext>
          </a:extLst>
        </xdr:cNvPr>
        <xdr:cNvCxnSpPr>
          <a:stCxn id="56" idx="2"/>
          <a:endCxn id="111" idx="0"/>
        </xdr:cNvCxnSpPr>
      </xdr:nvCxnSpPr>
      <xdr:spPr>
        <a:xfrm>
          <a:off x="8967422" y="5570660"/>
          <a:ext cx="54139" cy="16007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131152</xdr:colOff>
      <xdr:row>32</xdr:row>
      <xdr:rowOff>73271</xdr:rowOff>
    </xdr:from>
    <xdr:to>
      <xdr:col>12</xdr:col>
      <xdr:colOff>336306</xdr:colOff>
      <xdr:row>36</xdr:row>
      <xdr:rowOff>7329</xdr:rowOff>
    </xdr:to>
    <xdr:sp macro="" textlink="">
      <xdr:nvSpPr>
        <xdr:cNvPr id="112" name="Rombo 111">
          <a:extLst>
            <a:ext uri="{FF2B5EF4-FFF2-40B4-BE49-F238E27FC236}">
              <a16:creationId xmlns:a16="http://schemas.microsoft.com/office/drawing/2014/main" id="{B8DA0E89-CB40-4494-A2D0-D8352051CC58}"/>
            </a:ext>
          </a:extLst>
        </xdr:cNvPr>
        <xdr:cNvSpPr/>
      </xdr:nvSpPr>
      <xdr:spPr>
        <a:xfrm>
          <a:off x="8513152" y="6169271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9</xdr:col>
      <xdr:colOff>545857</xdr:colOff>
      <xdr:row>45</xdr:row>
      <xdr:rowOff>124558</xdr:rowOff>
    </xdr:from>
    <xdr:to>
      <xdr:col>11</xdr:col>
      <xdr:colOff>152401</xdr:colOff>
      <xdr:row>47</xdr:row>
      <xdr:rowOff>117231</xdr:rowOff>
    </xdr:to>
    <xdr:sp macro="" textlink="">
      <xdr:nvSpPr>
        <xdr:cNvPr id="117" name="Elipse 116">
          <a:extLst>
            <a:ext uri="{FF2B5EF4-FFF2-40B4-BE49-F238E27FC236}">
              <a16:creationId xmlns:a16="http://schemas.microsoft.com/office/drawing/2014/main" id="{954C1913-33F6-4978-BE35-195202777660}"/>
            </a:ext>
          </a:extLst>
        </xdr:cNvPr>
        <xdr:cNvSpPr/>
      </xdr:nvSpPr>
      <xdr:spPr>
        <a:xfrm>
          <a:off x="7403857" y="8697058"/>
          <a:ext cx="11305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</a:t>
          </a:r>
        </a:p>
      </xdr:txBody>
    </xdr:sp>
    <xdr:clientData/>
  </xdr:twoCellAnchor>
  <xdr:twoCellAnchor>
    <xdr:from>
      <xdr:col>11</xdr:col>
      <xdr:colOff>315058</xdr:colOff>
      <xdr:row>45</xdr:row>
      <xdr:rowOff>147272</xdr:rowOff>
    </xdr:from>
    <xdr:to>
      <xdr:col>12</xdr:col>
      <xdr:colOff>578827</xdr:colOff>
      <xdr:row>47</xdr:row>
      <xdr:rowOff>139945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71E6FB40-A318-4639-A747-6F2D65D0F7B5}"/>
            </a:ext>
          </a:extLst>
        </xdr:cNvPr>
        <xdr:cNvSpPr/>
      </xdr:nvSpPr>
      <xdr:spPr>
        <a:xfrm>
          <a:off x="8697058" y="871977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subtotal</a:t>
          </a:r>
        </a:p>
      </xdr:txBody>
    </xdr:sp>
    <xdr:clientData/>
  </xdr:twoCellAnchor>
  <xdr:twoCellAnchor>
    <xdr:from>
      <xdr:col>12</xdr:col>
      <xdr:colOff>731959</xdr:colOff>
      <xdr:row>45</xdr:row>
      <xdr:rowOff>123093</xdr:rowOff>
    </xdr:from>
    <xdr:to>
      <xdr:col>14</xdr:col>
      <xdr:colOff>233728</xdr:colOff>
      <xdr:row>47</xdr:row>
      <xdr:rowOff>115766</xdr:rowOff>
    </xdr:to>
    <xdr:sp macro="" textlink="">
      <xdr:nvSpPr>
        <xdr:cNvPr id="119" name="Elipse 118">
          <a:extLst>
            <a:ext uri="{FF2B5EF4-FFF2-40B4-BE49-F238E27FC236}">
              <a16:creationId xmlns:a16="http://schemas.microsoft.com/office/drawing/2014/main" id="{6DF3409E-212E-41C8-9974-87B8FBD6F584}"/>
            </a:ext>
          </a:extLst>
        </xdr:cNvPr>
        <xdr:cNvSpPr/>
      </xdr:nvSpPr>
      <xdr:spPr>
        <a:xfrm>
          <a:off x="9875959" y="8695593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iva</a:t>
          </a:r>
        </a:p>
      </xdr:txBody>
    </xdr:sp>
    <xdr:clientData/>
  </xdr:twoCellAnchor>
  <xdr:twoCellAnchor>
    <xdr:from>
      <xdr:col>10</xdr:col>
      <xdr:colOff>349129</xdr:colOff>
      <xdr:row>42</xdr:row>
      <xdr:rowOff>131152</xdr:rowOff>
    </xdr:from>
    <xdr:to>
      <xdr:col>10</xdr:col>
      <xdr:colOff>496033</xdr:colOff>
      <xdr:row>45</xdr:row>
      <xdr:rowOff>124558</xdr:rowOff>
    </xdr:to>
    <xdr:cxnSp macro="">
      <xdr:nvCxnSpPr>
        <xdr:cNvPr id="120" name="Conector recto 119">
          <a:extLst>
            <a:ext uri="{FF2B5EF4-FFF2-40B4-BE49-F238E27FC236}">
              <a16:creationId xmlns:a16="http://schemas.microsoft.com/office/drawing/2014/main" id="{6071CA5A-1AAF-44C0-8EA6-1DCE5D6C9C8E}"/>
            </a:ext>
          </a:extLst>
        </xdr:cNvPr>
        <xdr:cNvCxnSpPr>
          <a:endCxn id="117" idx="0"/>
        </xdr:cNvCxnSpPr>
      </xdr:nvCxnSpPr>
      <xdr:spPr>
        <a:xfrm flipH="1">
          <a:off x="7969129" y="8132152"/>
          <a:ext cx="146904" cy="56490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729029</xdr:colOff>
      <xdr:row>42</xdr:row>
      <xdr:rowOff>151667</xdr:rowOff>
    </xdr:from>
    <xdr:to>
      <xdr:col>12</xdr:col>
      <xdr:colOff>65943</xdr:colOff>
      <xdr:row>45</xdr:row>
      <xdr:rowOff>147272</xdr:rowOff>
    </xdr:to>
    <xdr:cxnSp macro="">
      <xdr:nvCxnSpPr>
        <xdr:cNvPr id="122" name="Conector recto 121">
          <a:extLst>
            <a:ext uri="{FF2B5EF4-FFF2-40B4-BE49-F238E27FC236}">
              <a16:creationId xmlns:a16="http://schemas.microsoft.com/office/drawing/2014/main" id="{83621379-547A-492D-A904-10F02EBA8700}"/>
            </a:ext>
          </a:extLst>
        </xdr:cNvPr>
        <xdr:cNvCxnSpPr>
          <a:endCxn id="118" idx="0"/>
        </xdr:cNvCxnSpPr>
      </xdr:nvCxnSpPr>
      <xdr:spPr>
        <a:xfrm>
          <a:off x="9111029" y="8152667"/>
          <a:ext cx="98914" cy="56710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756872</xdr:colOff>
      <xdr:row>42</xdr:row>
      <xdr:rowOff>150202</xdr:rowOff>
    </xdr:from>
    <xdr:to>
      <xdr:col>13</xdr:col>
      <xdr:colOff>482844</xdr:colOff>
      <xdr:row>45</xdr:row>
      <xdr:rowOff>123093</xdr:rowOff>
    </xdr:to>
    <xdr:cxnSp macro="">
      <xdr:nvCxnSpPr>
        <xdr:cNvPr id="124" name="Conector recto 123">
          <a:extLst>
            <a:ext uri="{FF2B5EF4-FFF2-40B4-BE49-F238E27FC236}">
              <a16:creationId xmlns:a16="http://schemas.microsoft.com/office/drawing/2014/main" id="{BE357278-1FC8-44B1-955C-B75E4F31F2A6}"/>
            </a:ext>
          </a:extLst>
        </xdr:cNvPr>
        <xdr:cNvCxnSpPr>
          <a:endCxn id="119" idx="0"/>
        </xdr:cNvCxnSpPr>
      </xdr:nvCxnSpPr>
      <xdr:spPr>
        <a:xfrm>
          <a:off x="9900872" y="8151202"/>
          <a:ext cx="487972" cy="54439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286483</xdr:colOff>
      <xdr:row>42</xdr:row>
      <xdr:rowOff>134083</xdr:rowOff>
    </xdr:from>
    <xdr:to>
      <xdr:col>14</xdr:col>
      <xdr:colOff>666750</xdr:colOff>
      <xdr:row>45</xdr:row>
      <xdr:rowOff>73269</xdr:rowOff>
    </xdr:to>
    <xdr:cxnSp macro="">
      <xdr:nvCxnSpPr>
        <xdr:cNvPr id="126" name="Conector recto 125">
          <a:extLst>
            <a:ext uri="{FF2B5EF4-FFF2-40B4-BE49-F238E27FC236}">
              <a16:creationId xmlns:a16="http://schemas.microsoft.com/office/drawing/2014/main" id="{FEB0FC0A-FA15-4345-B255-CD5DCBAAF05E}"/>
            </a:ext>
          </a:extLst>
        </xdr:cNvPr>
        <xdr:cNvCxnSpPr/>
      </xdr:nvCxnSpPr>
      <xdr:spPr>
        <a:xfrm>
          <a:off x="10192483" y="8135083"/>
          <a:ext cx="1142267" cy="51068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400783</xdr:colOff>
      <xdr:row>45</xdr:row>
      <xdr:rowOff>55686</xdr:rowOff>
    </xdr:from>
    <xdr:to>
      <xdr:col>15</xdr:col>
      <xdr:colOff>664552</xdr:colOff>
      <xdr:row>47</xdr:row>
      <xdr:rowOff>48359</xdr:rowOff>
    </xdr:to>
    <xdr:sp macro="" textlink="">
      <xdr:nvSpPr>
        <xdr:cNvPr id="128" name="Elipse 127">
          <a:extLst>
            <a:ext uri="{FF2B5EF4-FFF2-40B4-BE49-F238E27FC236}">
              <a16:creationId xmlns:a16="http://schemas.microsoft.com/office/drawing/2014/main" id="{3F42284A-B658-42E4-8E26-A704CA638A39}"/>
            </a:ext>
          </a:extLst>
        </xdr:cNvPr>
        <xdr:cNvSpPr/>
      </xdr:nvSpPr>
      <xdr:spPr>
        <a:xfrm>
          <a:off x="11068783" y="862818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total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282734</xdr:colOff>
      <xdr:row>0</xdr:row>
      <xdr:rowOff>142875</xdr:rowOff>
    </xdr:from>
    <xdr:to>
      <xdr:col>19</xdr:col>
      <xdr:colOff>475237</xdr:colOff>
      <xdr:row>31</xdr:row>
      <xdr:rowOff>15399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7DBF92-5C42-419A-89A0-F329BF4B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770" y="142875"/>
          <a:ext cx="6288503" cy="5778024"/>
        </a:xfrm>
        <a:prstGeom prst="rect">
          <a:avLst/>
        </a:prstGeom>
      </xdr:spPr>
    </xdr:pic>
    <xdr:clientData/>
  </xdr:twoCellAnchor>
  <xdr:twoCellAnchor>
    <xdr:from>
      <xdr:col>5</xdr:col>
      <xdr:colOff>428626</xdr:colOff>
      <xdr:row>23</xdr:row>
      <xdr:rowOff>0</xdr:rowOff>
    </xdr:from>
    <xdr:to>
      <xdr:col>7</xdr:col>
      <xdr:colOff>190501</xdr:colOff>
      <xdr:row>26</xdr:row>
      <xdr:rowOff>102053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86937BF0-DE42-4394-A3E6-19661E7697BB}"/>
            </a:ext>
          </a:extLst>
        </xdr:cNvPr>
        <xdr:cNvSpPr/>
      </xdr:nvSpPr>
      <xdr:spPr>
        <a:xfrm>
          <a:off x="5109483" y="4000500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usuario</a:t>
          </a:r>
        </a:p>
      </xdr:txBody>
    </xdr:sp>
    <xdr:clientData/>
  </xdr:twoCellAnchor>
  <xdr:twoCellAnchor>
    <xdr:from>
      <xdr:col>3</xdr:col>
      <xdr:colOff>462642</xdr:colOff>
      <xdr:row>31</xdr:row>
      <xdr:rowOff>115661</xdr:rowOff>
    </xdr:from>
    <xdr:to>
      <xdr:col>4</xdr:col>
      <xdr:colOff>667796</xdr:colOff>
      <xdr:row>35</xdr:row>
      <xdr:rowOff>49719</xdr:rowOff>
    </xdr:to>
    <xdr:sp macro="" textlink="">
      <xdr:nvSpPr>
        <xdr:cNvPr id="8" name="Rombo 7">
          <a:extLst>
            <a:ext uri="{FF2B5EF4-FFF2-40B4-BE49-F238E27FC236}">
              <a16:creationId xmlns:a16="http://schemas.microsoft.com/office/drawing/2014/main" id="{543A2CE2-8900-47E6-9569-9FB73E261B65}"/>
            </a:ext>
          </a:extLst>
        </xdr:cNvPr>
        <xdr:cNvSpPr/>
      </xdr:nvSpPr>
      <xdr:spPr>
        <a:xfrm>
          <a:off x="3150053" y="5640161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5</xdr:col>
      <xdr:colOff>649060</xdr:colOff>
      <xdr:row>31</xdr:row>
      <xdr:rowOff>70757</xdr:rowOff>
    </xdr:from>
    <xdr:to>
      <xdr:col>6</xdr:col>
      <xdr:colOff>854214</xdr:colOff>
      <xdr:row>35</xdr:row>
      <xdr:rowOff>4815</xdr:rowOff>
    </xdr:to>
    <xdr:sp macro="" textlink="">
      <xdr:nvSpPr>
        <xdr:cNvPr id="9" name="Rombo 8">
          <a:extLst>
            <a:ext uri="{FF2B5EF4-FFF2-40B4-BE49-F238E27FC236}">
              <a16:creationId xmlns:a16="http://schemas.microsoft.com/office/drawing/2014/main" id="{62713E2E-5C09-4E03-BC37-3415C730ACCB}"/>
            </a:ext>
          </a:extLst>
        </xdr:cNvPr>
        <xdr:cNvSpPr/>
      </xdr:nvSpPr>
      <xdr:spPr>
        <a:xfrm>
          <a:off x="5329917" y="5595257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7</xdr:col>
      <xdr:colOff>318406</xdr:colOff>
      <xdr:row>31</xdr:row>
      <xdr:rowOff>114300</xdr:rowOff>
    </xdr:from>
    <xdr:to>
      <xdr:col>8</xdr:col>
      <xdr:colOff>523560</xdr:colOff>
      <xdr:row>35</xdr:row>
      <xdr:rowOff>48358</xdr:rowOff>
    </xdr:to>
    <xdr:sp macro="" textlink="">
      <xdr:nvSpPr>
        <xdr:cNvPr id="10" name="Rombo 9">
          <a:extLst>
            <a:ext uri="{FF2B5EF4-FFF2-40B4-BE49-F238E27FC236}">
              <a16:creationId xmlns:a16="http://schemas.microsoft.com/office/drawing/2014/main" id="{5911A744-BF23-43D5-9DD3-B7914B64BDCA}"/>
            </a:ext>
          </a:extLst>
        </xdr:cNvPr>
        <xdr:cNvSpPr/>
      </xdr:nvSpPr>
      <xdr:spPr>
        <a:xfrm>
          <a:off x="6863442" y="5638800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3</xdr:col>
      <xdr:colOff>108857</xdr:colOff>
      <xdr:row>35</xdr:row>
      <xdr:rowOff>49719</xdr:rowOff>
    </xdr:from>
    <xdr:to>
      <xdr:col>4</xdr:col>
      <xdr:colOff>184219</xdr:colOff>
      <xdr:row>38</xdr:row>
      <xdr:rowOff>74839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CC26FEA6-77E8-4204-B466-707EAFC13889}"/>
            </a:ext>
          </a:extLst>
        </xdr:cNvPr>
        <xdr:cNvCxnSpPr>
          <a:endCxn id="8" idx="2"/>
        </xdr:cNvCxnSpPr>
      </xdr:nvCxnSpPr>
      <xdr:spPr>
        <a:xfrm flipV="1">
          <a:off x="2796268" y="6336219"/>
          <a:ext cx="837362" cy="59662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102054</xdr:colOff>
      <xdr:row>34</xdr:row>
      <xdr:rowOff>181708</xdr:rowOff>
    </xdr:from>
    <xdr:to>
      <xdr:col>6</xdr:col>
      <xdr:colOff>384244</xdr:colOff>
      <xdr:row>38</xdr:row>
      <xdr:rowOff>102054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BC5C92AA-D12D-45C4-BF24-AC112B610081}"/>
            </a:ext>
          </a:extLst>
        </xdr:cNvPr>
        <xdr:cNvCxnSpPr/>
      </xdr:nvCxnSpPr>
      <xdr:spPr>
        <a:xfrm flipV="1">
          <a:off x="5544911" y="6277708"/>
          <a:ext cx="282190" cy="68234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53590</xdr:colOff>
      <xdr:row>35</xdr:row>
      <xdr:rowOff>41554</xdr:rowOff>
    </xdr:from>
    <xdr:to>
      <xdr:col>8</xdr:col>
      <xdr:colOff>257856</xdr:colOff>
      <xdr:row>37</xdr:row>
      <xdr:rowOff>125186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9A07B745-F9CA-4C9D-8F07-DB7EE27FF798}"/>
            </a:ext>
          </a:extLst>
        </xdr:cNvPr>
        <xdr:cNvCxnSpPr>
          <a:stCxn id="5" idx="0"/>
        </xdr:cNvCxnSpPr>
      </xdr:nvCxnSpPr>
      <xdr:spPr>
        <a:xfrm flipH="1" flipV="1">
          <a:off x="7360626" y="6328054"/>
          <a:ext cx="204266" cy="4646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184219</xdr:colOff>
      <xdr:row>26</xdr:row>
      <xdr:rowOff>108857</xdr:rowOff>
    </xdr:from>
    <xdr:to>
      <xdr:col>5</xdr:col>
      <xdr:colOff>585107</xdr:colOff>
      <xdr:row>31</xdr:row>
      <xdr:rowOff>115661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2557C87B-E8EC-4E81-AD12-E9FF22E22943}"/>
            </a:ext>
          </a:extLst>
        </xdr:cNvPr>
        <xdr:cNvCxnSpPr>
          <a:stCxn id="8" idx="0"/>
        </xdr:cNvCxnSpPr>
      </xdr:nvCxnSpPr>
      <xdr:spPr>
        <a:xfrm flipV="1">
          <a:off x="3633630" y="4680857"/>
          <a:ext cx="1632334" cy="9593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299357</xdr:colOff>
      <xdr:row>26</xdr:row>
      <xdr:rowOff>115661</xdr:rowOff>
    </xdr:from>
    <xdr:to>
      <xdr:col>6</xdr:col>
      <xdr:colOff>370637</xdr:colOff>
      <xdr:row>31</xdr:row>
      <xdr:rowOff>70757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E4F88DC9-DD57-4408-9F04-BADA1B51EA7F}"/>
            </a:ext>
          </a:extLst>
        </xdr:cNvPr>
        <xdr:cNvCxnSpPr>
          <a:stCxn id="9" idx="0"/>
        </xdr:cNvCxnSpPr>
      </xdr:nvCxnSpPr>
      <xdr:spPr>
        <a:xfrm flipH="1" flipV="1">
          <a:off x="5742214" y="4687661"/>
          <a:ext cx="71280" cy="90759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962025</xdr:colOff>
      <xdr:row>26</xdr:row>
      <xdr:rowOff>118382</xdr:rowOff>
    </xdr:from>
    <xdr:to>
      <xdr:col>8</xdr:col>
      <xdr:colOff>39983</xdr:colOff>
      <xdr:row>31</xdr:row>
      <xdr:rowOff>114300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CC962A21-9109-4B2C-89C1-F960306CBAB2}"/>
            </a:ext>
          </a:extLst>
        </xdr:cNvPr>
        <xdr:cNvCxnSpPr>
          <a:stCxn id="10" idx="0"/>
        </xdr:cNvCxnSpPr>
      </xdr:nvCxnSpPr>
      <xdr:spPr>
        <a:xfrm flipH="1" flipV="1">
          <a:off x="6404882" y="4690382"/>
          <a:ext cx="942137" cy="9484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206829</xdr:colOff>
      <xdr:row>43</xdr:row>
      <xdr:rowOff>50347</xdr:rowOff>
    </xdr:from>
    <xdr:to>
      <xdr:col>2</xdr:col>
      <xdr:colOff>470598</xdr:colOff>
      <xdr:row>45</xdr:row>
      <xdr:rowOff>43020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18D0A57F-A141-4CE7-9C87-B501193C2740}"/>
            </a:ext>
          </a:extLst>
        </xdr:cNvPr>
        <xdr:cNvSpPr/>
      </xdr:nvSpPr>
      <xdr:spPr>
        <a:xfrm>
          <a:off x="1370240" y="786084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idamb</a:t>
          </a:r>
        </a:p>
      </xdr:txBody>
    </xdr:sp>
    <xdr:clientData/>
  </xdr:twoCellAnchor>
  <xdr:twoCellAnchor>
    <xdr:from>
      <xdr:col>2</xdr:col>
      <xdr:colOff>520421</xdr:colOff>
      <xdr:row>43</xdr:row>
      <xdr:rowOff>70863</xdr:rowOff>
    </xdr:from>
    <xdr:to>
      <xdr:col>4</xdr:col>
      <xdr:colOff>22190</xdr:colOff>
      <xdr:row>45</xdr:row>
      <xdr:rowOff>63536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38C904F4-7798-4909-A345-804AB6C9360D}"/>
            </a:ext>
          </a:extLst>
        </xdr:cNvPr>
        <xdr:cNvSpPr/>
      </xdr:nvSpPr>
      <xdr:spPr>
        <a:xfrm>
          <a:off x="2445832" y="7881363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nomamb</a:t>
          </a:r>
        </a:p>
      </xdr:txBody>
    </xdr:sp>
    <xdr:clientData/>
  </xdr:twoCellAnchor>
  <xdr:twoCellAnchor>
    <xdr:from>
      <xdr:col>4</xdr:col>
      <xdr:colOff>455839</xdr:colOff>
      <xdr:row>44</xdr:row>
      <xdr:rowOff>25855</xdr:rowOff>
    </xdr:from>
    <xdr:to>
      <xdr:col>5</xdr:col>
      <xdr:colOff>500535</xdr:colOff>
      <xdr:row>46</xdr:row>
      <xdr:rowOff>18528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506C6DCD-D57B-4C9E-8E85-EE6149A1FFE8}"/>
            </a:ext>
          </a:extLst>
        </xdr:cNvPr>
        <xdr:cNvSpPr/>
      </xdr:nvSpPr>
      <xdr:spPr>
        <a:xfrm>
          <a:off x="3905250" y="8407855"/>
          <a:ext cx="127614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codcargo</a:t>
          </a:r>
        </a:p>
      </xdr:txBody>
    </xdr:sp>
    <xdr:clientData/>
  </xdr:twoCellAnchor>
  <xdr:twoCellAnchor>
    <xdr:from>
      <xdr:col>5</xdr:col>
      <xdr:colOff>543554</xdr:colOff>
      <xdr:row>43</xdr:row>
      <xdr:rowOff>87192</xdr:rowOff>
    </xdr:from>
    <xdr:to>
      <xdr:col>6</xdr:col>
      <xdr:colOff>925286</xdr:colOff>
      <xdr:row>45</xdr:row>
      <xdr:rowOff>79865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D8123203-DF2B-4377-A056-37D883F22EBE}"/>
            </a:ext>
          </a:extLst>
        </xdr:cNvPr>
        <xdr:cNvSpPr/>
      </xdr:nvSpPr>
      <xdr:spPr>
        <a:xfrm>
          <a:off x="5224411" y="8278692"/>
          <a:ext cx="114373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nomcargo</a:t>
          </a:r>
        </a:p>
      </xdr:txBody>
    </xdr:sp>
    <xdr:clientData/>
  </xdr:twoCellAnchor>
  <xdr:twoCellAnchor>
    <xdr:from>
      <xdr:col>7</xdr:col>
      <xdr:colOff>171451</xdr:colOff>
      <xdr:row>43</xdr:row>
      <xdr:rowOff>55790</xdr:rowOff>
    </xdr:from>
    <xdr:to>
      <xdr:col>8</xdr:col>
      <xdr:colOff>435220</xdr:colOff>
      <xdr:row>45</xdr:row>
      <xdr:rowOff>48463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E2585B9A-576A-4AEE-BBB5-56A694D5EBE1}"/>
            </a:ext>
          </a:extLst>
        </xdr:cNvPr>
        <xdr:cNvSpPr/>
      </xdr:nvSpPr>
      <xdr:spPr>
        <a:xfrm>
          <a:off x="6716487" y="8247290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nit	</a:t>
          </a:r>
        </a:p>
      </xdr:txBody>
    </xdr:sp>
    <xdr:clientData/>
  </xdr:twoCellAnchor>
  <xdr:twoCellAnchor>
    <xdr:from>
      <xdr:col>8</xdr:col>
      <xdr:colOff>627918</xdr:colOff>
      <xdr:row>43</xdr:row>
      <xdr:rowOff>83109</xdr:rowOff>
    </xdr:from>
    <xdr:to>
      <xdr:col>10</xdr:col>
      <xdr:colOff>129687</xdr:colOff>
      <xdr:row>45</xdr:row>
      <xdr:rowOff>75782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7513692E-06AA-4B42-801E-A35407DDE5FB}"/>
            </a:ext>
          </a:extLst>
        </xdr:cNvPr>
        <xdr:cNvSpPr/>
      </xdr:nvSpPr>
      <xdr:spPr>
        <a:xfrm>
          <a:off x="7934954" y="8274609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nomemp</a:t>
          </a:r>
        </a:p>
      </xdr:txBody>
    </xdr:sp>
    <xdr:clientData/>
  </xdr:twoCellAnchor>
  <xdr:twoCellAnchor>
    <xdr:from>
      <xdr:col>9</xdr:col>
      <xdr:colOff>67197</xdr:colOff>
      <xdr:row>40</xdr:row>
      <xdr:rowOff>184429</xdr:rowOff>
    </xdr:from>
    <xdr:to>
      <xdr:col>9</xdr:col>
      <xdr:colOff>271463</xdr:colOff>
      <xdr:row>43</xdr:row>
      <xdr:rowOff>77561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7ABD6906-32A5-41A5-93FC-65A0D5255E85}"/>
            </a:ext>
          </a:extLst>
        </xdr:cNvPr>
        <xdr:cNvCxnSpPr/>
      </xdr:nvCxnSpPr>
      <xdr:spPr>
        <a:xfrm flipH="1" flipV="1">
          <a:off x="8136233" y="7804429"/>
          <a:ext cx="204266" cy="4646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551089</xdr:colOff>
      <xdr:row>40</xdr:row>
      <xdr:rowOff>159936</xdr:rowOff>
    </xdr:from>
    <xdr:to>
      <xdr:col>8</xdr:col>
      <xdr:colOff>8686</xdr:colOff>
      <xdr:row>43</xdr:row>
      <xdr:rowOff>88446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599C85A-4499-40FF-B9F8-4DA5727D986F}"/>
            </a:ext>
          </a:extLst>
        </xdr:cNvPr>
        <xdr:cNvCxnSpPr/>
      </xdr:nvCxnSpPr>
      <xdr:spPr>
        <a:xfrm flipV="1">
          <a:off x="7096125" y="7779936"/>
          <a:ext cx="219597" cy="5000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147479</xdr:colOff>
      <xdr:row>41</xdr:row>
      <xdr:rowOff>46996</xdr:rowOff>
    </xdr:from>
    <xdr:to>
      <xdr:col>6</xdr:col>
      <xdr:colOff>537482</xdr:colOff>
      <xdr:row>44</xdr:row>
      <xdr:rowOff>0</xdr:rowOff>
    </xdr:to>
    <xdr:cxnSp macro="">
      <xdr:nvCxnSpPr>
        <xdr:cNvPr id="33" name="Conector recto 32">
          <a:extLst>
            <a:ext uri="{FF2B5EF4-FFF2-40B4-BE49-F238E27FC236}">
              <a16:creationId xmlns:a16="http://schemas.microsoft.com/office/drawing/2014/main" id="{4ABE5073-91BC-4FDD-9B47-A1009165385C}"/>
            </a:ext>
          </a:extLst>
        </xdr:cNvPr>
        <xdr:cNvCxnSpPr/>
      </xdr:nvCxnSpPr>
      <xdr:spPr>
        <a:xfrm flipH="1" flipV="1">
          <a:off x="5590336" y="7857496"/>
          <a:ext cx="390003" cy="5245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1129393</xdr:colOff>
      <xdr:row>41</xdr:row>
      <xdr:rowOff>110950</xdr:rowOff>
    </xdr:from>
    <xdr:to>
      <xdr:col>5</xdr:col>
      <xdr:colOff>177416</xdr:colOff>
      <xdr:row>44</xdr:row>
      <xdr:rowOff>40821</xdr:rowOff>
    </xdr:to>
    <xdr:cxnSp macro="">
      <xdr:nvCxnSpPr>
        <xdr:cNvPr id="35" name="Conector recto 34">
          <a:extLst>
            <a:ext uri="{FF2B5EF4-FFF2-40B4-BE49-F238E27FC236}">
              <a16:creationId xmlns:a16="http://schemas.microsoft.com/office/drawing/2014/main" id="{94E3182F-D6CD-4D14-BB62-9B3A344B6495}"/>
            </a:ext>
          </a:extLst>
        </xdr:cNvPr>
        <xdr:cNvCxnSpPr/>
      </xdr:nvCxnSpPr>
      <xdr:spPr>
        <a:xfrm flipV="1">
          <a:off x="4578804" y="7921450"/>
          <a:ext cx="279469" cy="5013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271306</xdr:colOff>
      <xdr:row>41</xdr:row>
      <xdr:rowOff>102054</xdr:rowOff>
    </xdr:from>
    <xdr:to>
      <xdr:col>3</xdr:col>
      <xdr:colOff>387803</xdr:colOff>
      <xdr:row>43</xdr:row>
      <xdr:rowOff>70863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D1CFB4D1-C871-421E-A0A2-48915B16E724}"/>
            </a:ext>
          </a:extLst>
        </xdr:cNvPr>
        <xdr:cNvCxnSpPr>
          <a:stCxn id="25" idx="0"/>
        </xdr:cNvCxnSpPr>
      </xdr:nvCxnSpPr>
      <xdr:spPr>
        <a:xfrm flipV="1">
          <a:off x="2958717" y="7912554"/>
          <a:ext cx="116497" cy="3498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97135</xdr:colOff>
      <xdr:row>41</xdr:row>
      <xdr:rowOff>104776</xdr:rowOff>
    </xdr:from>
    <xdr:to>
      <xdr:col>2</xdr:col>
      <xdr:colOff>213632</xdr:colOff>
      <xdr:row>43</xdr:row>
      <xdr:rowOff>73585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7F4C7DD3-7B78-4863-B954-3BDACBC8EE96}"/>
            </a:ext>
          </a:extLst>
        </xdr:cNvPr>
        <xdr:cNvCxnSpPr/>
      </xdr:nvCxnSpPr>
      <xdr:spPr>
        <a:xfrm flipV="1">
          <a:off x="2022546" y="7915276"/>
          <a:ext cx="116497" cy="3498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685800</xdr:colOff>
      <xdr:row>38</xdr:row>
      <xdr:rowOff>87088</xdr:rowOff>
    </xdr:from>
    <xdr:to>
      <xdr:col>4</xdr:col>
      <xdr:colOff>25854</xdr:colOff>
      <xdr:row>41</xdr:row>
      <xdr:rowOff>189141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DB906C7-01B5-4C59-9C37-A7378EF66BE5}"/>
            </a:ext>
          </a:extLst>
        </xdr:cNvPr>
        <xdr:cNvSpPr/>
      </xdr:nvSpPr>
      <xdr:spPr>
        <a:xfrm>
          <a:off x="1849211" y="6945088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ambito</a:t>
          </a:r>
        </a:p>
      </xdr:txBody>
    </xdr:sp>
    <xdr:clientData/>
  </xdr:twoCellAnchor>
  <xdr:twoCellAnchor>
    <xdr:from>
      <xdr:col>4</xdr:col>
      <xdr:colOff>896711</xdr:colOff>
      <xdr:row>38</xdr:row>
      <xdr:rowOff>107497</xdr:rowOff>
    </xdr:from>
    <xdr:to>
      <xdr:col>6</xdr:col>
      <xdr:colOff>529319</xdr:colOff>
      <xdr:row>42</xdr:row>
      <xdr:rowOff>19050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4E784022-34E2-4ED4-8064-211C670DE32E}"/>
            </a:ext>
          </a:extLst>
        </xdr:cNvPr>
        <xdr:cNvSpPr/>
      </xdr:nvSpPr>
      <xdr:spPr>
        <a:xfrm>
          <a:off x="4346122" y="6965497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cargo</a:t>
          </a:r>
        </a:p>
      </xdr:txBody>
    </xdr:sp>
    <xdr:clientData/>
  </xdr:twoCellAnchor>
  <xdr:twoCellAnchor>
    <xdr:from>
      <xdr:col>7</xdr:col>
      <xdr:colOff>206829</xdr:colOff>
      <xdr:row>37</xdr:row>
      <xdr:rowOff>125186</xdr:rowOff>
    </xdr:from>
    <xdr:to>
      <xdr:col>9</xdr:col>
      <xdr:colOff>308883</xdr:colOff>
      <xdr:row>41</xdr:row>
      <xdr:rowOff>36739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A81B966C-2865-47D6-AC74-AA720F3AA846}"/>
            </a:ext>
          </a:extLst>
        </xdr:cNvPr>
        <xdr:cNvSpPr/>
      </xdr:nvSpPr>
      <xdr:spPr>
        <a:xfrm>
          <a:off x="6751865" y="6792686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empresa</a:t>
          </a:r>
        </a:p>
      </xdr:txBody>
    </xdr:sp>
    <xdr:clientData/>
  </xdr:twoCellAnchor>
  <xdr:twoCellAnchor>
    <xdr:from>
      <xdr:col>2</xdr:col>
      <xdr:colOff>68037</xdr:colOff>
      <xdr:row>22</xdr:row>
      <xdr:rowOff>145597</xdr:rowOff>
    </xdr:from>
    <xdr:to>
      <xdr:col>3</xdr:col>
      <xdr:colOff>666750</xdr:colOff>
      <xdr:row>24</xdr:row>
      <xdr:rowOff>138270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3B2952C3-FF45-40C2-BCEB-97F7EC731930}"/>
            </a:ext>
          </a:extLst>
        </xdr:cNvPr>
        <xdr:cNvSpPr/>
      </xdr:nvSpPr>
      <xdr:spPr>
        <a:xfrm>
          <a:off x="1993448" y="4336597"/>
          <a:ext cx="1360713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200" u="sng"/>
            <a:t>nomusuario</a:t>
          </a:r>
        </a:p>
      </xdr:txBody>
    </xdr:sp>
    <xdr:clientData/>
  </xdr:twoCellAnchor>
  <xdr:twoCellAnchor>
    <xdr:from>
      <xdr:col>2</xdr:col>
      <xdr:colOff>690509</xdr:colOff>
      <xdr:row>19</xdr:row>
      <xdr:rowOff>179720</xdr:rowOff>
    </xdr:from>
    <xdr:to>
      <xdr:col>4</xdr:col>
      <xdr:colOff>192278</xdr:colOff>
      <xdr:row>21</xdr:row>
      <xdr:rowOff>172393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F6669E58-C5FA-49B8-800D-4D38D53202C1}"/>
            </a:ext>
          </a:extLst>
        </xdr:cNvPr>
        <xdr:cNvSpPr/>
      </xdr:nvSpPr>
      <xdr:spPr>
        <a:xfrm>
          <a:off x="2615920" y="3799220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primnom</a:t>
          </a:r>
        </a:p>
      </xdr:txBody>
    </xdr:sp>
    <xdr:clientData/>
  </xdr:twoCellAnchor>
  <xdr:twoCellAnchor>
    <xdr:from>
      <xdr:col>3</xdr:col>
      <xdr:colOff>577570</xdr:colOff>
      <xdr:row>18</xdr:row>
      <xdr:rowOff>25959</xdr:rowOff>
    </xdr:from>
    <xdr:to>
      <xdr:col>4</xdr:col>
      <xdr:colOff>841339</xdr:colOff>
      <xdr:row>20</xdr:row>
      <xdr:rowOff>18632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C413153F-A866-4800-81D3-FF42607DEEA2}"/>
            </a:ext>
          </a:extLst>
        </xdr:cNvPr>
        <xdr:cNvSpPr/>
      </xdr:nvSpPr>
      <xdr:spPr>
        <a:xfrm>
          <a:off x="3264981" y="3454959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segnom</a:t>
          </a:r>
        </a:p>
      </xdr:txBody>
    </xdr:sp>
    <xdr:clientData/>
  </xdr:twoCellAnchor>
  <xdr:twoCellAnchor>
    <xdr:from>
      <xdr:col>4</xdr:col>
      <xdr:colOff>886453</xdr:colOff>
      <xdr:row>17</xdr:row>
      <xdr:rowOff>21877</xdr:rowOff>
    </xdr:from>
    <xdr:to>
      <xdr:col>5</xdr:col>
      <xdr:colOff>680776</xdr:colOff>
      <xdr:row>19</xdr:row>
      <xdr:rowOff>14550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D4B461C1-6AB2-453B-A604-C6B0EE7B9EF7}"/>
            </a:ext>
          </a:extLst>
        </xdr:cNvPr>
        <xdr:cNvSpPr/>
      </xdr:nvSpPr>
      <xdr:spPr>
        <a:xfrm>
          <a:off x="4335864" y="326037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primapel</a:t>
          </a:r>
        </a:p>
      </xdr:txBody>
    </xdr:sp>
    <xdr:clientData/>
  </xdr:twoCellAnchor>
  <xdr:twoCellAnchor>
    <xdr:from>
      <xdr:col>5</xdr:col>
      <xdr:colOff>719086</xdr:colOff>
      <xdr:row>16</xdr:row>
      <xdr:rowOff>58616</xdr:rowOff>
    </xdr:from>
    <xdr:to>
      <xdr:col>6</xdr:col>
      <xdr:colOff>982855</xdr:colOff>
      <xdr:row>18</xdr:row>
      <xdr:rowOff>51289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2C47CFB4-0EB3-42E4-A9DE-82AE57F594DF}"/>
            </a:ext>
          </a:extLst>
        </xdr:cNvPr>
        <xdr:cNvSpPr/>
      </xdr:nvSpPr>
      <xdr:spPr>
        <a:xfrm>
          <a:off x="5399943" y="31066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segapel</a:t>
          </a:r>
        </a:p>
      </xdr:txBody>
    </xdr:sp>
    <xdr:clientData/>
  </xdr:twoCellAnchor>
  <xdr:twoCellAnchor>
    <xdr:from>
      <xdr:col>6</xdr:col>
      <xdr:colOff>1096004</xdr:colOff>
      <xdr:row>16</xdr:row>
      <xdr:rowOff>40926</xdr:rowOff>
    </xdr:from>
    <xdr:to>
      <xdr:col>8</xdr:col>
      <xdr:colOff>401410</xdr:colOff>
      <xdr:row>18</xdr:row>
      <xdr:rowOff>33599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CB2D2E40-89CA-4516-850E-85C25DDEC8D3}"/>
            </a:ext>
          </a:extLst>
        </xdr:cNvPr>
        <xdr:cNvSpPr/>
      </xdr:nvSpPr>
      <xdr:spPr>
        <a:xfrm>
          <a:off x="6538861" y="3088926"/>
          <a:ext cx="116958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password</a:t>
          </a:r>
        </a:p>
      </xdr:txBody>
    </xdr:sp>
    <xdr:clientData/>
  </xdr:twoCellAnchor>
  <xdr:twoCellAnchor>
    <xdr:from>
      <xdr:col>3</xdr:col>
      <xdr:colOff>459084</xdr:colOff>
      <xdr:row>23</xdr:row>
      <xdr:rowOff>0</xdr:rowOff>
    </xdr:from>
    <xdr:to>
      <xdr:col>5</xdr:col>
      <xdr:colOff>421822</xdr:colOff>
      <xdr:row>24</xdr:row>
      <xdr:rowOff>93261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8025DCDC-FA9F-4FE6-8CFA-9FFFFDA0E449}"/>
            </a:ext>
          </a:extLst>
        </xdr:cNvPr>
        <xdr:cNvCxnSpPr/>
      </xdr:nvCxnSpPr>
      <xdr:spPr>
        <a:xfrm flipH="1">
          <a:off x="3146495" y="4381500"/>
          <a:ext cx="1956184" cy="28376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114823</xdr:colOff>
      <xdr:row>21</xdr:row>
      <xdr:rowOff>82375</xdr:rowOff>
    </xdr:from>
    <xdr:to>
      <xdr:col>5</xdr:col>
      <xdr:colOff>741589</xdr:colOff>
      <xdr:row>23</xdr:row>
      <xdr:rowOff>13607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F8CE55FA-BC90-422A-88BF-34343ACDAA59}"/>
            </a:ext>
          </a:extLst>
        </xdr:cNvPr>
        <xdr:cNvCxnSpPr/>
      </xdr:nvCxnSpPr>
      <xdr:spPr>
        <a:xfrm flipH="1" flipV="1">
          <a:off x="3564234" y="4082875"/>
          <a:ext cx="1858212" cy="3122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661830</xdr:colOff>
      <xdr:row>19</xdr:row>
      <xdr:rowOff>153133</xdr:rowOff>
    </xdr:from>
    <xdr:to>
      <xdr:col>6</xdr:col>
      <xdr:colOff>217714</xdr:colOff>
      <xdr:row>22</xdr:row>
      <xdr:rowOff>183696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AB124520-A79F-4A6A-803C-DD71F99848CB}"/>
            </a:ext>
          </a:extLst>
        </xdr:cNvPr>
        <xdr:cNvCxnSpPr/>
      </xdr:nvCxnSpPr>
      <xdr:spPr>
        <a:xfrm flipH="1" flipV="1">
          <a:off x="4111241" y="3772633"/>
          <a:ext cx="1549330" cy="60206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365195</xdr:colOff>
      <xdr:row>18</xdr:row>
      <xdr:rowOff>183069</xdr:rowOff>
    </xdr:from>
    <xdr:to>
      <xdr:col>6</xdr:col>
      <xdr:colOff>326572</xdr:colOff>
      <xdr:row>23</xdr:row>
      <xdr:rowOff>34018</xdr:rowOff>
    </xdr:to>
    <xdr:cxnSp macro="">
      <xdr:nvCxnSpPr>
        <xdr:cNvPr id="56" name="Conector recto 55">
          <a:extLst>
            <a:ext uri="{FF2B5EF4-FFF2-40B4-BE49-F238E27FC236}">
              <a16:creationId xmlns:a16="http://schemas.microsoft.com/office/drawing/2014/main" id="{7A948ABB-2697-429C-BC54-6FB8F68846E0}"/>
            </a:ext>
          </a:extLst>
        </xdr:cNvPr>
        <xdr:cNvCxnSpPr/>
      </xdr:nvCxnSpPr>
      <xdr:spPr>
        <a:xfrm flipH="1" flipV="1">
          <a:off x="5046052" y="3612069"/>
          <a:ext cx="723377" cy="80344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306161</xdr:colOff>
      <xdr:row>18</xdr:row>
      <xdr:rowOff>63328</xdr:rowOff>
    </xdr:from>
    <xdr:to>
      <xdr:col>6</xdr:col>
      <xdr:colOff>551614</xdr:colOff>
      <xdr:row>23</xdr:row>
      <xdr:rowOff>6804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8E77A6AF-0AF7-44F0-96BC-99DFA0B8AEEE}"/>
            </a:ext>
          </a:extLst>
        </xdr:cNvPr>
        <xdr:cNvCxnSpPr/>
      </xdr:nvCxnSpPr>
      <xdr:spPr>
        <a:xfrm flipV="1">
          <a:off x="5749018" y="3492328"/>
          <a:ext cx="245453" cy="89597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612322</xdr:colOff>
      <xdr:row>18</xdr:row>
      <xdr:rowOff>18425</xdr:rowOff>
    </xdr:from>
    <xdr:to>
      <xdr:col>7</xdr:col>
      <xdr:colOff>561139</xdr:colOff>
      <xdr:row>22</xdr:row>
      <xdr:rowOff>176893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0039B676-1D8D-41B3-8A4C-FF917424AD4B}"/>
            </a:ext>
          </a:extLst>
        </xdr:cNvPr>
        <xdr:cNvCxnSpPr/>
      </xdr:nvCxnSpPr>
      <xdr:spPr>
        <a:xfrm flipV="1">
          <a:off x="6055179" y="3447425"/>
          <a:ext cx="1050996" cy="92046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746614</xdr:colOff>
      <xdr:row>11</xdr:row>
      <xdr:rowOff>128954</xdr:rowOff>
    </xdr:from>
    <xdr:to>
      <xdr:col>18</xdr:col>
      <xdr:colOff>478295</xdr:colOff>
      <xdr:row>33</xdr:row>
      <xdr:rowOff>186104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9D4B0F-9B06-490A-9E12-DC468A0ED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90614" y="2224454"/>
          <a:ext cx="4303681" cy="4248150"/>
        </a:xfrm>
        <a:prstGeom prst="rect">
          <a:avLst/>
        </a:prstGeom>
      </xdr:spPr>
    </xdr:pic>
    <xdr:clientData/>
  </xdr:twoCellAnchor>
  <xdr:twoCellAnchor>
    <xdr:from>
      <xdr:col>4</xdr:col>
      <xdr:colOff>323850</xdr:colOff>
      <xdr:row>14</xdr:row>
      <xdr:rowOff>134816</xdr:rowOff>
    </xdr:from>
    <xdr:to>
      <xdr:col>5</xdr:col>
      <xdr:colOff>693128</xdr:colOff>
      <xdr:row>16</xdr:row>
      <xdr:rowOff>127489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47A12CF-8AE3-492F-A6F1-C703D08302C9}"/>
            </a:ext>
          </a:extLst>
        </xdr:cNvPr>
        <xdr:cNvSpPr/>
      </xdr:nvSpPr>
      <xdr:spPr>
        <a:xfrm>
          <a:off x="3371850" y="2801816"/>
          <a:ext cx="1131278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nomgusto</a:t>
          </a:r>
        </a:p>
      </xdr:txBody>
    </xdr:sp>
    <xdr:clientData/>
  </xdr:twoCellAnchor>
  <xdr:twoCellAnchor>
    <xdr:from>
      <xdr:col>2</xdr:col>
      <xdr:colOff>422031</xdr:colOff>
      <xdr:row>14</xdr:row>
      <xdr:rowOff>123093</xdr:rowOff>
    </xdr:from>
    <xdr:to>
      <xdr:col>3</xdr:col>
      <xdr:colOff>685800</xdr:colOff>
      <xdr:row>16</xdr:row>
      <xdr:rowOff>115766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F6BBB37E-B6F1-46DA-B224-90829164194E}"/>
            </a:ext>
          </a:extLst>
        </xdr:cNvPr>
        <xdr:cNvSpPr/>
      </xdr:nvSpPr>
      <xdr:spPr>
        <a:xfrm>
          <a:off x="1946031" y="2790093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idgusto</a:t>
          </a:r>
        </a:p>
      </xdr:txBody>
    </xdr:sp>
    <xdr:clientData/>
  </xdr:twoCellAnchor>
  <xdr:twoCellAnchor>
    <xdr:from>
      <xdr:col>6</xdr:col>
      <xdr:colOff>244720</xdr:colOff>
      <xdr:row>14</xdr:row>
      <xdr:rowOff>99647</xdr:rowOff>
    </xdr:from>
    <xdr:to>
      <xdr:col>7</xdr:col>
      <xdr:colOff>508489</xdr:colOff>
      <xdr:row>16</xdr:row>
      <xdr:rowOff>92320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D30678D6-4888-49B3-973C-546C16D6B918}"/>
            </a:ext>
          </a:extLst>
        </xdr:cNvPr>
        <xdr:cNvSpPr/>
      </xdr:nvSpPr>
      <xdr:spPr>
        <a:xfrm>
          <a:off x="4816720" y="276664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idgen</a:t>
          </a:r>
        </a:p>
      </xdr:txBody>
    </xdr:sp>
    <xdr:clientData/>
  </xdr:twoCellAnchor>
  <xdr:twoCellAnchor>
    <xdr:from>
      <xdr:col>7</xdr:col>
      <xdr:colOff>703385</xdr:colOff>
      <xdr:row>14</xdr:row>
      <xdr:rowOff>148004</xdr:rowOff>
    </xdr:from>
    <xdr:to>
      <xdr:col>9</xdr:col>
      <xdr:colOff>310663</xdr:colOff>
      <xdr:row>16</xdr:row>
      <xdr:rowOff>140677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1736AF5-DDC6-4C93-9DD8-F1341B157274}"/>
            </a:ext>
          </a:extLst>
        </xdr:cNvPr>
        <xdr:cNvSpPr/>
      </xdr:nvSpPr>
      <xdr:spPr>
        <a:xfrm>
          <a:off x="6037385" y="2815004"/>
          <a:ext cx="1131278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nomgen</a:t>
          </a:r>
        </a:p>
      </xdr:txBody>
    </xdr:sp>
    <xdr:clientData/>
  </xdr:twoCellAnchor>
  <xdr:twoCellAnchor>
    <xdr:from>
      <xdr:col>11</xdr:col>
      <xdr:colOff>247650</xdr:colOff>
      <xdr:row>14</xdr:row>
      <xdr:rowOff>36635</xdr:rowOff>
    </xdr:from>
    <xdr:to>
      <xdr:col>12</xdr:col>
      <xdr:colOff>616928</xdr:colOff>
      <xdr:row>16</xdr:row>
      <xdr:rowOff>29308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89F03F47-010D-455B-BD67-27FD3CDF44F9}"/>
            </a:ext>
          </a:extLst>
        </xdr:cNvPr>
        <xdr:cNvSpPr/>
      </xdr:nvSpPr>
      <xdr:spPr>
        <a:xfrm>
          <a:off x="8629650" y="2703635"/>
          <a:ext cx="1131278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nomcolor</a:t>
          </a:r>
        </a:p>
      </xdr:txBody>
    </xdr:sp>
    <xdr:clientData/>
  </xdr:twoCellAnchor>
  <xdr:twoCellAnchor>
    <xdr:from>
      <xdr:col>9</xdr:col>
      <xdr:colOff>646236</xdr:colOff>
      <xdr:row>14</xdr:row>
      <xdr:rowOff>24913</xdr:rowOff>
    </xdr:from>
    <xdr:to>
      <xdr:col>11</xdr:col>
      <xdr:colOff>148005</xdr:colOff>
      <xdr:row>16</xdr:row>
      <xdr:rowOff>17586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45E60976-897A-49D1-A091-F1AD99533C25}"/>
            </a:ext>
          </a:extLst>
        </xdr:cNvPr>
        <xdr:cNvSpPr/>
      </xdr:nvSpPr>
      <xdr:spPr>
        <a:xfrm>
          <a:off x="7504236" y="2691913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idcolor</a:t>
          </a:r>
        </a:p>
      </xdr:txBody>
    </xdr:sp>
    <xdr:clientData/>
  </xdr:twoCellAnchor>
  <xdr:twoCellAnchor>
    <xdr:from>
      <xdr:col>3</xdr:col>
      <xdr:colOff>175846</xdr:colOff>
      <xdr:row>16</xdr:row>
      <xdr:rowOff>124558</xdr:rowOff>
    </xdr:from>
    <xdr:to>
      <xdr:col>3</xdr:col>
      <xdr:colOff>622788</xdr:colOff>
      <xdr:row>20</xdr:row>
      <xdr:rowOff>117231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D1CC6F1-8BDA-4B32-A9EE-6A52B4A0FFF9}"/>
            </a:ext>
          </a:extLst>
        </xdr:cNvPr>
        <xdr:cNvCxnSpPr/>
      </xdr:nvCxnSpPr>
      <xdr:spPr>
        <a:xfrm>
          <a:off x="2461846" y="3172558"/>
          <a:ext cx="446942" cy="75467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16</xdr:row>
      <xdr:rowOff>64477</xdr:rowOff>
    </xdr:from>
    <xdr:to>
      <xdr:col>5</xdr:col>
      <xdr:colOff>49823</xdr:colOff>
      <xdr:row>19</xdr:row>
      <xdr:rowOff>183173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FFB82378-2F97-4FD1-A597-8C62D51F0974}"/>
            </a:ext>
          </a:extLst>
        </xdr:cNvPr>
        <xdr:cNvCxnSpPr/>
      </xdr:nvCxnSpPr>
      <xdr:spPr>
        <a:xfrm flipH="1">
          <a:off x="3143250" y="3112477"/>
          <a:ext cx="716573" cy="69019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106974</xdr:colOff>
      <xdr:row>16</xdr:row>
      <xdr:rowOff>77665</xdr:rowOff>
    </xdr:from>
    <xdr:to>
      <xdr:col>7</xdr:col>
      <xdr:colOff>190500</xdr:colOff>
      <xdr:row>19</xdr:row>
      <xdr:rowOff>161192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D67904A8-6229-4160-BE5A-2BBB8E65B5F6}"/>
            </a:ext>
          </a:extLst>
        </xdr:cNvPr>
        <xdr:cNvCxnSpPr/>
      </xdr:nvCxnSpPr>
      <xdr:spPr>
        <a:xfrm>
          <a:off x="5440974" y="3125665"/>
          <a:ext cx="83526" cy="6550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586154</xdr:colOff>
      <xdr:row>16</xdr:row>
      <xdr:rowOff>120161</xdr:rowOff>
    </xdr:from>
    <xdr:to>
      <xdr:col>8</xdr:col>
      <xdr:colOff>545124</xdr:colOff>
      <xdr:row>19</xdr:row>
      <xdr:rowOff>73269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F8B2C57F-5F78-4A97-8713-EE7648BC1C32}"/>
            </a:ext>
          </a:extLst>
        </xdr:cNvPr>
        <xdr:cNvCxnSpPr/>
      </xdr:nvCxnSpPr>
      <xdr:spPr>
        <a:xfrm flipH="1">
          <a:off x="5920154" y="3168161"/>
          <a:ext cx="720970" cy="52460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366346</xdr:colOff>
      <xdr:row>16</xdr:row>
      <xdr:rowOff>1464</xdr:rowOff>
    </xdr:from>
    <xdr:to>
      <xdr:col>10</xdr:col>
      <xdr:colOff>470390</xdr:colOff>
      <xdr:row>19</xdr:row>
      <xdr:rowOff>65942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66F80FD0-6BDC-4D14-804C-EF31F30B1FDF}"/>
            </a:ext>
          </a:extLst>
        </xdr:cNvPr>
        <xdr:cNvCxnSpPr/>
      </xdr:nvCxnSpPr>
      <xdr:spPr>
        <a:xfrm flipH="1">
          <a:off x="7986346" y="3049464"/>
          <a:ext cx="104044" cy="6359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58615</xdr:colOff>
      <xdr:row>16</xdr:row>
      <xdr:rowOff>7325</xdr:rowOff>
    </xdr:from>
    <xdr:to>
      <xdr:col>12</xdr:col>
      <xdr:colOff>36636</xdr:colOff>
      <xdr:row>19</xdr:row>
      <xdr:rowOff>95250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26DC1FA4-BD26-4386-999C-9408C7BCDB8E}"/>
            </a:ext>
          </a:extLst>
        </xdr:cNvPr>
        <xdr:cNvCxnSpPr/>
      </xdr:nvCxnSpPr>
      <xdr:spPr>
        <a:xfrm flipH="1">
          <a:off x="8440615" y="3055325"/>
          <a:ext cx="740021" cy="659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276959</xdr:colOff>
      <xdr:row>32</xdr:row>
      <xdr:rowOff>7327</xdr:rowOff>
    </xdr:from>
    <xdr:to>
      <xdr:col>7</xdr:col>
      <xdr:colOff>14654</xdr:colOff>
      <xdr:row>35</xdr:row>
      <xdr:rowOff>42496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2FDC474C-7B1D-4BD4-8DB8-BF490A8BB3E2}"/>
            </a:ext>
          </a:extLst>
        </xdr:cNvPr>
        <xdr:cNvCxnSpPr/>
      </xdr:nvCxnSpPr>
      <xdr:spPr>
        <a:xfrm flipH="1">
          <a:off x="4848959" y="6103327"/>
          <a:ext cx="499695" cy="60666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709247</xdr:colOff>
      <xdr:row>31</xdr:row>
      <xdr:rowOff>181707</xdr:rowOff>
    </xdr:from>
    <xdr:to>
      <xdr:col>8</xdr:col>
      <xdr:colOff>307731</xdr:colOff>
      <xdr:row>35</xdr:row>
      <xdr:rowOff>14654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8B67177D-BE7F-4AC3-B77F-08FCB596725D}"/>
            </a:ext>
          </a:extLst>
        </xdr:cNvPr>
        <xdr:cNvCxnSpPr/>
      </xdr:nvCxnSpPr>
      <xdr:spPr>
        <a:xfrm>
          <a:off x="6043247" y="6087207"/>
          <a:ext cx="360484" cy="5949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715004</xdr:colOff>
      <xdr:row>19</xdr:row>
      <xdr:rowOff>17480</xdr:rowOff>
    </xdr:from>
    <xdr:to>
      <xdr:col>5</xdr:col>
      <xdr:colOff>55058</xdr:colOff>
      <xdr:row>22</xdr:row>
      <xdr:rowOff>119533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1E3FC7B5-2509-475F-8298-3597B533AFD9}"/>
            </a:ext>
          </a:extLst>
        </xdr:cNvPr>
        <xdr:cNvSpPr/>
      </xdr:nvSpPr>
      <xdr:spPr>
        <a:xfrm>
          <a:off x="2239004" y="3636980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gusto</a:t>
          </a:r>
        </a:p>
      </xdr:txBody>
    </xdr:sp>
    <xdr:clientData/>
  </xdr:twoCellAnchor>
  <xdr:twoCellAnchor>
    <xdr:from>
      <xdr:col>6</xdr:col>
      <xdr:colOff>263247</xdr:colOff>
      <xdr:row>18</xdr:row>
      <xdr:rowOff>145073</xdr:rowOff>
    </xdr:from>
    <xdr:to>
      <xdr:col>8</xdr:col>
      <xdr:colOff>365301</xdr:colOff>
      <xdr:row>22</xdr:row>
      <xdr:rowOff>56626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AE219FD3-DE43-4C97-AE16-31BB7EB1EA62}"/>
            </a:ext>
          </a:extLst>
        </xdr:cNvPr>
        <xdr:cNvSpPr/>
      </xdr:nvSpPr>
      <xdr:spPr>
        <a:xfrm>
          <a:off x="4835247" y="3574073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genero</a:t>
          </a:r>
        </a:p>
      </xdr:txBody>
    </xdr:sp>
    <xdr:clientData/>
  </xdr:twoCellAnchor>
  <xdr:twoCellAnchor>
    <xdr:from>
      <xdr:col>9</xdr:col>
      <xdr:colOff>459609</xdr:colOff>
      <xdr:row>18</xdr:row>
      <xdr:rowOff>180243</xdr:rowOff>
    </xdr:from>
    <xdr:to>
      <xdr:col>11</xdr:col>
      <xdr:colOff>561663</xdr:colOff>
      <xdr:row>22</xdr:row>
      <xdr:rowOff>91796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A03A4FB-D0D2-479E-903E-5AF08199D529}"/>
            </a:ext>
          </a:extLst>
        </xdr:cNvPr>
        <xdr:cNvSpPr/>
      </xdr:nvSpPr>
      <xdr:spPr>
        <a:xfrm>
          <a:off x="7317609" y="3609243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color</a:t>
          </a:r>
        </a:p>
      </xdr:txBody>
    </xdr:sp>
    <xdr:clientData/>
  </xdr:twoCellAnchor>
  <xdr:twoCellAnchor>
    <xdr:from>
      <xdr:col>4</xdr:col>
      <xdr:colOff>439615</xdr:colOff>
      <xdr:row>24</xdr:row>
      <xdr:rowOff>43962</xdr:rowOff>
    </xdr:from>
    <xdr:to>
      <xdr:col>5</xdr:col>
      <xdr:colOff>644769</xdr:colOff>
      <xdr:row>27</xdr:row>
      <xdr:rowOff>168520</xdr:rowOff>
    </xdr:to>
    <xdr:sp macro="" textlink="">
      <xdr:nvSpPr>
        <xdr:cNvPr id="34" name="Rombo 33">
          <a:extLst>
            <a:ext uri="{FF2B5EF4-FFF2-40B4-BE49-F238E27FC236}">
              <a16:creationId xmlns:a16="http://schemas.microsoft.com/office/drawing/2014/main" id="{3C3FD6CE-8D1E-446D-8193-C5634F3379AD}"/>
            </a:ext>
          </a:extLst>
        </xdr:cNvPr>
        <xdr:cNvSpPr/>
      </xdr:nvSpPr>
      <xdr:spPr>
        <a:xfrm>
          <a:off x="3487615" y="4615962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6</xdr:col>
      <xdr:colOff>716573</xdr:colOff>
      <xdr:row>24</xdr:row>
      <xdr:rowOff>20516</xdr:rowOff>
    </xdr:from>
    <xdr:to>
      <xdr:col>8</xdr:col>
      <xdr:colOff>159727</xdr:colOff>
      <xdr:row>27</xdr:row>
      <xdr:rowOff>145074</xdr:rowOff>
    </xdr:to>
    <xdr:sp macro="" textlink="">
      <xdr:nvSpPr>
        <xdr:cNvPr id="35" name="Rombo 34">
          <a:extLst>
            <a:ext uri="{FF2B5EF4-FFF2-40B4-BE49-F238E27FC236}">
              <a16:creationId xmlns:a16="http://schemas.microsoft.com/office/drawing/2014/main" id="{54D2DD3E-A2D2-411D-A400-A74B28B97879}"/>
            </a:ext>
          </a:extLst>
        </xdr:cNvPr>
        <xdr:cNvSpPr/>
      </xdr:nvSpPr>
      <xdr:spPr>
        <a:xfrm>
          <a:off x="5288573" y="4592516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9</xdr:col>
      <xdr:colOff>612531</xdr:colOff>
      <xdr:row>24</xdr:row>
      <xdr:rowOff>26377</xdr:rowOff>
    </xdr:from>
    <xdr:to>
      <xdr:col>11</xdr:col>
      <xdr:colOff>55685</xdr:colOff>
      <xdr:row>27</xdr:row>
      <xdr:rowOff>150935</xdr:rowOff>
    </xdr:to>
    <xdr:sp macro="" textlink="">
      <xdr:nvSpPr>
        <xdr:cNvPr id="36" name="Rombo 35">
          <a:extLst>
            <a:ext uri="{FF2B5EF4-FFF2-40B4-BE49-F238E27FC236}">
              <a16:creationId xmlns:a16="http://schemas.microsoft.com/office/drawing/2014/main" id="{57D62CB1-9649-465F-859E-EE26C3B1B78D}"/>
            </a:ext>
          </a:extLst>
        </xdr:cNvPr>
        <xdr:cNvSpPr/>
      </xdr:nvSpPr>
      <xdr:spPr>
        <a:xfrm>
          <a:off x="7470531" y="4598377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5</xdr:col>
      <xdr:colOff>548054</xdr:colOff>
      <xdr:row>34</xdr:row>
      <xdr:rowOff>58616</xdr:rowOff>
    </xdr:from>
    <xdr:to>
      <xdr:col>7</xdr:col>
      <xdr:colOff>49823</xdr:colOff>
      <xdr:row>36</xdr:row>
      <xdr:rowOff>51289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1D44040-CB32-486E-AB17-078A41010C8C}"/>
            </a:ext>
          </a:extLst>
        </xdr:cNvPr>
        <xdr:cNvSpPr/>
      </xdr:nvSpPr>
      <xdr:spPr>
        <a:xfrm>
          <a:off x="4358054" y="653561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</a:t>
          </a:r>
        </a:p>
      </xdr:txBody>
    </xdr:sp>
    <xdr:clientData/>
  </xdr:twoCellAnchor>
  <xdr:twoCellAnchor>
    <xdr:from>
      <xdr:col>7</xdr:col>
      <xdr:colOff>480645</xdr:colOff>
      <xdr:row>34</xdr:row>
      <xdr:rowOff>86459</xdr:rowOff>
    </xdr:from>
    <xdr:to>
      <xdr:col>8</xdr:col>
      <xdr:colOff>744414</xdr:colOff>
      <xdr:row>36</xdr:row>
      <xdr:rowOff>79132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6A56B258-7260-4B2E-A283-7970098AC9AD}"/>
            </a:ext>
          </a:extLst>
        </xdr:cNvPr>
        <xdr:cNvSpPr/>
      </xdr:nvSpPr>
      <xdr:spPr>
        <a:xfrm>
          <a:off x="5814645" y="6563459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nombre</a:t>
          </a:r>
        </a:p>
      </xdr:txBody>
    </xdr:sp>
    <xdr:clientData/>
  </xdr:twoCellAnchor>
  <xdr:twoCellAnchor>
    <xdr:from>
      <xdr:col>3</xdr:col>
      <xdr:colOff>753208</xdr:colOff>
      <xdr:row>22</xdr:row>
      <xdr:rowOff>101112</xdr:rowOff>
    </xdr:from>
    <xdr:to>
      <xdr:col>5</xdr:col>
      <xdr:colOff>161192</xdr:colOff>
      <xdr:row>24</xdr:row>
      <xdr:rowOff>43962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28A69217-14DA-4E1F-BA7C-450B014DDE66}"/>
            </a:ext>
          </a:extLst>
        </xdr:cNvPr>
        <xdr:cNvCxnSpPr>
          <a:endCxn id="34" idx="0"/>
        </xdr:cNvCxnSpPr>
      </xdr:nvCxnSpPr>
      <xdr:spPr>
        <a:xfrm>
          <a:off x="3039208" y="4292112"/>
          <a:ext cx="931984" cy="323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438150</xdr:colOff>
      <xdr:row>22</xdr:row>
      <xdr:rowOff>73269</xdr:rowOff>
    </xdr:from>
    <xdr:to>
      <xdr:col>7</xdr:col>
      <xdr:colOff>483577</xdr:colOff>
      <xdr:row>24</xdr:row>
      <xdr:rowOff>20516</xdr:rowOff>
    </xdr:to>
    <xdr:cxnSp macro="">
      <xdr:nvCxnSpPr>
        <xdr:cNvPr id="39" name="Conector recto 38">
          <a:extLst>
            <a:ext uri="{FF2B5EF4-FFF2-40B4-BE49-F238E27FC236}">
              <a16:creationId xmlns:a16="http://schemas.microsoft.com/office/drawing/2014/main" id="{DAB705F7-5295-45AD-A5B4-147D201DB1EA}"/>
            </a:ext>
          </a:extLst>
        </xdr:cNvPr>
        <xdr:cNvCxnSpPr>
          <a:endCxn id="35" idx="0"/>
        </xdr:cNvCxnSpPr>
      </xdr:nvCxnSpPr>
      <xdr:spPr>
        <a:xfrm flipH="1">
          <a:off x="5772150" y="4264269"/>
          <a:ext cx="45427" cy="3282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334108</xdr:colOff>
      <xdr:row>22</xdr:row>
      <xdr:rowOff>95250</xdr:rowOff>
    </xdr:from>
    <xdr:to>
      <xdr:col>10</xdr:col>
      <xdr:colOff>359020</xdr:colOff>
      <xdr:row>24</xdr:row>
      <xdr:rowOff>26377</xdr:rowOff>
    </xdr:to>
    <xdr:cxnSp macro="">
      <xdr:nvCxnSpPr>
        <xdr:cNvPr id="41" name="Conector recto 40">
          <a:extLst>
            <a:ext uri="{FF2B5EF4-FFF2-40B4-BE49-F238E27FC236}">
              <a16:creationId xmlns:a16="http://schemas.microsoft.com/office/drawing/2014/main" id="{C10F68CF-8968-46E2-80E5-074282824F91}"/>
            </a:ext>
          </a:extLst>
        </xdr:cNvPr>
        <xdr:cNvCxnSpPr>
          <a:stCxn id="36" idx="0"/>
        </xdr:cNvCxnSpPr>
      </xdr:nvCxnSpPr>
      <xdr:spPr>
        <a:xfrm flipV="1">
          <a:off x="7954108" y="4286250"/>
          <a:ext cx="24912" cy="31212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276957</xdr:colOff>
      <xdr:row>29</xdr:row>
      <xdr:rowOff>92320</xdr:rowOff>
    </xdr:from>
    <xdr:to>
      <xdr:col>8</xdr:col>
      <xdr:colOff>379011</xdr:colOff>
      <xdr:row>33</xdr:row>
      <xdr:rowOff>3873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D7F0B76-8835-451A-BD51-F7DE1A0AA615}"/>
            </a:ext>
          </a:extLst>
        </xdr:cNvPr>
        <xdr:cNvSpPr/>
      </xdr:nvSpPr>
      <xdr:spPr>
        <a:xfrm>
          <a:off x="4848957" y="5616820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encuesta</a:t>
          </a:r>
        </a:p>
      </xdr:txBody>
    </xdr:sp>
    <xdr:clientData/>
  </xdr:twoCellAnchor>
  <xdr:twoCellAnchor>
    <xdr:from>
      <xdr:col>8</xdr:col>
      <xdr:colOff>65943</xdr:colOff>
      <xdr:row>27</xdr:row>
      <xdr:rowOff>150935</xdr:rowOff>
    </xdr:from>
    <xdr:to>
      <xdr:col>10</xdr:col>
      <xdr:colOff>334108</xdr:colOff>
      <xdr:row>29</xdr:row>
      <xdr:rowOff>80597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D73B94C8-77CB-4583-A939-50A1DEC4635C}"/>
            </a:ext>
          </a:extLst>
        </xdr:cNvPr>
        <xdr:cNvCxnSpPr>
          <a:stCxn id="36" idx="2"/>
        </xdr:cNvCxnSpPr>
      </xdr:nvCxnSpPr>
      <xdr:spPr>
        <a:xfrm flipH="1">
          <a:off x="6161943" y="5294435"/>
          <a:ext cx="1792165" cy="310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445477</xdr:colOff>
      <xdr:row>27</xdr:row>
      <xdr:rowOff>167054</xdr:rowOff>
    </xdr:from>
    <xdr:to>
      <xdr:col>7</xdr:col>
      <xdr:colOff>505558</xdr:colOff>
      <xdr:row>29</xdr:row>
      <xdr:rowOff>102577</xdr:rowOff>
    </xdr:to>
    <xdr:cxnSp macro="">
      <xdr:nvCxnSpPr>
        <xdr:cNvPr id="45" name="Conector recto de flecha 44">
          <a:extLst>
            <a:ext uri="{FF2B5EF4-FFF2-40B4-BE49-F238E27FC236}">
              <a16:creationId xmlns:a16="http://schemas.microsoft.com/office/drawing/2014/main" id="{14A07F32-C261-4326-9F25-52B8D8976F50}"/>
            </a:ext>
          </a:extLst>
        </xdr:cNvPr>
        <xdr:cNvCxnSpPr/>
      </xdr:nvCxnSpPr>
      <xdr:spPr>
        <a:xfrm>
          <a:off x="5779477" y="5310554"/>
          <a:ext cx="60081" cy="316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136281</xdr:colOff>
      <xdr:row>27</xdr:row>
      <xdr:rowOff>165591</xdr:rowOff>
    </xdr:from>
    <xdr:to>
      <xdr:col>7</xdr:col>
      <xdr:colOff>139212</xdr:colOff>
      <xdr:row>29</xdr:row>
      <xdr:rowOff>87923</xdr:rowOff>
    </xdr:to>
    <xdr:cxnSp macro="">
      <xdr:nvCxnSpPr>
        <xdr:cNvPr id="47" name="Conector recto de flecha 46">
          <a:extLst>
            <a:ext uri="{FF2B5EF4-FFF2-40B4-BE49-F238E27FC236}">
              <a16:creationId xmlns:a16="http://schemas.microsoft.com/office/drawing/2014/main" id="{1872A3D3-CF49-476D-82F7-D5FB7BF75E09}"/>
            </a:ext>
          </a:extLst>
        </xdr:cNvPr>
        <xdr:cNvCxnSpPr/>
      </xdr:nvCxnSpPr>
      <xdr:spPr>
        <a:xfrm>
          <a:off x="3946281" y="5309091"/>
          <a:ext cx="1526931" cy="3033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520700</xdr:colOff>
      <xdr:row>0</xdr:row>
      <xdr:rowOff>0</xdr:rowOff>
    </xdr:from>
    <xdr:to>
      <xdr:col>19</xdr:col>
      <xdr:colOff>252381</xdr:colOff>
      <xdr:row>18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E064717-DD5F-434C-81E7-818ADD5B0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6700" y="0"/>
          <a:ext cx="4303681" cy="35242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209550</xdr:colOff>
          <xdr:row>10</xdr:row>
          <xdr:rowOff>104775</xdr:rowOff>
        </xdr:from>
        <xdr:to>
          <xdr:col>10</xdr:col>
          <xdr:colOff>514350</xdr:colOff>
          <xdr:row>11</xdr:row>
          <xdr:rowOff>142875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Casilla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228600</xdr:colOff>
          <xdr:row>12</xdr:row>
          <xdr:rowOff>95250</xdr:rowOff>
        </xdr:from>
        <xdr:to>
          <xdr:col>11</xdr:col>
          <xdr:colOff>85725</xdr:colOff>
          <xdr:row>13</xdr:row>
          <xdr:rowOff>114300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8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Casilla 2</a:t>
              </a:r>
            </a:p>
          </xdr:txBody>
        </xdr:sp>
        <xdr:clientData/>
      </xdr:twoCellAnchor>
    </mc:Choice>
    <mc:Fallback/>
  </mc:AlternateContent>
  <xdr:twoCellAnchor>
    <xdr:from>
      <xdr:col>10</xdr:col>
      <xdr:colOff>68365</xdr:colOff>
      <xdr:row>34</xdr:row>
      <xdr:rowOff>179022</xdr:rowOff>
    </xdr:from>
    <xdr:to>
      <xdr:col>12</xdr:col>
      <xdr:colOff>170419</xdr:colOff>
      <xdr:row>38</xdr:row>
      <xdr:rowOff>90575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81FA37A7-10BA-4B62-8100-7E8FAA2A3FB7}"/>
            </a:ext>
          </a:extLst>
        </xdr:cNvPr>
        <xdr:cNvSpPr/>
      </xdr:nvSpPr>
      <xdr:spPr>
        <a:xfrm>
          <a:off x="7688365" y="6656022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encuesta</a:t>
          </a:r>
        </a:p>
      </xdr:txBody>
    </xdr:sp>
    <xdr:clientData/>
  </xdr:twoCellAnchor>
  <xdr:twoCellAnchor>
    <xdr:from>
      <xdr:col>3</xdr:col>
      <xdr:colOff>665843</xdr:colOff>
      <xdr:row>25</xdr:row>
      <xdr:rowOff>174625</xdr:rowOff>
    </xdr:from>
    <xdr:to>
      <xdr:col>4</xdr:col>
      <xdr:colOff>627063</xdr:colOff>
      <xdr:row>26</xdr:row>
      <xdr:rowOff>17461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F860E90A-69C1-41C0-B79D-700097466A56}"/>
            </a:ext>
          </a:extLst>
        </xdr:cNvPr>
        <xdr:cNvCxnSpPr/>
      </xdr:nvCxnSpPr>
      <xdr:spPr>
        <a:xfrm flipV="1">
          <a:off x="2951843" y="4937125"/>
          <a:ext cx="723220" cy="3333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624446</xdr:colOff>
      <xdr:row>25</xdr:row>
      <xdr:rowOff>174625</xdr:rowOff>
    </xdr:from>
    <xdr:to>
      <xdr:col>6</xdr:col>
      <xdr:colOff>412750</xdr:colOff>
      <xdr:row>25</xdr:row>
      <xdr:rowOff>174625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DE40616F-8506-4BE0-9015-F309EFB75A79}"/>
            </a:ext>
          </a:extLst>
        </xdr:cNvPr>
        <xdr:cNvCxnSpPr/>
      </xdr:nvCxnSpPr>
      <xdr:spPr>
        <a:xfrm>
          <a:off x="4434446" y="4937125"/>
          <a:ext cx="55030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435656</xdr:colOff>
      <xdr:row>24</xdr:row>
      <xdr:rowOff>17462</xdr:rowOff>
    </xdr:from>
    <xdr:to>
      <xdr:col>5</xdr:col>
      <xdr:colOff>640810</xdr:colOff>
      <xdr:row>27</xdr:row>
      <xdr:rowOff>142020</xdr:rowOff>
    </xdr:to>
    <xdr:sp macro="" textlink="">
      <xdr:nvSpPr>
        <xdr:cNvPr id="13" name="Rombo 12">
          <a:extLst>
            <a:ext uri="{FF2B5EF4-FFF2-40B4-BE49-F238E27FC236}">
              <a16:creationId xmlns:a16="http://schemas.microsoft.com/office/drawing/2014/main" id="{A129AE2A-12D4-4FB9-A7B7-87E999D64303}"/>
            </a:ext>
          </a:extLst>
        </xdr:cNvPr>
        <xdr:cNvSpPr/>
      </xdr:nvSpPr>
      <xdr:spPr>
        <a:xfrm>
          <a:off x="3483656" y="4589462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8</xdr:col>
      <xdr:colOff>215147</xdr:colOff>
      <xdr:row>29</xdr:row>
      <xdr:rowOff>141778</xdr:rowOff>
    </xdr:from>
    <xdr:to>
      <xdr:col>9</xdr:col>
      <xdr:colOff>420301</xdr:colOff>
      <xdr:row>33</xdr:row>
      <xdr:rowOff>75836</xdr:rowOff>
    </xdr:to>
    <xdr:sp macro="" textlink="">
      <xdr:nvSpPr>
        <xdr:cNvPr id="19" name="Rombo 18">
          <a:extLst>
            <a:ext uri="{FF2B5EF4-FFF2-40B4-BE49-F238E27FC236}">
              <a16:creationId xmlns:a16="http://schemas.microsoft.com/office/drawing/2014/main" id="{9113E4C9-A2B2-465E-9E59-7F34627ED0DB}"/>
            </a:ext>
          </a:extLst>
        </xdr:cNvPr>
        <xdr:cNvSpPr/>
      </xdr:nvSpPr>
      <xdr:spPr>
        <a:xfrm>
          <a:off x="6311147" y="5666278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10</xdr:col>
      <xdr:colOff>492105</xdr:colOff>
      <xdr:row>29</xdr:row>
      <xdr:rowOff>118332</xdr:rowOff>
    </xdr:from>
    <xdr:to>
      <xdr:col>11</xdr:col>
      <xdr:colOff>697259</xdr:colOff>
      <xdr:row>33</xdr:row>
      <xdr:rowOff>52390</xdr:rowOff>
    </xdr:to>
    <xdr:sp macro="" textlink="">
      <xdr:nvSpPr>
        <xdr:cNvPr id="20" name="Rombo 19">
          <a:extLst>
            <a:ext uri="{FF2B5EF4-FFF2-40B4-BE49-F238E27FC236}">
              <a16:creationId xmlns:a16="http://schemas.microsoft.com/office/drawing/2014/main" id="{60D5B509-6E1E-44C2-B201-62B5AC0E3DA9}"/>
            </a:ext>
          </a:extLst>
        </xdr:cNvPr>
        <xdr:cNvSpPr/>
      </xdr:nvSpPr>
      <xdr:spPr>
        <a:xfrm>
          <a:off x="8112105" y="5642832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13</xdr:col>
      <xdr:colOff>388063</xdr:colOff>
      <xdr:row>29</xdr:row>
      <xdr:rowOff>124193</xdr:rowOff>
    </xdr:from>
    <xdr:to>
      <xdr:col>14</xdr:col>
      <xdr:colOff>593217</xdr:colOff>
      <xdr:row>33</xdr:row>
      <xdr:rowOff>58251</xdr:rowOff>
    </xdr:to>
    <xdr:sp macro="" textlink="">
      <xdr:nvSpPr>
        <xdr:cNvPr id="21" name="Rombo 20">
          <a:extLst>
            <a:ext uri="{FF2B5EF4-FFF2-40B4-BE49-F238E27FC236}">
              <a16:creationId xmlns:a16="http://schemas.microsoft.com/office/drawing/2014/main" id="{3D04A6B8-B866-4510-AC75-628E8658534C}"/>
            </a:ext>
          </a:extLst>
        </xdr:cNvPr>
        <xdr:cNvSpPr/>
      </xdr:nvSpPr>
      <xdr:spPr>
        <a:xfrm>
          <a:off x="10294063" y="5648693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7</xdr:col>
      <xdr:colOff>528740</xdr:colOff>
      <xdr:row>28</xdr:row>
      <xdr:rowOff>8428</xdr:rowOff>
    </xdr:from>
    <xdr:to>
      <xdr:col>8</xdr:col>
      <xdr:colOff>698724</xdr:colOff>
      <xdr:row>29</xdr:row>
      <xdr:rowOff>141778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E6238975-BBEE-4AAE-A128-0277F4F57466}"/>
            </a:ext>
          </a:extLst>
        </xdr:cNvPr>
        <xdr:cNvCxnSpPr>
          <a:endCxn id="19" idx="0"/>
        </xdr:cNvCxnSpPr>
      </xdr:nvCxnSpPr>
      <xdr:spPr>
        <a:xfrm>
          <a:off x="5862740" y="5342428"/>
          <a:ext cx="931984" cy="3238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213682</xdr:colOff>
      <xdr:row>27</xdr:row>
      <xdr:rowOff>171085</xdr:rowOff>
    </xdr:from>
    <xdr:to>
      <xdr:col>11</xdr:col>
      <xdr:colOff>259109</xdr:colOff>
      <xdr:row>29</xdr:row>
      <xdr:rowOff>118332</xdr:rowOff>
    </xdr:to>
    <xdr:cxnSp macro="">
      <xdr:nvCxnSpPr>
        <xdr:cNvPr id="23" name="Conector recto 22">
          <a:extLst>
            <a:ext uri="{FF2B5EF4-FFF2-40B4-BE49-F238E27FC236}">
              <a16:creationId xmlns:a16="http://schemas.microsoft.com/office/drawing/2014/main" id="{5ED7773A-7E91-4F87-A7CF-C5E07E78268F}"/>
            </a:ext>
          </a:extLst>
        </xdr:cNvPr>
        <xdr:cNvCxnSpPr>
          <a:endCxn id="20" idx="0"/>
        </xdr:cNvCxnSpPr>
      </xdr:nvCxnSpPr>
      <xdr:spPr>
        <a:xfrm flipH="1">
          <a:off x="8595682" y="5314585"/>
          <a:ext cx="45427" cy="3282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109640</xdr:colOff>
      <xdr:row>27</xdr:row>
      <xdr:rowOff>95250</xdr:rowOff>
    </xdr:from>
    <xdr:to>
      <xdr:col>14</xdr:col>
      <xdr:colOff>127000</xdr:colOff>
      <xdr:row>29</xdr:row>
      <xdr:rowOff>124193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544ADE7A-3C79-45EC-ABB0-91C2E0984AA4}"/>
            </a:ext>
          </a:extLst>
        </xdr:cNvPr>
        <xdr:cNvCxnSpPr>
          <a:stCxn id="21" idx="0"/>
        </xdr:cNvCxnSpPr>
      </xdr:nvCxnSpPr>
      <xdr:spPr>
        <a:xfrm flipV="1">
          <a:off x="10777640" y="5238750"/>
          <a:ext cx="17360" cy="4099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603475</xdr:colOff>
      <xdr:row>33</xdr:row>
      <xdr:rowOff>58251</xdr:rowOff>
    </xdr:from>
    <xdr:to>
      <xdr:col>14</xdr:col>
      <xdr:colOff>109640</xdr:colOff>
      <xdr:row>34</xdr:row>
      <xdr:rowOff>178413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98B3D0F1-9C27-4677-BE2A-E72532F6A0F1}"/>
            </a:ext>
          </a:extLst>
        </xdr:cNvPr>
        <xdr:cNvCxnSpPr>
          <a:stCxn id="21" idx="2"/>
        </xdr:cNvCxnSpPr>
      </xdr:nvCxnSpPr>
      <xdr:spPr>
        <a:xfrm flipH="1">
          <a:off x="8985475" y="6344751"/>
          <a:ext cx="1792165" cy="310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221009</xdr:colOff>
      <xdr:row>33</xdr:row>
      <xdr:rowOff>74370</xdr:rowOff>
    </xdr:from>
    <xdr:to>
      <xdr:col>11</xdr:col>
      <xdr:colOff>281090</xdr:colOff>
      <xdr:row>35</xdr:row>
      <xdr:rowOff>9893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505E1E2B-E0CA-4350-B961-31CACAE12DBA}"/>
            </a:ext>
          </a:extLst>
        </xdr:cNvPr>
        <xdr:cNvCxnSpPr/>
      </xdr:nvCxnSpPr>
      <xdr:spPr>
        <a:xfrm>
          <a:off x="8603009" y="6360870"/>
          <a:ext cx="60081" cy="316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673813</xdr:colOff>
      <xdr:row>33</xdr:row>
      <xdr:rowOff>72907</xdr:rowOff>
    </xdr:from>
    <xdr:to>
      <xdr:col>10</xdr:col>
      <xdr:colOff>676744</xdr:colOff>
      <xdr:row>34</xdr:row>
      <xdr:rowOff>185739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3038BBA7-5D66-4A94-878A-BCDBA3779F12}"/>
            </a:ext>
          </a:extLst>
        </xdr:cNvPr>
        <xdr:cNvCxnSpPr/>
      </xdr:nvCxnSpPr>
      <xdr:spPr>
        <a:xfrm>
          <a:off x="6769813" y="6359407"/>
          <a:ext cx="1526931" cy="30333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174625</xdr:colOff>
      <xdr:row>20</xdr:row>
      <xdr:rowOff>15875</xdr:rowOff>
    </xdr:from>
    <xdr:to>
      <xdr:col>7</xdr:col>
      <xdr:colOff>438394</xdr:colOff>
      <xdr:row>22</xdr:row>
      <xdr:rowOff>8548</xdr:rowOff>
    </xdr:to>
    <xdr:sp macro="" textlink="">
      <xdr:nvSpPr>
        <xdr:cNvPr id="40" name="Elipse 39">
          <a:extLst>
            <a:ext uri="{FF2B5EF4-FFF2-40B4-BE49-F238E27FC236}">
              <a16:creationId xmlns:a16="http://schemas.microsoft.com/office/drawing/2014/main" id="{6FEBC32F-9E01-4947-9828-E351B5BF4EDF}"/>
            </a:ext>
          </a:extLst>
        </xdr:cNvPr>
        <xdr:cNvSpPr/>
      </xdr:nvSpPr>
      <xdr:spPr>
        <a:xfrm>
          <a:off x="4746625" y="382587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</a:t>
          </a:r>
        </a:p>
      </xdr:txBody>
    </xdr:sp>
    <xdr:clientData/>
  </xdr:twoCellAnchor>
  <xdr:twoCellAnchor>
    <xdr:from>
      <xdr:col>7</xdr:col>
      <xdr:colOff>559654</xdr:colOff>
      <xdr:row>20</xdr:row>
      <xdr:rowOff>11968</xdr:rowOff>
    </xdr:from>
    <xdr:to>
      <xdr:col>9</xdr:col>
      <xdr:colOff>61423</xdr:colOff>
      <xdr:row>22</xdr:row>
      <xdr:rowOff>4641</xdr:rowOff>
    </xdr:to>
    <xdr:sp macro="" textlink="">
      <xdr:nvSpPr>
        <xdr:cNvPr id="41" name="Elipse 40">
          <a:extLst>
            <a:ext uri="{FF2B5EF4-FFF2-40B4-BE49-F238E27FC236}">
              <a16:creationId xmlns:a16="http://schemas.microsoft.com/office/drawing/2014/main" id="{4323131C-FBDF-4331-B4B4-95580FF8BFE0}"/>
            </a:ext>
          </a:extLst>
        </xdr:cNvPr>
        <xdr:cNvSpPr/>
      </xdr:nvSpPr>
      <xdr:spPr>
        <a:xfrm>
          <a:off x="5893654" y="3821968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nombre</a:t>
          </a:r>
        </a:p>
      </xdr:txBody>
    </xdr:sp>
    <xdr:clientData/>
  </xdr:twoCellAnchor>
  <xdr:twoCellAnchor>
    <xdr:from>
      <xdr:col>14</xdr:col>
      <xdr:colOff>624132</xdr:colOff>
      <xdr:row>20</xdr:row>
      <xdr:rowOff>157528</xdr:rowOff>
    </xdr:from>
    <xdr:to>
      <xdr:col>16</xdr:col>
      <xdr:colOff>231410</xdr:colOff>
      <xdr:row>22</xdr:row>
      <xdr:rowOff>150201</xdr:rowOff>
    </xdr:to>
    <xdr:sp macro="" textlink="">
      <xdr:nvSpPr>
        <xdr:cNvPr id="42" name="Elipse 41">
          <a:extLst>
            <a:ext uri="{FF2B5EF4-FFF2-40B4-BE49-F238E27FC236}">
              <a16:creationId xmlns:a16="http://schemas.microsoft.com/office/drawing/2014/main" id="{BC320C55-DCE5-4256-A7D7-2D2ADBF5DBDE}"/>
            </a:ext>
          </a:extLst>
        </xdr:cNvPr>
        <xdr:cNvSpPr/>
      </xdr:nvSpPr>
      <xdr:spPr>
        <a:xfrm>
          <a:off x="11292132" y="3967528"/>
          <a:ext cx="1131278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nomgusto</a:t>
          </a:r>
        </a:p>
      </xdr:txBody>
    </xdr:sp>
    <xdr:clientData/>
  </xdr:twoCellAnchor>
  <xdr:twoCellAnchor>
    <xdr:from>
      <xdr:col>13</xdr:col>
      <xdr:colOff>190500</xdr:colOff>
      <xdr:row>20</xdr:row>
      <xdr:rowOff>114055</xdr:rowOff>
    </xdr:from>
    <xdr:to>
      <xdr:col>14</xdr:col>
      <xdr:colOff>454269</xdr:colOff>
      <xdr:row>22</xdr:row>
      <xdr:rowOff>106728</xdr:rowOff>
    </xdr:to>
    <xdr:sp macro="" textlink="">
      <xdr:nvSpPr>
        <xdr:cNvPr id="43" name="Elipse 42">
          <a:extLst>
            <a:ext uri="{FF2B5EF4-FFF2-40B4-BE49-F238E27FC236}">
              <a16:creationId xmlns:a16="http://schemas.microsoft.com/office/drawing/2014/main" id="{7B743908-C31D-4E71-B169-610C08433638}"/>
            </a:ext>
          </a:extLst>
        </xdr:cNvPr>
        <xdr:cNvSpPr/>
      </xdr:nvSpPr>
      <xdr:spPr>
        <a:xfrm>
          <a:off x="10096500" y="392405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idgusto</a:t>
          </a:r>
        </a:p>
      </xdr:txBody>
    </xdr:sp>
    <xdr:clientData/>
  </xdr:twoCellAnchor>
  <xdr:twoCellAnchor>
    <xdr:from>
      <xdr:col>0</xdr:col>
      <xdr:colOff>616439</xdr:colOff>
      <xdr:row>20</xdr:row>
      <xdr:rowOff>3297</xdr:rowOff>
    </xdr:from>
    <xdr:to>
      <xdr:col>2</xdr:col>
      <xdr:colOff>118208</xdr:colOff>
      <xdr:row>21</xdr:row>
      <xdr:rowOff>186470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FA131507-9264-47ED-9AC6-7B796202D7E6}"/>
            </a:ext>
          </a:extLst>
        </xdr:cNvPr>
        <xdr:cNvSpPr/>
      </xdr:nvSpPr>
      <xdr:spPr>
        <a:xfrm>
          <a:off x="616439" y="381329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idgen</a:t>
          </a:r>
        </a:p>
      </xdr:txBody>
    </xdr:sp>
    <xdr:clientData/>
  </xdr:twoCellAnchor>
  <xdr:twoCellAnchor>
    <xdr:from>
      <xdr:col>2</xdr:col>
      <xdr:colOff>495667</xdr:colOff>
      <xdr:row>20</xdr:row>
      <xdr:rowOff>59591</xdr:rowOff>
    </xdr:from>
    <xdr:to>
      <xdr:col>4</xdr:col>
      <xdr:colOff>102945</xdr:colOff>
      <xdr:row>22</xdr:row>
      <xdr:rowOff>52264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91D156CD-CE58-425E-94C9-600B135A237F}"/>
            </a:ext>
          </a:extLst>
        </xdr:cNvPr>
        <xdr:cNvSpPr/>
      </xdr:nvSpPr>
      <xdr:spPr>
        <a:xfrm>
          <a:off x="2019667" y="3869591"/>
          <a:ext cx="1131278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nomgen</a:t>
          </a:r>
        </a:p>
      </xdr:txBody>
    </xdr:sp>
    <xdr:clientData/>
  </xdr:twoCellAnchor>
  <xdr:twoCellAnchor>
    <xdr:from>
      <xdr:col>11</xdr:col>
      <xdr:colOff>381244</xdr:colOff>
      <xdr:row>20</xdr:row>
      <xdr:rowOff>83160</xdr:rowOff>
    </xdr:from>
    <xdr:to>
      <xdr:col>12</xdr:col>
      <xdr:colOff>674688</xdr:colOff>
      <xdr:row>22</xdr:row>
      <xdr:rowOff>75833</xdr:rowOff>
    </xdr:to>
    <xdr:sp macro="" textlink="">
      <xdr:nvSpPr>
        <xdr:cNvPr id="46" name="Elipse 45">
          <a:extLst>
            <a:ext uri="{FF2B5EF4-FFF2-40B4-BE49-F238E27FC236}">
              <a16:creationId xmlns:a16="http://schemas.microsoft.com/office/drawing/2014/main" id="{84807199-364B-4936-897A-C2DC989A5EF9}"/>
            </a:ext>
          </a:extLst>
        </xdr:cNvPr>
        <xdr:cNvSpPr/>
      </xdr:nvSpPr>
      <xdr:spPr>
        <a:xfrm>
          <a:off x="8763244" y="3893160"/>
          <a:ext cx="1055444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nomcolor</a:t>
          </a:r>
        </a:p>
      </xdr:txBody>
    </xdr:sp>
    <xdr:clientData/>
  </xdr:twoCellAnchor>
  <xdr:twoCellAnchor>
    <xdr:from>
      <xdr:col>9</xdr:col>
      <xdr:colOff>644893</xdr:colOff>
      <xdr:row>20</xdr:row>
      <xdr:rowOff>103187</xdr:rowOff>
    </xdr:from>
    <xdr:to>
      <xdr:col>11</xdr:col>
      <xdr:colOff>146662</xdr:colOff>
      <xdr:row>22</xdr:row>
      <xdr:rowOff>95860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81AEC7E0-FD35-43A5-8A30-B58F565C81C7}"/>
            </a:ext>
          </a:extLst>
        </xdr:cNvPr>
        <xdr:cNvSpPr/>
      </xdr:nvSpPr>
      <xdr:spPr>
        <a:xfrm>
          <a:off x="7502893" y="391318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idcolor</a:t>
          </a:r>
        </a:p>
      </xdr:txBody>
    </xdr:sp>
    <xdr:clientData/>
  </xdr:twoCellAnchor>
  <xdr:twoCellAnchor>
    <xdr:from>
      <xdr:col>1</xdr:col>
      <xdr:colOff>355702</xdr:colOff>
      <xdr:row>21</xdr:row>
      <xdr:rowOff>184640</xdr:rowOff>
    </xdr:from>
    <xdr:to>
      <xdr:col>2</xdr:col>
      <xdr:colOff>492125</xdr:colOff>
      <xdr:row>24</xdr:row>
      <xdr:rowOff>111125</xdr:rowOff>
    </xdr:to>
    <xdr:cxnSp macro="">
      <xdr:nvCxnSpPr>
        <xdr:cNvPr id="48" name="Conector recto 47">
          <a:extLst>
            <a:ext uri="{FF2B5EF4-FFF2-40B4-BE49-F238E27FC236}">
              <a16:creationId xmlns:a16="http://schemas.microsoft.com/office/drawing/2014/main" id="{7DD6C9B8-59AF-4931-95CE-692DDCF20281}"/>
            </a:ext>
          </a:extLst>
        </xdr:cNvPr>
        <xdr:cNvCxnSpPr/>
      </xdr:nvCxnSpPr>
      <xdr:spPr>
        <a:xfrm>
          <a:off x="1117702" y="4185140"/>
          <a:ext cx="898423" cy="49798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22</xdr:row>
      <xdr:rowOff>59228</xdr:rowOff>
    </xdr:from>
    <xdr:to>
      <xdr:col>3</xdr:col>
      <xdr:colOff>174727</xdr:colOff>
      <xdr:row>24</xdr:row>
      <xdr:rowOff>142875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2179F7D0-20AE-4CF0-9A40-24CF7C67368A}"/>
            </a:ext>
          </a:extLst>
        </xdr:cNvPr>
        <xdr:cNvCxnSpPr/>
      </xdr:nvCxnSpPr>
      <xdr:spPr>
        <a:xfrm flipH="1">
          <a:off x="2333625" y="4250228"/>
          <a:ext cx="127102" cy="46464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692252</xdr:colOff>
      <xdr:row>21</xdr:row>
      <xdr:rowOff>171941</xdr:rowOff>
    </xdr:from>
    <xdr:to>
      <xdr:col>7</xdr:col>
      <xdr:colOff>238125</xdr:colOff>
      <xdr:row>24</xdr:row>
      <xdr:rowOff>79375</xdr:rowOff>
    </xdr:to>
    <xdr:cxnSp macro="">
      <xdr:nvCxnSpPr>
        <xdr:cNvPr id="52" name="Conector recto 51">
          <a:extLst>
            <a:ext uri="{FF2B5EF4-FFF2-40B4-BE49-F238E27FC236}">
              <a16:creationId xmlns:a16="http://schemas.microsoft.com/office/drawing/2014/main" id="{9956B4C0-EC0F-4016-A41D-944F7D3975BE}"/>
            </a:ext>
          </a:extLst>
        </xdr:cNvPr>
        <xdr:cNvCxnSpPr/>
      </xdr:nvCxnSpPr>
      <xdr:spPr>
        <a:xfrm>
          <a:off x="5264252" y="4172441"/>
          <a:ext cx="307873" cy="4789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198438</xdr:colOff>
      <xdr:row>21</xdr:row>
      <xdr:rowOff>173529</xdr:rowOff>
    </xdr:from>
    <xdr:to>
      <xdr:col>8</xdr:col>
      <xdr:colOff>392215</xdr:colOff>
      <xdr:row>24</xdr:row>
      <xdr:rowOff>55563</xdr:rowOff>
    </xdr:to>
    <xdr:cxnSp macro="">
      <xdr:nvCxnSpPr>
        <xdr:cNvPr id="54" name="Conector recto 53">
          <a:extLst>
            <a:ext uri="{FF2B5EF4-FFF2-40B4-BE49-F238E27FC236}">
              <a16:creationId xmlns:a16="http://schemas.microsoft.com/office/drawing/2014/main" id="{B7E4DEDF-9C5C-4F30-B483-9D2A73297D4E}"/>
            </a:ext>
          </a:extLst>
        </xdr:cNvPr>
        <xdr:cNvCxnSpPr/>
      </xdr:nvCxnSpPr>
      <xdr:spPr>
        <a:xfrm flipH="1">
          <a:off x="6294438" y="4174029"/>
          <a:ext cx="193777" cy="4535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471590</xdr:colOff>
      <xdr:row>22</xdr:row>
      <xdr:rowOff>102091</xdr:rowOff>
    </xdr:from>
    <xdr:to>
      <xdr:col>11</xdr:col>
      <xdr:colOff>17463</xdr:colOff>
      <xdr:row>25</xdr:row>
      <xdr:rowOff>9525</xdr:rowOff>
    </xdr:to>
    <xdr:cxnSp macro="">
      <xdr:nvCxnSpPr>
        <xdr:cNvPr id="57" name="Conector recto 56">
          <a:extLst>
            <a:ext uri="{FF2B5EF4-FFF2-40B4-BE49-F238E27FC236}">
              <a16:creationId xmlns:a16="http://schemas.microsoft.com/office/drawing/2014/main" id="{8AFCC289-1AB5-4DB3-B984-482875ECC218}"/>
            </a:ext>
          </a:extLst>
        </xdr:cNvPr>
        <xdr:cNvCxnSpPr/>
      </xdr:nvCxnSpPr>
      <xdr:spPr>
        <a:xfrm>
          <a:off x="8091590" y="4293091"/>
          <a:ext cx="307873" cy="4789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388938</xdr:colOff>
      <xdr:row>22</xdr:row>
      <xdr:rowOff>56053</xdr:rowOff>
    </xdr:from>
    <xdr:to>
      <xdr:col>12</xdr:col>
      <xdr:colOff>187428</xdr:colOff>
      <xdr:row>24</xdr:row>
      <xdr:rowOff>142875</xdr:rowOff>
    </xdr:to>
    <xdr:cxnSp macro="">
      <xdr:nvCxnSpPr>
        <xdr:cNvPr id="58" name="Conector recto 57">
          <a:extLst>
            <a:ext uri="{FF2B5EF4-FFF2-40B4-BE49-F238E27FC236}">
              <a16:creationId xmlns:a16="http://schemas.microsoft.com/office/drawing/2014/main" id="{A3458951-41E6-4EDF-BEB3-18CB430B16B8}"/>
            </a:ext>
          </a:extLst>
        </xdr:cNvPr>
        <xdr:cNvCxnSpPr/>
      </xdr:nvCxnSpPr>
      <xdr:spPr>
        <a:xfrm flipH="1">
          <a:off x="8770938" y="4247053"/>
          <a:ext cx="560490" cy="46782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46141</xdr:colOff>
      <xdr:row>22</xdr:row>
      <xdr:rowOff>113203</xdr:rowOff>
    </xdr:from>
    <xdr:to>
      <xdr:col>14</xdr:col>
      <xdr:colOff>158750</xdr:colOff>
      <xdr:row>24</xdr:row>
      <xdr:rowOff>127000</xdr:rowOff>
    </xdr:to>
    <xdr:cxnSp macro="">
      <xdr:nvCxnSpPr>
        <xdr:cNvPr id="60" name="Conector recto 59">
          <a:extLst>
            <a:ext uri="{FF2B5EF4-FFF2-40B4-BE49-F238E27FC236}">
              <a16:creationId xmlns:a16="http://schemas.microsoft.com/office/drawing/2014/main" id="{F71FD64A-AA63-4FB3-88B6-E78E28DC003B}"/>
            </a:ext>
          </a:extLst>
        </xdr:cNvPr>
        <xdr:cNvCxnSpPr/>
      </xdr:nvCxnSpPr>
      <xdr:spPr>
        <a:xfrm>
          <a:off x="10714141" y="4304203"/>
          <a:ext cx="112609" cy="3947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119063</xdr:colOff>
      <xdr:row>22</xdr:row>
      <xdr:rowOff>138603</xdr:rowOff>
    </xdr:from>
    <xdr:to>
      <xdr:col>15</xdr:col>
      <xdr:colOff>500166</xdr:colOff>
      <xdr:row>24</xdr:row>
      <xdr:rowOff>134938</xdr:rowOff>
    </xdr:to>
    <xdr:cxnSp macro="">
      <xdr:nvCxnSpPr>
        <xdr:cNvPr id="62" name="Conector recto 61">
          <a:extLst>
            <a:ext uri="{FF2B5EF4-FFF2-40B4-BE49-F238E27FC236}">
              <a16:creationId xmlns:a16="http://schemas.microsoft.com/office/drawing/2014/main" id="{179A8896-F3DF-47F0-A45C-E4C8E8EE82C8}"/>
            </a:ext>
          </a:extLst>
        </xdr:cNvPr>
        <xdr:cNvCxnSpPr/>
      </xdr:nvCxnSpPr>
      <xdr:spPr>
        <a:xfrm flipH="1">
          <a:off x="11549063" y="4329603"/>
          <a:ext cx="381103" cy="37733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570593</xdr:colOff>
      <xdr:row>24</xdr:row>
      <xdr:rowOff>41274</xdr:rowOff>
    </xdr:from>
    <xdr:to>
      <xdr:col>3</xdr:col>
      <xdr:colOff>672647</xdr:colOff>
      <xdr:row>27</xdr:row>
      <xdr:rowOff>143327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B4006FCD-A6DE-4408-9003-F3CD3F8DA9E7}"/>
            </a:ext>
          </a:extLst>
        </xdr:cNvPr>
        <xdr:cNvSpPr/>
      </xdr:nvSpPr>
      <xdr:spPr>
        <a:xfrm>
          <a:off x="1332593" y="4613274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genero</a:t>
          </a:r>
        </a:p>
      </xdr:txBody>
    </xdr:sp>
    <xdr:clientData/>
  </xdr:twoCellAnchor>
  <xdr:twoCellAnchor>
    <xdr:from>
      <xdr:col>6</xdr:col>
      <xdr:colOff>530418</xdr:colOff>
      <xdr:row>24</xdr:row>
      <xdr:rowOff>54220</xdr:rowOff>
    </xdr:from>
    <xdr:to>
      <xdr:col>8</xdr:col>
      <xdr:colOff>632472</xdr:colOff>
      <xdr:row>27</xdr:row>
      <xdr:rowOff>156273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558C52B7-DC75-4907-8D64-F4AD9670996B}"/>
            </a:ext>
          </a:extLst>
        </xdr:cNvPr>
        <xdr:cNvSpPr/>
      </xdr:nvSpPr>
      <xdr:spPr>
        <a:xfrm>
          <a:off x="5102418" y="4626220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usuario</a:t>
          </a:r>
        </a:p>
      </xdr:txBody>
    </xdr:sp>
    <xdr:clientData/>
  </xdr:twoCellAnchor>
  <xdr:twoCellAnchor>
    <xdr:from>
      <xdr:col>10</xdr:col>
      <xdr:colOff>116080</xdr:colOff>
      <xdr:row>24</xdr:row>
      <xdr:rowOff>84383</xdr:rowOff>
    </xdr:from>
    <xdr:to>
      <xdr:col>12</xdr:col>
      <xdr:colOff>218134</xdr:colOff>
      <xdr:row>27</xdr:row>
      <xdr:rowOff>186436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FB94CC47-F54A-42E8-AF20-2A017E04E6A7}"/>
            </a:ext>
          </a:extLst>
        </xdr:cNvPr>
        <xdr:cNvSpPr/>
      </xdr:nvSpPr>
      <xdr:spPr>
        <a:xfrm>
          <a:off x="7736080" y="4656383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color</a:t>
          </a:r>
        </a:p>
      </xdr:txBody>
    </xdr:sp>
    <xdr:clientData/>
  </xdr:twoCellAnchor>
  <xdr:twoCellAnchor>
    <xdr:from>
      <xdr:col>13</xdr:col>
      <xdr:colOff>395288</xdr:colOff>
      <xdr:row>23</xdr:row>
      <xdr:rowOff>159744</xdr:rowOff>
    </xdr:from>
    <xdr:to>
      <xdr:col>15</xdr:col>
      <xdr:colOff>497342</xdr:colOff>
      <xdr:row>27</xdr:row>
      <xdr:rowOff>71297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222494C9-0500-40FC-8B6C-0C0FEA15EE3D}"/>
            </a:ext>
          </a:extLst>
        </xdr:cNvPr>
        <xdr:cNvSpPr/>
      </xdr:nvSpPr>
      <xdr:spPr>
        <a:xfrm>
          <a:off x="10301288" y="4541244"/>
          <a:ext cx="1626054" cy="6735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gusto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barrios@hotmail.com" TargetMode="External"/><Relationship Id="rId2" Type="http://schemas.openxmlformats.org/officeDocument/2006/relationships/hyperlink" Target="mailto:marianela@hotmail.com" TargetMode="External"/><Relationship Id="rId1" Type="http://schemas.openxmlformats.org/officeDocument/2006/relationships/hyperlink" Target="mailto:jcacereso@unicartagena.edu.c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@hotmail.com" TargetMode="External"/><Relationship Id="rId2" Type="http://schemas.openxmlformats.org/officeDocument/2006/relationships/hyperlink" Target="mailto:j@hotmail.com" TargetMode="External"/><Relationship Id="rId1" Type="http://schemas.openxmlformats.org/officeDocument/2006/relationships/hyperlink" Target="mailto:c@hotmail.com" TargetMode="External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FCDB-C883-420C-985E-9E25BCD8ABC0}">
  <dimension ref="A1:I20"/>
  <sheetViews>
    <sheetView zoomScale="130" zoomScaleNormal="130" workbookViewId="0">
      <selection activeCell="G23" sqref="G23"/>
    </sheetView>
  </sheetViews>
  <sheetFormatPr baseColWidth="10" defaultRowHeight="15" x14ac:dyDescent="0.25"/>
  <cols>
    <col min="7" max="7" width="13" customWidth="1"/>
  </cols>
  <sheetData>
    <row r="1" spans="1:9" x14ac:dyDescent="0.25">
      <c r="A1" t="s">
        <v>10</v>
      </c>
      <c r="G1" t="s">
        <v>11</v>
      </c>
    </row>
    <row r="2" spans="1:9" x14ac:dyDescent="0.25">
      <c r="A2" t="s">
        <v>8</v>
      </c>
      <c r="B2" t="s">
        <v>0</v>
      </c>
      <c r="C2" t="s">
        <v>1</v>
      </c>
      <c r="D2" t="s">
        <v>2</v>
      </c>
      <c r="E2" t="s">
        <v>3</v>
      </c>
      <c r="G2" t="s">
        <v>17</v>
      </c>
      <c r="H2" t="s">
        <v>12</v>
      </c>
      <c r="I2" t="s">
        <v>18</v>
      </c>
    </row>
    <row r="3" spans="1:9" x14ac:dyDescent="0.25">
      <c r="A3" t="s">
        <v>9</v>
      </c>
      <c r="B3" t="s">
        <v>4</v>
      </c>
      <c r="C3" t="s">
        <v>5</v>
      </c>
      <c r="D3">
        <v>2020</v>
      </c>
      <c r="E3" t="s">
        <v>6</v>
      </c>
      <c r="G3">
        <v>11500</v>
      </c>
      <c r="H3" t="s">
        <v>13</v>
      </c>
      <c r="I3" t="s">
        <v>9</v>
      </c>
    </row>
    <row r="4" spans="1:9" x14ac:dyDescent="0.25">
      <c r="A4" t="s">
        <v>7</v>
      </c>
      <c r="B4" t="s">
        <v>4</v>
      </c>
      <c r="C4" t="s">
        <v>5</v>
      </c>
      <c r="D4">
        <v>2020</v>
      </c>
      <c r="E4" t="s">
        <v>6</v>
      </c>
      <c r="G4">
        <v>11501</v>
      </c>
      <c r="H4" t="s">
        <v>14</v>
      </c>
    </row>
    <row r="5" spans="1:9" x14ac:dyDescent="0.25">
      <c r="G5">
        <v>11202</v>
      </c>
      <c r="H5" t="s">
        <v>15</v>
      </c>
      <c r="I5" t="s">
        <v>7</v>
      </c>
    </row>
    <row r="7" spans="1:9" x14ac:dyDescent="0.25">
      <c r="A7" t="s">
        <v>24</v>
      </c>
      <c r="E7" t="s">
        <v>25</v>
      </c>
    </row>
    <row r="8" spans="1:9" x14ac:dyDescent="0.25">
      <c r="A8" t="s">
        <v>19</v>
      </c>
      <c r="B8" t="s">
        <v>20</v>
      </c>
      <c r="C8" t="s">
        <v>21</v>
      </c>
      <c r="E8" t="s">
        <v>26</v>
      </c>
      <c r="F8" t="s">
        <v>27</v>
      </c>
      <c r="G8" t="s">
        <v>24</v>
      </c>
    </row>
    <row r="9" spans="1:9" x14ac:dyDescent="0.25">
      <c r="A9">
        <v>123</v>
      </c>
      <c r="B9" t="s">
        <v>22</v>
      </c>
      <c r="C9" t="s">
        <v>23</v>
      </c>
      <c r="E9" t="s">
        <v>28</v>
      </c>
      <c r="F9" t="s">
        <v>29</v>
      </c>
      <c r="G9">
        <f>A9</f>
        <v>123</v>
      </c>
    </row>
    <row r="18" spans="8:9" x14ac:dyDescent="0.25">
      <c r="H18" s="1"/>
      <c r="I18" s="1"/>
    </row>
    <row r="20" spans="8:9" x14ac:dyDescent="0.25">
      <c r="H20" s="8" t="s">
        <v>16</v>
      </c>
      <c r="I20" s="8"/>
    </row>
  </sheetData>
  <mergeCells count="1">
    <mergeCell ref="H20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1574-D898-4C00-969D-D618FE7480E0}">
  <dimension ref="A1:J141"/>
  <sheetViews>
    <sheetView topLeftCell="C1" zoomScale="170" zoomScaleNormal="170" workbookViewId="0">
      <selection activeCell="I13" sqref="I13"/>
    </sheetView>
  </sheetViews>
  <sheetFormatPr baseColWidth="10" defaultRowHeight="15" x14ac:dyDescent="0.25"/>
  <cols>
    <col min="5" max="5" width="15.85546875" bestFit="1" customWidth="1"/>
    <col min="6" max="6" width="15" customWidth="1"/>
  </cols>
  <sheetData>
    <row r="1" spans="1:10" x14ac:dyDescent="0.25">
      <c r="A1" t="s">
        <v>37</v>
      </c>
      <c r="D1" t="s">
        <v>38</v>
      </c>
      <c r="H1" t="s">
        <v>73</v>
      </c>
      <c r="I1" t="s">
        <v>74</v>
      </c>
    </row>
    <row r="2" spans="1:10" x14ac:dyDescent="0.25">
      <c r="A2" t="s">
        <v>36</v>
      </c>
      <c r="B2" t="s">
        <v>30</v>
      </c>
      <c r="D2" t="s">
        <v>70</v>
      </c>
      <c r="E2" t="s">
        <v>39</v>
      </c>
      <c r="F2" t="s">
        <v>71</v>
      </c>
      <c r="H2">
        <v>1</v>
      </c>
      <c r="I2" t="s">
        <v>72</v>
      </c>
    </row>
    <row r="3" spans="1:10" x14ac:dyDescent="0.25">
      <c r="A3">
        <v>1</v>
      </c>
      <c r="B3" t="s">
        <v>31</v>
      </c>
      <c r="D3" s="2" t="s">
        <v>43</v>
      </c>
      <c r="E3" t="s">
        <v>40</v>
      </c>
      <c r="F3">
        <v>1</v>
      </c>
    </row>
    <row r="4" spans="1:10" x14ac:dyDescent="0.25">
      <c r="A4">
        <v>2</v>
      </c>
      <c r="B4" t="s">
        <v>32</v>
      </c>
      <c r="D4" s="2" t="s">
        <v>44</v>
      </c>
      <c r="E4" t="s">
        <v>41</v>
      </c>
      <c r="F4">
        <v>1</v>
      </c>
    </row>
    <row r="5" spans="1:10" x14ac:dyDescent="0.25">
      <c r="A5">
        <v>3</v>
      </c>
      <c r="B5" t="s">
        <v>33</v>
      </c>
      <c r="D5" s="2" t="s">
        <v>45</v>
      </c>
      <c r="E5" t="s">
        <v>42</v>
      </c>
      <c r="F5">
        <v>1</v>
      </c>
    </row>
    <row r="6" spans="1:10" x14ac:dyDescent="0.25">
      <c r="A6">
        <v>4</v>
      </c>
      <c r="B6" t="s">
        <v>34</v>
      </c>
      <c r="D6" s="2" t="s">
        <v>46</v>
      </c>
      <c r="E6" t="s">
        <v>47</v>
      </c>
      <c r="F6">
        <v>2</v>
      </c>
    </row>
    <row r="7" spans="1:10" x14ac:dyDescent="0.25">
      <c r="A7">
        <v>5</v>
      </c>
      <c r="B7" t="s">
        <v>35</v>
      </c>
      <c r="D7" s="2" t="s">
        <v>48</v>
      </c>
      <c r="E7" t="s">
        <v>49</v>
      </c>
      <c r="F7">
        <v>2</v>
      </c>
    </row>
    <row r="8" spans="1:10" x14ac:dyDescent="0.25">
      <c r="D8" s="2" t="s">
        <v>50</v>
      </c>
      <c r="E8" t="s">
        <v>51</v>
      </c>
      <c r="F8">
        <v>2</v>
      </c>
      <c r="J8" s="3" t="s">
        <v>75</v>
      </c>
    </row>
    <row r="9" spans="1:10" x14ac:dyDescent="0.25">
      <c r="D9" s="2" t="s">
        <v>52</v>
      </c>
      <c r="E9" t="s">
        <v>53</v>
      </c>
      <c r="F9">
        <v>2</v>
      </c>
    </row>
    <row r="10" spans="1:10" x14ac:dyDescent="0.25">
      <c r="D10" s="2" t="s">
        <v>54</v>
      </c>
      <c r="E10" t="s">
        <v>55</v>
      </c>
      <c r="F10">
        <v>2</v>
      </c>
    </row>
    <row r="11" spans="1:10" x14ac:dyDescent="0.25">
      <c r="D11" s="2" t="s">
        <v>56</v>
      </c>
      <c r="E11" t="s">
        <v>57</v>
      </c>
      <c r="F11">
        <v>3</v>
      </c>
    </row>
    <row r="12" spans="1:10" x14ac:dyDescent="0.25">
      <c r="D12" s="2" t="s">
        <v>58</v>
      </c>
      <c r="E12" t="s">
        <v>59</v>
      </c>
      <c r="F12">
        <v>3</v>
      </c>
    </row>
    <row r="13" spans="1:10" x14ac:dyDescent="0.25">
      <c r="D13" s="2" t="s">
        <v>60</v>
      </c>
      <c r="E13" t="s">
        <v>61</v>
      </c>
      <c r="F13">
        <v>4</v>
      </c>
    </row>
    <row r="14" spans="1:10" x14ac:dyDescent="0.25">
      <c r="D14" s="2" t="s">
        <v>62</v>
      </c>
      <c r="E14" t="s">
        <v>63</v>
      </c>
      <c r="F14">
        <v>4</v>
      </c>
    </row>
    <row r="15" spans="1:10" x14ac:dyDescent="0.25">
      <c r="D15" s="2" t="s">
        <v>64</v>
      </c>
      <c r="E15" t="s">
        <v>65</v>
      </c>
      <c r="F15">
        <v>4</v>
      </c>
    </row>
    <row r="16" spans="1:10" x14ac:dyDescent="0.25">
      <c r="D16" s="2" t="s">
        <v>66</v>
      </c>
      <c r="E16" t="s">
        <v>67</v>
      </c>
      <c r="F16">
        <v>5</v>
      </c>
    </row>
    <row r="17" spans="4:7" x14ac:dyDescent="0.25">
      <c r="D17" s="2" t="s">
        <v>68</v>
      </c>
      <c r="E17" t="s">
        <v>69</v>
      </c>
      <c r="F17">
        <v>5</v>
      </c>
      <c r="G17" t="s">
        <v>76</v>
      </c>
    </row>
    <row r="18" spans="4:7" x14ac:dyDescent="0.25">
      <c r="D18" s="2"/>
    </row>
    <row r="19" spans="4:7" x14ac:dyDescent="0.25">
      <c r="D19" s="2"/>
    </row>
    <row r="20" spans="4:7" x14ac:dyDescent="0.25">
      <c r="D20" s="2"/>
    </row>
    <row r="21" spans="4:7" x14ac:dyDescent="0.25">
      <c r="D21" s="2"/>
    </row>
    <row r="22" spans="4:7" x14ac:dyDescent="0.25">
      <c r="D22" s="2"/>
    </row>
    <row r="23" spans="4:7" x14ac:dyDescent="0.25">
      <c r="D23" s="2"/>
    </row>
    <row r="24" spans="4:7" x14ac:dyDescent="0.25">
      <c r="D24" s="2"/>
    </row>
    <row r="25" spans="4:7" x14ac:dyDescent="0.25">
      <c r="D25" s="2"/>
    </row>
    <row r="26" spans="4:7" x14ac:dyDescent="0.25">
      <c r="D26" s="2"/>
    </row>
    <row r="27" spans="4:7" x14ac:dyDescent="0.25">
      <c r="D27" s="2"/>
    </row>
    <row r="28" spans="4:7" x14ac:dyDescent="0.25">
      <c r="D28" s="2"/>
    </row>
    <row r="29" spans="4:7" x14ac:dyDescent="0.25">
      <c r="D29" s="2"/>
    </row>
    <row r="30" spans="4:7" x14ac:dyDescent="0.25">
      <c r="D30" s="2"/>
    </row>
    <row r="31" spans="4:7" x14ac:dyDescent="0.25">
      <c r="D31" s="2"/>
    </row>
    <row r="32" spans="4:7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  <row r="51" spans="4:4" x14ac:dyDescent="0.25">
      <c r="D51" s="2"/>
    </row>
    <row r="52" spans="4:4" x14ac:dyDescent="0.25">
      <c r="D52" s="2"/>
    </row>
    <row r="53" spans="4:4" x14ac:dyDescent="0.25">
      <c r="D53" s="2"/>
    </row>
    <row r="54" spans="4:4" x14ac:dyDescent="0.25">
      <c r="D54" s="2"/>
    </row>
    <row r="55" spans="4:4" x14ac:dyDescent="0.25">
      <c r="D55" s="2"/>
    </row>
    <row r="56" spans="4:4" x14ac:dyDescent="0.25">
      <c r="D56" s="2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81" spans="4:4" x14ac:dyDescent="0.25">
      <c r="D81" s="2"/>
    </row>
    <row r="82" spans="4:4" x14ac:dyDescent="0.25">
      <c r="D82" s="2"/>
    </row>
    <row r="83" spans="4:4" x14ac:dyDescent="0.25">
      <c r="D83" s="2"/>
    </row>
    <row r="84" spans="4:4" x14ac:dyDescent="0.25">
      <c r="D84" s="2"/>
    </row>
    <row r="85" spans="4:4" x14ac:dyDescent="0.25">
      <c r="D85" s="2"/>
    </row>
    <row r="86" spans="4:4" x14ac:dyDescent="0.25">
      <c r="D86" s="2"/>
    </row>
    <row r="87" spans="4:4" x14ac:dyDescent="0.25">
      <c r="D87" s="2"/>
    </row>
    <row r="88" spans="4:4" x14ac:dyDescent="0.25">
      <c r="D88" s="2"/>
    </row>
    <row r="89" spans="4:4" x14ac:dyDescent="0.25">
      <c r="D89" s="2"/>
    </row>
    <row r="90" spans="4:4" x14ac:dyDescent="0.25">
      <c r="D90" s="2"/>
    </row>
    <row r="91" spans="4:4" x14ac:dyDescent="0.25">
      <c r="D91" s="2"/>
    </row>
    <row r="92" spans="4:4" x14ac:dyDescent="0.25">
      <c r="D92" s="2"/>
    </row>
    <row r="93" spans="4:4" x14ac:dyDescent="0.25">
      <c r="D93" s="2"/>
    </row>
    <row r="94" spans="4:4" x14ac:dyDescent="0.25">
      <c r="D94" s="2"/>
    </row>
    <row r="95" spans="4:4" x14ac:dyDescent="0.25">
      <c r="D95" s="2"/>
    </row>
    <row r="96" spans="4:4" x14ac:dyDescent="0.25">
      <c r="D96" s="2"/>
    </row>
    <row r="97" spans="4:4" x14ac:dyDescent="0.25">
      <c r="D97" s="2"/>
    </row>
    <row r="98" spans="4:4" x14ac:dyDescent="0.25">
      <c r="D98" s="2"/>
    </row>
    <row r="99" spans="4:4" x14ac:dyDescent="0.25">
      <c r="D99" s="2"/>
    </row>
    <row r="100" spans="4:4" x14ac:dyDescent="0.25">
      <c r="D100" s="2"/>
    </row>
    <row r="101" spans="4:4" x14ac:dyDescent="0.25">
      <c r="D101" s="2"/>
    </row>
    <row r="102" spans="4:4" x14ac:dyDescent="0.25">
      <c r="D102" s="2"/>
    </row>
    <row r="103" spans="4:4" x14ac:dyDescent="0.25">
      <c r="D103" s="2"/>
    </row>
    <row r="104" spans="4:4" x14ac:dyDescent="0.25">
      <c r="D104" s="2"/>
    </row>
    <row r="105" spans="4:4" x14ac:dyDescent="0.25">
      <c r="D105" s="2"/>
    </row>
    <row r="106" spans="4:4" x14ac:dyDescent="0.25">
      <c r="D106" s="2"/>
    </row>
    <row r="107" spans="4:4" x14ac:dyDescent="0.25">
      <c r="D107" s="2"/>
    </row>
    <row r="108" spans="4:4" x14ac:dyDescent="0.25">
      <c r="D108" s="2"/>
    </row>
    <row r="109" spans="4:4" x14ac:dyDescent="0.25">
      <c r="D109" s="2"/>
    </row>
    <row r="110" spans="4:4" x14ac:dyDescent="0.25">
      <c r="D110" s="2"/>
    </row>
    <row r="111" spans="4:4" x14ac:dyDescent="0.25">
      <c r="D111" s="2"/>
    </row>
    <row r="112" spans="4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  <row r="118" spans="4:4" x14ac:dyDescent="0.25">
      <c r="D118" s="2"/>
    </row>
    <row r="119" spans="4:4" x14ac:dyDescent="0.25">
      <c r="D119" s="2"/>
    </row>
    <row r="120" spans="4:4" x14ac:dyDescent="0.25">
      <c r="D120" s="2"/>
    </row>
    <row r="121" spans="4:4" x14ac:dyDescent="0.25">
      <c r="D121" s="2"/>
    </row>
    <row r="122" spans="4:4" x14ac:dyDescent="0.25">
      <c r="D122" s="2"/>
    </row>
    <row r="123" spans="4:4" x14ac:dyDescent="0.25">
      <c r="D123" s="2"/>
    </row>
    <row r="124" spans="4:4" x14ac:dyDescent="0.25">
      <c r="D124" s="2"/>
    </row>
    <row r="125" spans="4:4" x14ac:dyDescent="0.25">
      <c r="D125" s="2"/>
    </row>
    <row r="126" spans="4:4" x14ac:dyDescent="0.25">
      <c r="D126" s="2"/>
    </row>
    <row r="127" spans="4:4" x14ac:dyDescent="0.25">
      <c r="D127" s="2"/>
    </row>
    <row r="128" spans="4:4" x14ac:dyDescent="0.25">
      <c r="D128" s="2"/>
    </row>
    <row r="129" spans="4:4" x14ac:dyDescent="0.25">
      <c r="D129" s="2"/>
    </row>
    <row r="130" spans="4:4" x14ac:dyDescent="0.25">
      <c r="D130" s="2"/>
    </row>
    <row r="131" spans="4:4" x14ac:dyDescent="0.25">
      <c r="D131" s="2"/>
    </row>
    <row r="132" spans="4:4" x14ac:dyDescent="0.25">
      <c r="D132" s="2"/>
    </row>
    <row r="133" spans="4:4" x14ac:dyDescent="0.25">
      <c r="D133" s="2"/>
    </row>
    <row r="134" spans="4:4" x14ac:dyDescent="0.25">
      <c r="D134" s="2"/>
    </row>
    <row r="135" spans="4:4" x14ac:dyDescent="0.25">
      <c r="D135" s="2"/>
    </row>
    <row r="136" spans="4:4" x14ac:dyDescent="0.25">
      <c r="D136" s="2"/>
    </row>
    <row r="137" spans="4:4" x14ac:dyDescent="0.25">
      <c r="D137" s="2"/>
    </row>
    <row r="138" spans="4:4" x14ac:dyDescent="0.25">
      <c r="D138" s="2"/>
    </row>
    <row r="139" spans="4:4" x14ac:dyDescent="0.25">
      <c r="D139" s="2"/>
    </row>
    <row r="140" spans="4:4" x14ac:dyDescent="0.25">
      <c r="D140" s="2"/>
    </row>
    <row r="141" spans="4:4" x14ac:dyDescent="0.25">
      <c r="D141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813E-6F06-4E5E-BBEC-341697203621}">
  <dimension ref="A1:R22"/>
  <sheetViews>
    <sheetView view="pageBreakPreview" zoomScaleNormal="150" zoomScaleSheetLayoutView="100" workbookViewId="0">
      <selection activeCell="L12" sqref="L12"/>
    </sheetView>
  </sheetViews>
  <sheetFormatPr baseColWidth="10" defaultRowHeight="15" x14ac:dyDescent="0.25"/>
  <cols>
    <col min="2" max="2" width="25.140625" customWidth="1"/>
    <col min="4" max="4" width="14.140625" customWidth="1"/>
    <col min="8" max="8" width="14" customWidth="1"/>
    <col min="9" max="9" width="15.140625" customWidth="1"/>
    <col min="10" max="10" width="11.85546875" bestFit="1" customWidth="1"/>
    <col min="14" max="14" width="14" customWidth="1"/>
  </cols>
  <sheetData>
    <row r="1" spans="1:18" x14ac:dyDescent="0.25">
      <c r="A1" t="s">
        <v>81</v>
      </c>
      <c r="G1" t="s">
        <v>102</v>
      </c>
      <c r="H1" s="9" t="s">
        <v>110</v>
      </c>
      <c r="I1" s="9"/>
    </row>
    <row r="2" spans="1:18" x14ac:dyDescent="0.25">
      <c r="A2" t="s">
        <v>101</v>
      </c>
      <c r="B2" t="s">
        <v>82</v>
      </c>
      <c r="C2" t="s">
        <v>83</v>
      </c>
      <c r="D2" t="s">
        <v>84</v>
      </c>
      <c r="E2" t="s">
        <v>85</v>
      </c>
      <c r="G2" s="5" t="s">
        <v>108</v>
      </c>
      <c r="H2" t="s">
        <v>105</v>
      </c>
      <c r="I2" t="s">
        <v>106</v>
      </c>
      <c r="J2" s="5"/>
      <c r="L2" t="s">
        <v>102</v>
      </c>
      <c r="P2" t="s">
        <v>111</v>
      </c>
    </row>
    <row r="3" spans="1:18" x14ac:dyDescent="0.25">
      <c r="A3">
        <v>10</v>
      </c>
      <c r="B3" t="s">
        <v>86</v>
      </c>
      <c r="C3" t="s">
        <v>87</v>
      </c>
      <c r="D3" t="s">
        <v>88</v>
      </c>
      <c r="E3" t="s">
        <v>89</v>
      </c>
      <c r="G3" s="5">
        <v>123456</v>
      </c>
      <c r="H3">
        <v>1</v>
      </c>
      <c r="I3">
        <v>10</v>
      </c>
      <c r="J3" s="6"/>
      <c r="L3" t="s">
        <v>103</v>
      </c>
      <c r="M3" t="s">
        <v>104</v>
      </c>
      <c r="N3" t="s">
        <v>117</v>
      </c>
      <c r="P3" t="s">
        <v>116</v>
      </c>
      <c r="Q3" t="s">
        <v>20</v>
      </c>
      <c r="R3" t="s">
        <v>21</v>
      </c>
    </row>
    <row r="4" spans="1:18" x14ac:dyDescent="0.25">
      <c r="A4">
        <v>11</v>
      </c>
      <c r="B4" t="s">
        <v>90</v>
      </c>
      <c r="C4" t="s">
        <v>91</v>
      </c>
      <c r="D4" t="s">
        <v>92</v>
      </c>
      <c r="E4" t="s">
        <v>93</v>
      </c>
      <c r="G4" s="5">
        <v>123457</v>
      </c>
      <c r="H4">
        <v>1</v>
      </c>
      <c r="I4">
        <v>11</v>
      </c>
      <c r="J4" s="6"/>
      <c r="L4" s="5">
        <v>123456</v>
      </c>
      <c r="M4" s="6">
        <f ca="1">TODAY()</f>
        <v>44717</v>
      </c>
      <c r="N4">
        <v>11</v>
      </c>
      <c r="P4">
        <v>11</v>
      </c>
      <c r="Q4" t="s">
        <v>112</v>
      </c>
      <c r="R4" t="s">
        <v>113</v>
      </c>
    </row>
    <row r="5" spans="1:18" x14ac:dyDescent="0.25">
      <c r="G5" s="5">
        <v>123458</v>
      </c>
      <c r="H5">
        <v>2</v>
      </c>
      <c r="I5">
        <v>10</v>
      </c>
      <c r="J5" s="6"/>
      <c r="L5" s="5">
        <v>123457</v>
      </c>
      <c r="M5" s="6">
        <v>44715</v>
      </c>
      <c r="N5">
        <v>12</v>
      </c>
      <c r="P5">
        <v>12</v>
      </c>
      <c r="Q5" t="s">
        <v>114</v>
      </c>
      <c r="R5" t="s">
        <v>115</v>
      </c>
    </row>
    <row r="6" spans="1:18" x14ac:dyDescent="0.25">
      <c r="A6" t="s">
        <v>94</v>
      </c>
      <c r="G6" s="5">
        <v>123459</v>
      </c>
      <c r="H6">
        <v>1</v>
      </c>
      <c r="I6">
        <v>10</v>
      </c>
      <c r="J6" s="4"/>
      <c r="L6" s="5">
        <v>123458</v>
      </c>
      <c r="M6" s="6">
        <v>44716</v>
      </c>
      <c r="N6">
        <v>11</v>
      </c>
    </row>
    <row r="7" spans="1:18" x14ac:dyDescent="0.25">
      <c r="A7" t="s">
        <v>98</v>
      </c>
      <c r="B7" t="s">
        <v>99</v>
      </c>
      <c r="C7" t="s">
        <v>100</v>
      </c>
      <c r="G7" s="5"/>
      <c r="L7" s="5">
        <v>123459</v>
      </c>
      <c r="M7" s="4">
        <v>44715</v>
      </c>
      <c r="N7">
        <v>12</v>
      </c>
    </row>
    <row r="8" spans="1:18" x14ac:dyDescent="0.25">
      <c r="A8">
        <v>1</v>
      </c>
      <c r="B8" t="s">
        <v>95</v>
      </c>
      <c r="C8">
        <v>120</v>
      </c>
      <c r="G8" t="s">
        <v>107</v>
      </c>
      <c r="H8" t="s">
        <v>109</v>
      </c>
      <c r="L8" s="5"/>
    </row>
    <row r="9" spans="1:18" x14ac:dyDescent="0.25">
      <c r="A9">
        <v>2</v>
      </c>
      <c r="B9" t="s">
        <v>96</v>
      </c>
      <c r="C9">
        <v>140</v>
      </c>
    </row>
    <row r="10" spans="1:18" x14ac:dyDescent="0.25">
      <c r="A10">
        <v>3</v>
      </c>
      <c r="B10" t="s">
        <v>97</v>
      </c>
      <c r="C10">
        <v>100</v>
      </c>
    </row>
    <row r="19" spans="1:6" x14ac:dyDescent="0.25">
      <c r="A19" s="5"/>
    </row>
    <row r="22" spans="1:6" x14ac:dyDescent="0.25">
      <c r="F22" t="s">
        <v>78</v>
      </c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7D96-DAFD-4CBB-9B05-23A25CC606EB}">
  <dimension ref="A1"/>
  <sheetViews>
    <sheetView zoomScale="160" zoomScaleNormal="160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40D-FB05-4C59-BA80-FFA6402B7476}">
  <dimension ref="A1:I40"/>
  <sheetViews>
    <sheetView zoomScale="180" zoomScaleNormal="180" workbookViewId="0">
      <selection activeCell="E15" sqref="E15"/>
    </sheetView>
  </sheetViews>
  <sheetFormatPr baseColWidth="10" defaultRowHeight="15" x14ac:dyDescent="0.25"/>
  <cols>
    <col min="2" max="2" width="12.5703125" customWidth="1"/>
    <col min="3" max="3" width="18.28515625" customWidth="1"/>
    <col min="8" max="8" width="21.42578125" customWidth="1"/>
  </cols>
  <sheetData>
    <row r="1" spans="1:9" x14ac:dyDescent="0.25">
      <c r="A1" s="5" t="s">
        <v>118</v>
      </c>
    </row>
    <row r="2" spans="1:9" x14ac:dyDescent="0.25">
      <c r="A2" t="s">
        <v>119</v>
      </c>
      <c r="B2" t="s">
        <v>120</v>
      </c>
    </row>
    <row r="3" spans="1:9" x14ac:dyDescent="0.25">
      <c r="A3" t="s">
        <v>121</v>
      </c>
      <c r="B3" t="s">
        <v>122</v>
      </c>
    </row>
    <row r="5" spans="1:9" x14ac:dyDescent="0.25">
      <c r="A5" s="5" t="s">
        <v>123</v>
      </c>
      <c r="G5" s="5" t="s">
        <v>153</v>
      </c>
    </row>
    <row r="6" spans="1:9" x14ac:dyDescent="0.25">
      <c r="A6" t="s">
        <v>130</v>
      </c>
      <c r="B6" t="s">
        <v>125</v>
      </c>
      <c r="C6" t="s">
        <v>124</v>
      </c>
      <c r="D6" t="s">
        <v>129</v>
      </c>
      <c r="G6" t="s">
        <v>159</v>
      </c>
      <c r="H6" t="s">
        <v>155</v>
      </c>
    </row>
    <row r="7" spans="1:9" x14ac:dyDescent="0.25">
      <c r="A7" s="2" t="s">
        <v>126</v>
      </c>
      <c r="B7" t="s">
        <v>127</v>
      </c>
      <c r="C7" t="s">
        <v>128</v>
      </c>
      <c r="D7" t="str">
        <f>A3</f>
        <v>54555-1</v>
      </c>
      <c r="G7">
        <v>1</v>
      </c>
      <c r="H7" t="s">
        <v>156</v>
      </c>
    </row>
    <row r="8" spans="1:9" x14ac:dyDescent="0.25">
      <c r="A8" s="2" t="s">
        <v>131</v>
      </c>
      <c r="B8" t="s">
        <v>132</v>
      </c>
      <c r="C8" t="s">
        <v>133</v>
      </c>
      <c r="D8" t="str">
        <f>A3</f>
        <v>54555-1</v>
      </c>
      <c r="G8">
        <v>2</v>
      </c>
      <c r="H8" t="s">
        <v>157</v>
      </c>
    </row>
    <row r="9" spans="1:9" x14ac:dyDescent="0.25">
      <c r="A9" s="2" t="s">
        <v>134</v>
      </c>
      <c r="B9" t="s">
        <v>135</v>
      </c>
      <c r="C9" t="s">
        <v>136</v>
      </c>
      <c r="D9" t="str">
        <f>A3</f>
        <v>54555-1</v>
      </c>
      <c r="G9">
        <v>3</v>
      </c>
      <c r="H9" t="s">
        <v>158</v>
      </c>
    </row>
    <row r="10" spans="1:9" x14ac:dyDescent="0.25">
      <c r="A10" s="2"/>
    </row>
    <row r="11" spans="1:9" x14ac:dyDescent="0.25">
      <c r="A11" s="10" t="s">
        <v>137</v>
      </c>
    </row>
    <row r="12" spans="1:9" x14ac:dyDescent="0.25">
      <c r="A12" s="2" t="s">
        <v>152</v>
      </c>
      <c r="B12" t="s">
        <v>152</v>
      </c>
      <c r="C12" t="s">
        <v>152</v>
      </c>
      <c r="D12" t="s">
        <v>77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</row>
    <row r="13" spans="1:9" x14ac:dyDescent="0.25">
      <c r="A13" s="2" t="s">
        <v>154</v>
      </c>
      <c r="B13" t="s">
        <v>160</v>
      </c>
      <c r="C13" t="s">
        <v>82</v>
      </c>
      <c r="D13" t="s">
        <v>83</v>
      </c>
      <c r="E13" t="s">
        <v>84</v>
      </c>
      <c r="F13" t="s">
        <v>85</v>
      </c>
      <c r="G13" t="s">
        <v>138</v>
      </c>
      <c r="H13" t="s">
        <v>124</v>
      </c>
      <c r="I13" t="s">
        <v>139</v>
      </c>
    </row>
    <row r="14" spans="1:9" x14ac:dyDescent="0.25">
      <c r="A14">
        <v>3805476</v>
      </c>
      <c r="B14">
        <v>1</v>
      </c>
      <c r="C14" t="s">
        <v>22</v>
      </c>
      <c r="D14" t="s">
        <v>79</v>
      </c>
      <c r="E14" t="s">
        <v>23</v>
      </c>
      <c r="F14" t="s">
        <v>80</v>
      </c>
      <c r="G14">
        <v>3014506265</v>
      </c>
      <c r="H14" t="s">
        <v>140</v>
      </c>
      <c r="I14" s="7" t="s">
        <v>141</v>
      </c>
    </row>
    <row r="15" spans="1:9" x14ac:dyDescent="0.25">
      <c r="A15">
        <v>123456</v>
      </c>
      <c r="B15">
        <v>1</v>
      </c>
      <c r="C15" t="s">
        <v>142</v>
      </c>
      <c r="D15" t="s">
        <v>77</v>
      </c>
      <c r="E15" t="s">
        <v>143</v>
      </c>
      <c r="F15" t="s">
        <v>144</v>
      </c>
      <c r="G15">
        <v>3025557899</v>
      </c>
      <c r="H15" t="s">
        <v>145</v>
      </c>
      <c r="I15" s="7" t="s">
        <v>146</v>
      </c>
    </row>
    <row r="16" spans="1:9" x14ac:dyDescent="0.25">
      <c r="A16">
        <v>123478</v>
      </c>
      <c r="B16">
        <v>3</v>
      </c>
      <c r="C16" t="s">
        <v>147</v>
      </c>
      <c r="D16" t="s">
        <v>77</v>
      </c>
      <c r="E16" t="s">
        <v>148</v>
      </c>
      <c r="F16" t="s">
        <v>149</v>
      </c>
      <c r="G16">
        <v>3055599997</v>
      </c>
      <c r="H16" t="s">
        <v>150</v>
      </c>
      <c r="I16" s="7" t="s">
        <v>151</v>
      </c>
    </row>
    <row r="18" spans="1:5" x14ac:dyDescent="0.25">
      <c r="A18" t="s">
        <v>162</v>
      </c>
    </row>
    <row r="19" spans="1:5" x14ac:dyDescent="0.25">
      <c r="A19" t="s">
        <v>177</v>
      </c>
      <c r="B19" t="s">
        <v>104</v>
      </c>
      <c r="C19" t="s">
        <v>161</v>
      </c>
      <c r="D19" t="s">
        <v>137</v>
      </c>
      <c r="E19" t="s">
        <v>123</v>
      </c>
    </row>
    <row r="20" spans="1:5" x14ac:dyDescent="0.25">
      <c r="A20" s="2" t="s">
        <v>163</v>
      </c>
      <c r="B20" s="4">
        <v>44716</v>
      </c>
      <c r="C20" t="s">
        <v>164</v>
      </c>
      <c r="D20">
        <f>A14</f>
        <v>3805476</v>
      </c>
      <c r="E20" s="2" t="str">
        <f>A7</f>
        <v>001</v>
      </c>
    </row>
    <row r="21" spans="1:5" x14ac:dyDescent="0.25">
      <c r="A21" s="2" t="s">
        <v>181</v>
      </c>
      <c r="B21" s="4">
        <v>56769</v>
      </c>
      <c r="C21" t="s">
        <v>182</v>
      </c>
      <c r="D21">
        <v>123456</v>
      </c>
      <c r="E21" s="2" t="s">
        <v>134</v>
      </c>
    </row>
    <row r="22" spans="1:5" x14ac:dyDescent="0.25">
      <c r="A22" s="2"/>
    </row>
    <row r="23" spans="1:5" x14ac:dyDescent="0.25">
      <c r="A23" s="2" t="s">
        <v>165</v>
      </c>
    </row>
    <row r="24" spans="1:5" x14ac:dyDescent="0.25">
      <c r="A24" s="2" t="s">
        <v>172</v>
      </c>
      <c r="B24" t="s">
        <v>166</v>
      </c>
      <c r="C24" t="s">
        <v>167</v>
      </c>
    </row>
    <row r="25" spans="1:5" x14ac:dyDescent="0.25">
      <c r="A25">
        <v>1001</v>
      </c>
      <c r="B25" t="s">
        <v>168</v>
      </c>
      <c r="C25">
        <v>100</v>
      </c>
    </row>
    <row r="26" spans="1:5" x14ac:dyDescent="0.25">
      <c r="A26">
        <v>1002</v>
      </c>
      <c r="B26" t="s">
        <v>169</v>
      </c>
      <c r="C26">
        <v>5000</v>
      </c>
    </row>
    <row r="27" spans="1:5" x14ac:dyDescent="0.25">
      <c r="A27">
        <v>1003</v>
      </c>
      <c r="B27" t="s">
        <v>170</v>
      </c>
      <c r="C27">
        <v>1000</v>
      </c>
    </row>
    <row r="29" spans="1:5" x14ac:dyDescent="0.25">
      <c r="A29" t="s">
        <v>171</v>
      </c>
    </row>
    <row r="30" spans="1:5" x14ac:dyDescent="0.25">
      <c r="A30" t="s">
        <v>173</v>
      </c>
      <c r="B30" t="s">
        <v>176</v>
      </c>
      <c r="C30" t="s">
        <v>174</v>
      </c>
      <c r="D30" t="s">
        <v>175</v>
      </c>
      <c r="E30" t="s">
        <v>183</v>
      </c>
    </row>
    <row r="31" spans="1:5" x14ac:dyDescent="0.25">
      <c r="A31">
        <v>1</v>
      </c>
      <c r="B31">
        <v>1001</v>
      </c>
      <c r="C31">
        <v>2</v>
      </c>
      <c r="D31">
        <f>C31*C25</f>
        <v>200</v>
      </c>
      <c r="E31" s="2" t="str">
        <f>A20</f>
        <v>0001</v>
      </c>
    </row>
    <row r="32" spans="1:5" x14ac:dyDescent="0.25">
      <c r="A32">
        <v>2</v>
      </c>
      <c r="B32">
        <v>1002</v>
      </c>
      <c r="C32">
        <v>2</v>
      </c>
      <c r="D32">
        <f>C32*C26</f>
        <v>10000</v>
      </c>
      <c r="E32" s="2" t="str">
        <f>A20</f>
        <v>0001</v>
      </c>
    </row>
    <row r="33" spans="1:5" x14ac:dyDescent="0.25">
      <c r="A33">
        <v>3</v>
      </c>
      <c r="B33">
        <v>1003</v>
      </c>
      <c r="C33">
        <v>5</v>
      </c>
      <c r="D33">
        <f>C33*C27</f>
        <v>5000</v>
      </c>
      <c r="E33" s="2" t="str">
        <f>A20</f>
        <v>0001</v>
      </c>
    </row>
    <row r="34" spans="1:5" x14ac:dyDescent="0.25">
      <c r="A34">
        <v>4</v>
      </c>
      <c r="B34">
        <v>1001</v>
      </c>
      <c r="C34">
        <v>1</v>
      </c>
      <c r="D34">
        <v>100</v>
      </c>
      <c r="E34" s="2" t="s">
        <v>181</v>
      </c>
    </row>
    <row r="35" spans="1:5" x14ac:dyDescent="0.25">
      <c r="A35">
        <v>5</v>
      </c>
      <c r="B35">
        <v>1003</v>
      </c>
      <c r="C35">
        <v>1</v>
      </c>
      <c r="D35">
        <v>1000</v>
      </c>
      <c r="E35" s="2" t="s">
        <v>181</v>
      </c>
    </row>
    <row r="37" spans="1:5" x14ac:dyDescent="0.25">
      <c r="A37" t="s">
        <v>178</v>
      </c>
    </row>
    <row r="38" spans="1:5" x14ac:dyDescent="0.25">
      <c r="A38" t="s">
        <v>173</v>
      </c>
      <c r="B38" t="s">
        <v>175</v>
      </c>
      <c r="C38" t="s">
        <v>179</v>
      </c>
      <c r="D38" t="s">
        <v>180</v>
      </c>
      <c r="E38" t="s">
        <v>183</v>
      </c>
    </row>
    <row r="39" spans="1:5" x14ac:dyDescent="0.25">
      <c r="A39">
        <v>1</v>
      </c>
      <c r="B39">
        <v>15200</v>
      </c>
      <c r="C39">
        <v>2888</v>
      </c>
      <c r="D39">
        <v>18088</v>
      </c>
      <c r="E39" s="2">
        <f>F33</f>
        <v>0</v>
      </c>
    </row>
    <row r="40" spans="1:5" x14ac:dyDescent="0.25">
      <c r="A40">
        <v>2</v>
      </c>
      <c r="B40">
        <v>1100</v>
      </c>
      <c r="C40">
        <v>19</v>
      </c>
      <c r="D40">
        <v>1119</v>
      </c>
      <c r="E40" s="2">
        <f>F35</f>
        <v>0</v>
      </c>
    </row>
  </sheetData>
  <hyperlinks>
    <hyperlink ref="I14" r:id="rId1" xr:uid="{F95315BF-756A-4BAD-8E4D-F564E1EFFB7C}"/>
    <hyperlink ref="I15" r:id="rId2" xr:uid="{FBCAFBAA-D31B-40B3-88AA-5B3FA8F1F319}"/>
    <hyperlink ref="I16" r:id="rId3" xr:uid="{0B784DAA-96F3-41CF-BFC3-AC11DB322C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A7E-913A-4003-B01A-B152201C1FAA}">
  <dimension ref="F11:R34"/>
  <sheetViews>
    <sheetView topLeftCell="B21" zoomScale="110" zoomScaleNormal="110" workbookViewId="0">
      <selection activeCell="P23" sqref="P23"/>
    </sheetView>
  </sheetViews>
  <sheetFormatPr baseColWidth="10" defaultRowHeight="15" x14ac:dyDescent="0.25"/>
  <sheetData>
    <row r="11" spans="6:18" x14ac:dyDescent="0.25">
      <c r="F11" s="9" t="s">
        <v>75</v>
      </c>
      <c r="G11" s="9"/>
      <c r="R11" t="s">
        <v>185</v>
      </c>
    </row>
    <row r="18" spans="8:12" x14ac:dyDescent="0.25">
      <c r="L18" t="s">
        <v>75</v>
      </c>
    </row>
    <row r="25" spans="8:12" x14ac:dyDescent="0.25">
      <c r="H25" t="s">
        <v>75</v>
      </c>
    </row>
    <row r="34" spans="13:13" x14ac:dyDescent="0.25">
      <c r="M34" s="11" t="s">
        <v>184</v>
      </c>
    </row>
  </sheetData>
  <mergeCells count="1">
    <mergeCell ref="F11:G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50BF-F8E2-45F9-93BB-64AC66566898}">
  <dimension ref="A1:J34"/>
  <sheetViews>
    <sheetView topLeftCell="A17" zoomScale="140" zoomScaleNormal="140" workbookViewId="0">
      <selection activeCell="I28" sqref="I28"/>
    </sheetView>
  </sheetViews>
  <sheetFormatPr baseColWidth="10" defaultRowHeight="15" x14ac:dyDescent="0.25"/>
  <cols>
    <col min="1" max="1" width="17.42578125" customWidth="1"/>
    <col min="5" max="5" width="18.42578125" customWidth="1"/>
    <col min="7" max="7" width="16.5703125" customWidth="1"/>
  </cols>
  <sheetData>
    <row r="1" spans="1:10" x14ac:dyDescent="0.25">
      <c r="A1" t="s">
        <v>221</v>
      </c>
    </row>
    <row r="2" spans="1:10" x14ac:dyDescent="0.25">
      <c r="A2" t="s">
        <v>186</v>
      </c>
      <c r="B2" t="s">
        <v>82</v>
      </c>
      <c r="C2" t="s">
        <v>83</v>
      </c>
      <c r="D2" t="s">
        <v>84</v>
      </c>
      <c r="E2" t="s">
        <v>85</v>
      </c>
      <c r="F2" t="s">
        <v>187</v>
      </c>
      <c r="G2" t="s">
        <v>139</v>
      </c>
      <c r="H2" t="s">
        <v>118</v>
      </c>
      <c r="I2" t="s">
        <v>203</v>
      </c>
      <c r="J2" t="s">
        <v>211</v>
      </c>
    </row>
    <row r="3" spans="1:10" x14ac:dyDescent="0.25">
      <c r="A3" t="s">
        <v>188</v>
      </c>
      <c r="B3" t="s">
        <v>22</v>
      </c>
      <c r="C3" t="s">
        <v>79</v>
      </c>
      <c r="D3" t="s">
        <v>23</v>
      </c>
      <c r="E3" t="s">
        <v>80</v>
      </c>
      <c r="F3">
        <v>123456</v>
      </c>
      <c r="G3" s="7" t="s">
        <v>189</v>
      </c>
      <c r="H3" t="s">
        <v>197</v>
      </c>
      <c r="I3">
        <v>4</v>
      </c>
      <c r="J3">
        <v>2</v>
      </c>
    </row>
    <row r="4" spans="1:10" x14ac:dyDescent="0.25">
      <c r="A4" t="s">
        <v>190</v>
      </c>
      <c r="B4" t="s">
        <v>190</v>
      </c>
      <c r="D4" t="s">
        <v>191</v>
      </c>
      <c r="E4" t="s">
        <v>88</v>
      </c>
      <c r="F4">
        <v>123456</v>
      </c>
      <c r="G4" s="7" t="s">
        <v>192</v>
      </c>
      <c r="H4" t="s">
        <v>195</v>
      </c>
      <c r="I4">
        <v>1</v>
      </c>
      <c r="J4">
        <v>1</v>
      </c>
    </row>
    <row r="6" spans="1:10" x14ac:dyDescent="0.25">
      <c r="A6" t="s">
        <v>118</v>
      </c>
    </row>
    <row r="7" spans="1:10" x14ac:dyDescent="0.25">
      <c r="A7" t="s">
        <v>194</v>
      </c>
      <c r="B7" t="s">
        <v>193</v>
      </c>
    </row>
    <row r="8" spans="1:10" x14ac:dyDescent="0.25">
      <c r="A8" s="12" t="s">
        <v>195</v>
      </c>
      <c r="B8" t="s">
        <v>196</v>
      </c>
      <c r="E8" t="s">
        <v>213</v>
      </c>
      <c r="F8" t="s">
        <v>219</v>
      </c>
    </row>
    <row r="9" spans="1:10" x14ac:dyDescent="0.25">
      <c r="A9" t="s">
        <v>197</v>
      </c>
      <c r="B9" t="s">
        <v>198</v>
      </c>
      <c r="E9" t="s">
        <v>214</v>
      </c>
      <c r="F9" t="s">
        <v>220</v>
      </c>
    </row>
    <row r="10" spans="1:10" x14ac:dyDescent="0.25">
      <c r="A10" t="s">
        <v>199</v>
      </c>
      <c r="B10" t="s">
        <v>200</v>
      </c>
      <c r="E10" t="s">
        <v>215</v>
      </c>
      <c r="F10" t="s">
        <v>198</v>
      </c>
    </row>
    <row r="11" spans="1:10" x14ac:dyDescent="0.25">
      <c r="A11" t="s">
        <v>201</v>
      </c>
      <c r="B11" t="s">
        <v>202</v>
      </c>
      <c r="E11" t="s">
        <v>203</v>
      </c>
      <c r="F11" t="s">
        <v>212</v>
      </c>
    </row>
    <row r="12" spans="1:10" x14ac:dyDescent="0.25">
      <c r="E12" t="s">
        <v>211</v>
      </c>
      <c r="F12" t="s">
        <v>209</v>
      </c>
    </row>
    <row r="13" spans="1:10" x14ac:dyDescent="0.25">
      <c r="A13" t="s">
        <v>203</v>
      </c>
      <c r="E13" t="s">
        <v>216</v>
      </c>
      <c r="F13" t="s">
        <v>188</v>
      </c>
    </row>
    <row r="14" spans="1:10" x14ac:dyDescent="0.25">
      <c r="A14" t="s">
        <v>248</v>
      </c>
      <c r="B14" t="s">
        <v>249</v>
      </c>
      <c r="E14" t="s">
        <v>217</v>
      </c>
      <c r="F14">
        <v>123456</v>
      </c>
    </row>
    <row r="15" spans="1:10" x14ac:dyDescent="0.25">
      <c r="A15">
        <v>1</v>
      </c>
      <c r="B15" t="s">
        <v>204</v>
      </c>
      <c r="E15" t="s">
        <v>218</v>
      </c>
      <c r="F15">
        <v>123456</v>
      </c>
    </row>
    <row r="16" spans="1:10" x14ac:dyDescent="0.25">
      <c r="A16">
        <v>2</v>
      </c>
      <c r="B16" t="s">
        <v>205</v>
      </c>
      <c r="E16" t="s">
        <v>139</v>
      </c>
      <c r="F16" s="7" t="s">
        <v>189</v>
      </c>
    </row>
    <row r="17" spans="1:2" x14ac:dyDescent="0.25">
      <c r="A17">
        <v>3</v>
      </c>
      <c r="B17" t="s">
        <v>206</v>
      </c>
    </row>
    <row r="18" spans="1:2" x14ac:dyDescent="0.25">
      <c r="A18">
        <v>4</v>
      </c>
      <c r="B18" t="s">
        <v>212</v>
      </c>
    </row>
    <row r="19" spans="1:2" x14ac:dyDescent="0.25">
      <c r="A19" t="s">
        <v>207</v>
      </c>
    </row>
    <row r="20" spans="1:2" x14ac:dyDescent="0.25">
      <c r="A20" t="s">
        <v>250</v>
      </c>
      <c r="B20" t="s">
        <v>251</v>
      </c>
    </row>
    <row r="21" spans="1:2" x14ac:dyDescent="0.25">
      <c r="A21">
        <v>1</v>
      </c>
      <c r="B21" t="s">
        <v>208</v>
      </c>
    </row>
    <row r="22" spans="1:2" x14ac:dyDescent="0.25">
      <c r="A22">
        <v>2</v>
      </c>
      <c r="B22" t="s">
        <v>209</v>
      </c>
    </row>
    <row r="23" spans="1:2" x14ac:dyDescent="0.25">
      <c r="A23">
        <v>3</v>
      </c>
      <c r="B23" t="s">
        <v>210</v>
      </c>
    </row>
    <row r="34" spans="3:10" x14ac:dyDescent="0.25">
      <c r="C34" t="s">
        <v>75</v>
      </c>
      <c r="F34" t="s">
        <v>75</v>
      </c>
      <c r="J34" t="s">
        <v>75</v>
      </c>
    </row>
  </sheetData>
  <dataValidations disablePrompts="1" count="3">
    <dataValidation type="list" allowBlank="1" showInputMessage="1" showErrorMessage="1" sqref="F10" xr:uid="{AEF0F4E5-7111-4C93-A194-8E6C5BD45268}">
      <formula1>lista1</formula1>
    </dataValidation>
    <dataValidation type="list" allowBlank="1" showInputMessage="1" showErrorMessage="1" sqref="F11" xr:uid="{D4A07F60-1DEE-4022-828C-478B02ECC351}">
      <formula1>lista2</formula1>
    </dataValidation>
    <dataValidation type="list" allowBlank="1" showInputMessage="1" showErrorMessage="1" sqref="F12" xr:uid="{6911A478-499E-4301-9AF4-798600981CFB}">
      <formula1>lista3</formula1>
    </dataValidation>
  </dataValidations>
  <hyperlinks>
    <hyperlink ref="G3" r:id="rId1" xr:uid="{2F0F3D06-8DBE-45BC-BD33-E912FEB94094}"/>
    <hyperlink ref="G4" r:id="rId2" xr:uid="{0B3DE8F7-8B5F-48C2-8DB9-8C7B7F8EB263}"/>
    <hyperlink ref="F16" r:id="rId3" xr:uid="{043822A2-42A7-4834-AAAB-AC1FCE068EDA}"/>
  </hyperlinks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C00F9-86BF-4056-9707-73E17653F4CF}">
  <dimension ref="A1:J26"/>
  <sheetViews>
    <sheetView topLeftCell="B9" zoomScale="130" zoomScaleNormal="130" workbookViewId="0">
      <selection activeCell="C13" sqref="C13:M17"/>
    </sheetView>
  </sheetViews>
  <sheetFormatPr baseColWidth="10" defaultRowHeight="15" x14ac:dyDescent="0.25"/>
  <sheetData>
    <row r="1" spans="1:5" x14ac:dyDescent="0.25">
      <c r="A1" t="s">
        <v>230</v>
      </c>
    </row>
    <row r="2" spans="1:5" x14ac:dyDescent="0.25">
      <c r="A2" t="s">
        <v>173</v>
      </c>
      <c r="B2" t="s">
        <v>20</v>
      </c>
      <c r="C2" t="s">
        <v>233</v>
      </c>
      <c r="D2" t="s">
        <v>222</v>
      </c>
      <c r="E2" t="s">
        <v>3</v>
      </c>
    </row>
    <row r="3" spans="1:5" x14ac:dyDescent="0.25">
      <c r="A3">
        <v>1</v>
      </c>
      <c r="B3" t="s">
        <v>22</v>
      </c>
      <c r="C3">
        <v>1</v>
      </c>
      <c r="D3">
        <v>2</v>
      </c>
      <c r="E3">
        <v>1</v>
      </c>
    </row>
    <row r="4" spans="1:5" x14ac:dyDescent="0.25">
      <c r="A4">
        <v>2</v>
      </c>
      <c r="B4" t="s">
        <v>238</v>
      </c>
      <c r="C4">
        <v>2</v>
      </c>
      <c r="D4">
        <v>3</v>
      </c>
      <c r="E4">
        <v>2</v>
      </c>
    </row>
    <row r="5" spans="1:5" x14ac:dyDescent="0.25">
      <c r="A5">
        <v>3</v>
      </c>
      <c r="B5" t="s">
        <v>239</v>
      </c>
      <c r="C5">
        <v>1</v>
      </c>
      <c r="D5">
        <v>2</v>
      </c>
      <c r="E5">
        <v>1</v>
      </c>
    </row>
    <row r="7" spans="1:5" x14ac:dyDescent="0.25">
      <c r="A7" t="s">
        <v>222</v>
      </c>
      <c r="D7" t="s">
        <v>233</v>
      </c>
    </row>
    <row r="8" spans="1:5" x14ac:dyDescent="0.25">
      <c r="A8" t="s">
        <v>240</v>
      </c>
      <c r="B8" t="s">
        <v>241</v>
      </c>
      <c r="D8" t="s">
        <v>234</v>
      </c>
      <c r="E8" t="s">
        <v>235</v>
      </c>
    </row>
    <row r="9" spans="1:5" x14ac:dyDescent="0.25">
      <c r="A9">
        <v>1</v>
      </c>
      <c r="B9" t="s">
        <v>223</v>
      </c>
      <c r="D9">
        <v>1</v>
      </c>
      <c r="E9" t="s">
        <v>236</v>
      </c>
    </row>
    <row r="10" spans="1:5" x14ac:dyDescent="0.25">
      <c r="A10">
        <v>2</v>
      </c>
      <c r="B10" t="s">
        <v>224</v>
      </c>
      <c r="D10">
        <v>2</v>
      </c>
      <c r="E10" t="s">
        <v>237</v>
      </c>
    </row>
    <row r="11" spans="1:5" x14ac:dyDescent="0.25">
      <c r="A11">
        <v>3</v>
      </c>
      <c r="B11" t="s">
        <v>225</v>
      </c>
    </row>
    <row r="13" spans="1:5" x14ac:dyDescent="0.25">
      <c r="A13" t="s">
        <v>3</v>
      </c>
    </row>
    <row r="14" spans="1:5" x14ac:dyDescent="0.25">
      <c r="A14" t="s">
        <v>231</v>
      </c>
      <c r="B14" t="s">
        <v>232</v>
      </c>
    </row>
    <row r="15" spans="1:5" x14ac:dyDescent="0.25">
      <c r="A15">
        <v>1</v>
      </c>
      <c r="B15" t="s">
        <v>226</v>
      </c>
    </row>
    <row r="16" spans="1:5" x14ac:dyDescent="0.25">
      <c r="A16">
        <v>2</v>
      </c>
      <c r="B16" t="s">
        <v>227</v>
      </c>
    </row>
    <row r="17" spans="1:10" x14ac:dyDescent="0.25">
      <c r="A17">
        <v>3</v>
      </c>
      <c r="B17" t="s">
        <v>228</v>
      </c>
    </row>
    <row r="18" spans="1:10" x14ac:dyDescent="0.25">
      <c r="A18">
        <v>4</v>
      </c>
      <c r="B18" t="s">
        <v>229</v>
      </c>
    </row>
    <row r="26" spans="1:10" x14ac:dyDescent="0.25">
      <c r="E26" t="s">
        <v>75</v>
      </c>
      <c r="G26" t="s">
        <v>75</v>
      </c>
      <c r="J26" t="s">
        <v>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34596-1233-4DE2-9BE7-C83418171BAE}">
  <dimension ref="A1:P30"/>
  <sheetViews>
    <sheetView tabSelected="1" topLeftCell="A13" zoomScale="120" zoomScaleNormal="120" workbookViewId="0">
      <selection activeCell="N42" sqref="N42"/>
    </sheetView>
  </sheetViews>
  <sheetFormatPr baseColWidth="10" defaultRowHeight="15" x14ac:dyDescent="0.25"/>
  <sheetData>
    <row r="1" spans="1:7" x14ac:dyDescent="0.25">
      <c r="A1" t="s">
        <v>221</v>
      </c>
    </row>
    <row r="2" spans="1:7" x14ac:dyDescent="0.25">
      <c r="A2" t="s">
        <v>173</v>
      </c>
      <c r="B2" t="s">
        <v>20</v>
      </c>
      <c r="C2" t="s">
        <v>233</v>
      </c>
    </row>
    <row r="3" spans="1:7" x14ac:dyDescent="0.25">
      <c r="A3">
        <v>1</v>
      </c>
      <c r="B3" t="s">
        <v>22</v>
      </c>
      <c r="C3">
        <v>1</v>
      </c>
    </row>
    <row r="4" spans="1:7" x14ac:dyDescent="0.25">
      <c r="A4">
        <v>2</v>
      </c>
      <c r="B4" t="s">
        <v>238</v>
      </c>
      <c r="C4">
        <v>2</v>
      </c>
    </row>
    <row r="5" spans="1:7" x14ac:dyDescent="0.25">
      <c r="A5">
        <v>3</v>
      </c>
      <c r="B5" t="s">
        <v>239</v>
      </c>
      <c r="C5">
        <v>1</v>
      </c>
    </row>
    <row r="7" spans="1:7" x14ac:dyDescent="0.25">
      <c r="A7" t="s">
        <v>222</v>
      </c>
      <c r="D7" t="s">
        <v>233</v>
      </c>
    </row>
    <row r="8" spans="1:7" x14ac:dyDescent="0.25">
      <c r="A8" t="s">
        <v>242</v>
      </c>
      <c r="B8" t="s">
        <v>241</v>
      </c>
      <c r="D8" t="s">
        <v>247</v>
      </c>
      <c r="E8" t="s">
        <v>235</v>
      </c>
    </row>
    <row r="9" spans="1:7" x14ac:dyDescent="0.25">
      <c r="A9">
        <v>1</v>
      </c>
      <c r="B9" t="s">
        <v>223</v>
      </c>
      <c r="D9">
        <v>1</v>
      </c>
      <c r="E9" t="s">
        <v>236</v>
      </c>
    </row>
    <row r="10" spans="1:7" x14ac:dyDescent="0.25">
      <c r="A10">
        <v>2</v>
      </c>
      <c r="B10" t="s">
        <v>224</v>
      </c>
      <c r="D10">
        <v>2</v>
      </c>
      <c r="E10" t="s">
        <v>237</v>
      </c>
    </row>
    <row r="11" spans="1:7" x14ac:dyDescent="0.25">
      <c r="A11">
        <v>3</v>
      </c>
      <c r="B11" t="s">
        <v>225</v>
      </c>
    </row>
    <row r="13" spans="1:7" x14ac:dyDescent="0.25">
      <c r="A13" t="s">
        <v>3</v>
      </c>
      <c r="D13" t="s">
        <v>230</v>
      </c>
    </row>
    <row r="14" spans="1:7" x14ac:dyDescent="0.25">
      <c r="A14" t="s">
        <v>243</v>
      </c>
      <c r="B14" t="s">
        <v>232</v>
      </c>
      <c r="D14" t="s">
        <v>173</v>
      </c>
      <c r="E14" t="s">
        <v>244</v>
      </c>
      <c r="F14" t="s">
        <v>245</v>
      </c>
      <c r="G14" t="s">
        <v>246</v>
      </c>
    </row>
    <row r="15" spans="1:7" x14ac:dyDescent="0.25">
      <c r="A15">
        <v>1</v>
      </c>
      <c r="B15" t="s">
        <v>226</v>
      </c>
      <c r="D15">
        <v>1</v>
      </c>
      <c r="E15">
        <v>1</v>
      </c>
      <c r="F15">
        <v>1</v>
      </c>
      <c r="G15">
        <v>1</v>
      </c>
    </row>
    <row r="16" spans="1:7" x14ac:dyDescent="0.25">
      <c r="A16">
        <v>2</v>
      </c>
      <c r="B16" t="s">
        <v>227</v>
      </c>
      <c r="D16">
        <v>2</v>
      </c>
      <c r="E16">
        <v>1</v>
      </c>
      <c r="F16">
        <v>2</v>
      </c>
      <c r="G16">
        <v>1</v>
      </c>
    </row>
    <row r="17" spans="1:16" x14ac:dyDescent="0.25">
      <c r="A17">
        <v>3</v>
      </c>
      <c r="B17" t="s">
        <v>228</v>
      </c>
    </row>
    <row r="18" spans="1:16" x14ac:dyDescent="0.25">
      <c r="A18">
        <v>4</v>
      </c>
      <c r="B18" t="s">
        <v>229</v>
      </c>
    </row>
    <row r="24" spans="1:16" x14ac:dyDescent="0.25">
      <c r="F24" t="s">
        <v>75</v>
      </c>
    </row>
    <row r="30" spans="1:16" x14ac:dyDescent="0.25">
      <c r="J30" t="s">
        <v>75</v>
      </c>
      <c r="M30" t="s">
        <v>75</v>
      </c>
      <c r="P30" t="s">
        <v>75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10</xdr:col>
                    <xdr:colOff>209550</xdr:colOff>
                    <xdr:row>10</xdr:row>
                    <xdr:rowOff>104775</xdr:rowOff>
                  </from>
                  <to>
                    <xdr:col>10</xdr:col>
                    <xdr:colOff>514350</xdr:colOff>
                    <xdr:row>11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10</xdr:col>
                    <xdr:colOff>228600</xdr:colOff>
                    <xdr:row>12</xdr:row>
                    <xdr:rowOff>95250</xdr:rowOff>
                  </from>
                  <to>
                    <xdr:col>11</xdr:col>
                    <xdr:colOff>85725</xdr:colOff>
                    <xdr:row>13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uno a uno</vt:lpstr>
      <vt:lpstr>uno a muchos</vt:lpstr>
      <vt:lpstr>muchos a muchos</vt:lpstr>
      <vt:lpstr>Hoja4</vt:lpstr>
      <vt:lpstr>factura</vt:lpstr>
      <vt:lpstr>MER factura</vt:lpstr>
      <vt:lpstr>Hoja2</vt:lpstr>
      <vt:lpstr>una frutra </vt:lpstr>
      <vt:lpstr>mas fruta</vt:lpstr>
      <vt:lpstr>lista1</vt:lpstr>
      <vt:lpstr>lista2</vt:lpstr>
      <vt:lpstr>lista3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2022-06-04T20:22:47Z</dcterms:created>
  <dcterms:modified xsi:type="dcterms:W3CDTF">2022-06-05T16:18:03Z</dcterms:modified>
</cp:coreProperties>
</file>