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UARIO\Documents\Informe de Austeridad 2023\Manuel T\"/>
    </mc:Choice>
  </mc:AlternateContent>
  <xr:revisionPtr revIDLastSave="0" documentId="13_ncr:1_{B7511E76-4DEE-4328-BEEA-E09F57FEE0B9}" xr6:coauthVersionLast="47" xr6:coauthVersionMax="47" xr10:uidLastSave="{00000000-0000-0000-0000-000000000000}"/>
  <bookViews>
    <workbookView xWindow="-120" yWindow="-120" windowWidth="29040" windowHeight="15840" xr2:uid="{00EFF2EE-37D0-4D16-A9A3-E839ED9C40EF}"/>
  </bookViews>
  <sheets>
    <sheet name="Anexo 1 Clas_Económica" sheetId="1" r:id="rId1"/>
  </sheets>
  <definedNames>
    <definedName name="_xlnm.Print_Area" localSheetId="0">'Anexo 1 Clas_Económica'!$A$1:$E$24</definedName>
    <definedName name="PARTID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1" l="1"/>
  <c r="E9" i="1"/>
  <c r="E10" i="1"/>
  <c r="E11" i="1"/>
  <c r="E12" i="1"/>
  <c r="D13" i="1"/>
  <c r="D8" i="1" s="1"/>
  <c r="D7" i="1" s="1"/>
  <c r="E7" i="1" s="1"/>
  <c r="E8" i="1" l="1"/>
  <c r="C13" i="1"/>
  <c r="B13" i="1"/>
  <c r="B8" i="1" s="1"/>
  <c r="B7" i="1" s="1"/>
  <c r="C8" i="1" l="1"/>
  <c r="C7" i="1" l="1"/>
</calcChain>
</file>

<file path=xl/sharedStrings.xml><?xml version="1.0" encoding="utf-8"?>
<sst xmlns="http://schemas.openxmlformats.org/spreadsheetml/2006/main" count="33" uniqueCount="33">
  <si>
    <t>Clasificación Económica</t>
  </si>
  <si>
    <t xml:space="preserve">Concepto de Gasto | Capítulo de Gasto </t>
  </si>
  <si>
    <t xml:space="preserve">Presupuesto Ejercido </t>
  </si>
  <si>
    <t xml:space="preserve">Variación Porcentual Real del Último Año Reportado </t>
  </si>
  <si>
    <t>Importe Devengado 2021</t>
  </si>
  <si>
    <t>Importe Modificado 2022</t>
  </si>
  <si>
    <t xml:space="preserve">Total Anual </t>
  </si>
  <si>
    <t>Gasto Corriente</t>
  </si>
  <si>
    <t>1000 SERVICIOS PERSONALES</t>
  </si>
  <si>
    <t>2000 MATERIALES Y SUMINISTROS</t>
  </si>
  <si>
    <t>3000 SERVICIOS GENERALES</t>
  </si>
  <si>
    <t xml:space="preserve">4000 TRANSFERENCIAS, ASIGNACIONES, SUBSIDIOS Y OTRAS AYUDAS </t>
  </si>
  <si>
    <t>Gasto de Inversión</t>
  </si>
  <si>
    <t>5000 BIENES MUEBLES, INMUEBLES E INTANGIBLES</t>
  </si>
  <si>
    <t>6000 INVERSION PUBLICA</t>
  </si>
  <si>
    <t>7000 INVERSIONES FINANCIERAS Y OTRAS PROVISIONES</t>
  </si>
  <si>
    <t>Indicaciones para el llenado del anexo 1 Clas_Económica:</t>
  </si>
  <si>
    <t>La columna A hace referencia a los Capítulos de Gasto de conformidad con el Clasificador por Objeto de Gasto emitido por la CONAC. 
Derivado de la fila en cuestión es la información que se deberá de brindar cuando sea el caso. </t>
  </si>
  <si>
    <t xml:space="preserve">La columna B solicita la información de los importes ejercidos según el capítulo de gasto referente al ejercicio 2021, en el momento contable Devengado. </t>
  </si>
  <si>
    <t xml:space="preserve">La columna C solicita la información de los importes ejercidos según el capítulo de gasto referente al 2022, en el momento Contable Modificado. </t>
  </si>
  <si>
    <t>La columna D será el cambio porcentual conforme a la información de los importes reportados.</t>
  </si>
  <si>
    <t>En la siguiente sección de Variación Porcentual Real del Último Año Reportado con respecto a los años anteriores, se solicita identificar el porcentaje de variación de un año respecto al ejercicio anterior de cada capítulo de gasto. </t>
  </si>
  <si>
    <t>La fórmula de variación es la siguiente: </t>
  </si>
  <si>
    <t xml:space="preserve"> TV (%) = [ (Yt – Yt-n ) / Yt-n ] x 100 </t>
  </si>
  <si>
    <t>Donde:</t>
  </si>
  <si>
    <t>TV: Tasa de variación del periodo en porcentaje (%)</t>
  </si>
  <si>
    <t>Yt: Último valor del periodo comparado</t>
  </si>
  <si>
    <t>Yt-n: Valor anterior en n periodos.</t>
  </si>
  <si>
    <t>Diferencia 2022</t>
  </si>
  <si>
    <t>Importe Modificado 2023</t>
  </si>
  <si>
    <t>Informe de Austeridad</t>
  </si>
  <si>
    <t>Instituto de la Juventud del Estado de Zacatecas</t>
  </si>
  <si>
    <t>Del 1 de enero de 2021 al 31 de diciembre de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</si>
</sst>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quot;$&quot;#,##0.00"/>
  </numFmts>
  <fonts count="11" x14ac:knownFonts="1">
    <font>
      <sz val="11"/>
      <color theme="1"/>
      <name val="Calibri"/>
      <family val="2"/>
      <scheme val="minor"/>
    </font>
    <font>
      <sz val="11"/>
      <color theme="1"/>
      <name val="Calibri"/>
      <family val="2"/>
      <scheme val="minor"/>
    </font>
    <font>
      <sz val="11"/>
      <color theme="1"/>
      <name val="Montserrat"/>
      <family val="3"/>
    </font>
    <font>
      <b/>
      <sz val="11"/>
      <name val="Montserrat"/>
      <family val="3"/>
    </font>
    <font>
      <b/>
      <sz val="11"/>
      <color theme="0"/>
      <name val="Montserrat"/>
      <family val="3"/>
    </font>
    <font>
      <b/>
      <sz val="11"/>
      <color theme="1"/>
      <name val="Montserrat"/>
      <family val="3"/>
    </font>
    <font>
      <sz val="10"/>
      <color theme="1"/>
      <name val="Montserrat"/>
      <family val="3"/>
    </font>
    <font>
      <sz val="10"/>
      <color rgb="FF000000"/>
      <name val="Montserrat"/>
      <family val="3"/>
    </font>
    <font>
      <sz val="10"/>
      <color rgb="FF212529"/>
      <name val="Montserrat"/>
      <family val="3"/>
    </font>
    <font>
      <sz val="8"/>
      <name val="Calibri"/>
      <family val="2"/>
      <scheme val="minor"/>
    </font>
    <font>
      <b/>
      <sz val="11"/>
      <color theme="1"/>
      <name val="Montserrat"/>
    </font>
  </fonts>
  <fills count="6">
    <fill>
      <patternFill patternType="none"/>
    </fill>
    <fill>
      <patternFill patternType="gray125"/>
    </fill>
    <fill>
      <patternFill patternType="solid">
        <fgColor theme="0"/>
        <bgColor indexed="64"/>
      </patternFill>
    </fill>
    <fill>
      <patternFill patternType="solid">
        <fgColor rgb="FF71050D"/>
        <bgColor indexed="64"/>
      </patternFill>
    </fill>
    <fill>
      <patternFill patternType="solid">
        <fgColor theme="0" tint="-0.34998626667073579"/>
        <bgColor indexed="64"/>
      </patternFill>
    </fill>
    <fill>
      <patternFill patternType="solid">
        <fgColor theme="0" tint="-4.9989318521683403E-2"/>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0">
    <xf numFmtId="0" fontId="0" fillId="0" borderId="0" xfId="0"/>
    <xf numFmtId="0" fontId="2" fillId="0" borderId="0" xfId="0" applyFont="1"/>
    <xf numFmtId="0" fontId="5" fillId="4" borderId="4" xfId="0" applyFont="1" applyFill="1" applyBorder="1" applyAlignment="1">
      <alignment horizontal="center"/>
    </xf>
    <xf numFmtId="164" fontId="5" fillId="4" borderId="0" xfId="1" applyNumberFormat="1" applyFont="1" applyFill="1" applyBorder="1" applyAlignment="1">
      <alignment horizontal="center"/>
    </xf>
    <xf numFmtId="0" fontId="5" fillId="5" borderId="4" xfId="0" applyFont="1" applyFill="1" applyBorder="1"/>
    <xf numFmtId="164" fontId="5" fillId="5" borderId="0" xfId="1" applyNumberFormat="1" applyFont="1" applyFill="1" applyBorder="1" applyAlignment="1">
      <alignment horizontal="center"/>
    </xf>
    <xf numFmtId="0" fontId="6" fillId="0" borderId="4" xfId="0" applyFont="1" applyBorder="1"/>
    <xf numFmtId="164" fontId="2" fillId="0" borderId="0" xfId="1" applyNumberFormat="1" applyFont="1" applyBorder="1" applyAlignment="1">
      <alignment horizontal="center"/>
    </xf>
    <xf numFmtId="0" fontId="6" fillId="0" borderId="4" xfId="0" applyFont="1" applyBorder="1" applyAlignment="1">
      <alignment wrapText="1"/>
    </xf>
    <xf numFmtId="0" fontId="6" fillId="0" borderId="5" xfId="0" applyFont="1" applyBorder="1"/>
    <xf numFmtId="164" fontId="2" fillId="0" borderId="6" xfId="1" applyNumberFormat="1" applyFont="1" applyBorder="1" applyAlignment="1">
      <alignment horizontal="center"/>
    </xf>
    <xf numFmtId="0" fontId="5" fillId="0" borderId="0" xfId="0" applyFont="1"/>
    <xf numFmtId="0" fontId="6" fillId="0" borderId="0" xfId="0" applyFont="1"/>
    <xf numFmtId="0" fontId="7" fillId="0" borderId="0" xfId="0" applyFont="1" applyAlignment="1">
      <alignment vertical="center"/>
    </xf>
    <xf numFmtId="0" fontId="8" fillId="0" borderId="0" xfId="0" applyFont="1" applyAlignment="1">
      <alignment vertical="center"/>
    </xf>
    <xf numFmtId="9" fontId="2" fillId="0" borderId="0" xfId="2" applyFont="1" applyBorder="1" applyAlignment="1">
      <alignment horizontal="center"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9" fontId="5" fillId="4" borderId="0" xfId="2" applyFont="1" applyFill="1" applyBorder="1" applyAlignment="1">
      <alignment horizontal="center"/>
    </xf>
    <xf numFmtId="9" fontId="5" fillId="5" borderId="0" xfId="2" applyFont="1" applyFill="1" applyBorder="1" applyAlignment="1">
      <alignment horizontal="center"/>
    </xf>
    <xf numFmtId="9" fontId="2" fillId="0" borderId="0" xfId="2" applyFont="1" applyBorder="1" applyAlignment="1">
      <alignment horizontal="center"/>
    </xf>
    <xf numFmtId="9" fontId="2" fillId="0" borderId="6" xfId="2" applyFont="1" applyBorder="1" applyAlignment="1">
      <alignment horizontal="center"/>
    </xf>
    <xf numFmtId="0" fontId="10" fillId="2" borderId="0" xfId="0" applyFont="1" applyFill="1" applyAlignment="1">
      <alignment horizontal="center"/>
    </xf>
    <xf numFmtId="0" fontId="7" fillId="0" borderId="0" xfId="0" applyFont="1" applyAlignment="1">
      <alignment horizontal="left" vertical="center" wrapText="1"/>
    </xf>
    <xf numFmtId="0" fontId="3" fillId="2" borderId="0" xfId="0" applyFont="1" applyFill="1" applyAlignment="1">
      <alignment horizontal="center"/>
    </xf>
    <xf numFmtId="0" fontId="4" fillId="3" borderId="1"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2" xfId="0" applyFont="1" applyFill="1" applyBorder="1" applyAlignment="1">
      <alignment horizontal="center" vertical="center" wrapText="1"/>
    </xf>
  </cellXfs>
  <cellStyles count="3">
    <cellStyle name="Millares" xfId="1" builtinId="3"/>
    <cellStyle name="Normal" xfId="0" builtinId="0"/>
    <cellStyle name="Porcentaje" xfId="2" builtinId="5"/>
  </cellStyles>
  <dxfs count="0"/>
  <tableStyles count="1" defaultTableStyle="TableStyleMedium2" defaultPivotStyle="PivotStyleLight16">
    <tableStyle name="Invisible" pivot="0" table="0" count="0" xr9:uid="{CEF7ECE9-7923-4570-9D29-3AD706BFFB7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361950</xdr:colOff>
      <xdr:row>0</xdr:row>
      <xdr:rowOff>38100</xdr:rowOff>
    </xdr:from>
    <xdr:to>
      <xdr:col>0</xdr:col>
      <xdr:colOff>2847975</xdr:colOff>
      <xdr:row>4</xdr:row>
      <xdr:rowOff>14975</xdr:rowOff>
    </xdr:to>
    <xdr:pic>
      <xdr:nvPicPr>
        <xdr:cNvPr id="5" name="Imagen 4">
          <a:extLst>
            <a:ext uri="{FF2B5EF4-FFF2-40B4-BE49-F238E27FC236}">
              <a16:creationId xmlns:a16="http://schemas.microsoft.com/office/drawing/2014/main" id="{7C0D5B3A-FC58-4910-AB52-0C832C2021FE}"/>
            </a:ext>
          </a:extLst>
        </xdr:cNvPr>
        <xdr:cNvPicPr>
          <a:picLocks noChangeAspect="1"/>
        </xdr:cNvPicPr>
      </xdr:nvPicPr>
      <xdr:blipFill rotWithShape="1">
        <a:blip xmlns:r="http://schemas.openxmlformats.org/officeDocument/2006/relationships" r:embed="rId1" cstate="print">
          <a:clrChange>
            <a:clrFrom>
              <a:srgbClr val="FFFEFC"/>
            </a:clrFrom>
            <a:clrTo>
              <a:srgbClr val="FFFEFC">
                <a:alpha val="0"/>
              </a:srgbClr>
            </a:clrTo>
          </a:clrChange>
          <a:extLst>
            <a:ext uri="{28A0092B-C50C-407E-A947-70E740481C1C}">
              <a14:useLocalDpi xmlns:a14="http://schemas.microsoft.com/office/drawing/2010/main" val="0"/>
            </a:ext>
          </a:extLst>
        </a:blip>
        <a:srcRect l="7389" t="13842" r="19768" b="12491"/>
        <a:stretch/>
      </xdr:blipFill>
      <xdr:spPr>
        <a:xfrm>
          <a:off x="361950" y="38100"/>
          <a:ext cx="2486025" cy="1015100"/>
        </a:xfrm>
        <a:prstGeom prst="rect">
          <a:avLst/>
        </a:prstGeom>
      </xdr:spPr>
    </xdr:pic>
    <xdr:clientData/>
  </xdr:twoCellAnchor>
  <xdr:twoCellAnchor>
    <xdr:from>
      <xdr:col>0</xdr:col>
      <xdr:colOff>952500</xdr:colOff>
      <xdr:row>17</xdr:row>
      <xdr:rowOff>57034</xdr:rowOff>
    </xdr:from>
    <xdr:to>
      <xdr:col>0</xdr:col>
      <xdr:colOff>4582384</xdr:colOff>
      <xdr:row>22</xdr:row>
      <xdr:rowOff>107082</xdr:rowOff>
    </xdr:to>
    <xdr:sp macro="" textlink="">
      <xdr:nvSpPr>
        <xdr:cNvPr id="3" name="2 Rectángulo redondeado">
          <a:extLst>
            <a:ext uri="{FF2B5EF4-FFF2-40B4-BE49-F238E27FC236}">
              <a16:creationId xmlns:a16="http://schemas.microsoft.com/office/drawing/2014/main" id="{C7291CD6-01CE-4314-B5B9-C50CCB8D3B1B}"/>
            </a:ext>
          </a:extLst>
        </xdr:cNvPr>
        <xdr:cNvSpPr/>
      </xdr:nvSpPr>
      <xdr:spPr>
        <a:xfrm>
          <a:off x="952500" y="4281164"/>
          <a:ext cx="3629884" cy="1209614"/>
        </a:xfrm>
        <a:prstGeom prst="roundRect">
          <a:avLst/>
        </a:prstGeom>
        <a:ln>
          <a:solidFill>
            <a:schemeClr val="bg1">
              <a:lumMod val="50000"/>
            </a:schemeClr>
          </a:solidFill>
        </a:ln>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ES" sz="1000">
              <a:solidFill>
                <a:sysClr val="windowText" lastClr="000000"/>
              </a:solidFill>
              <a:latin typeface="Montserrat" panose="00000500000000000000" pitchFamily="2" charset="0"/>
              <a:cs typeface="Gotham Book" pitchFamily="2" charset="0"/>
            </a:rPr>
            <a:t>ELABORÓ</a:t>
          </a:r>
        </a:p>
        <a:p>
          <a:pPr algn="ctr"/>
          <a:endParaRPr lang="es-ES" sz="1000">
            <a:solidFill>
              <a:sysClr val="windowText" lastClr="000000"/>
            </a:solidFill>
            <a:latin typeface="Montserrat" panose="00000500000000000000" pitchFamily="2" charset="0"/>
            <a:cs typeface="Gotham Book" pitchFamily="2" charset="0"/>
          </a:endParaRPr>
        </a:p>
        <a:p>
          <a:pPr algn="ctr"/>
          <a:endParaRPr lang="es-ES" sz="1000">
            <a:solidFill>
              <a:sysClr val="windowText" lastClr="000000"/>
            </a:solidFill>
            <a:latin typeface="Montserrat" panose="00000500000000000000" pitchFamily="2" charset="0"/>
            <a:cs typeface="Gotham Book" pitchFamily="2" charset="0"/>
          </a:endParaRPr>
        </a:p>
        <a:p>
          <a:pPr algn="ctr"/>
          <a:r>
            <a:rPr lang="es-ES" sz="1000">
              <a:solidFill>
                <a:sysClr val="windowText" lastClr="000000"/>
              </a:solidFill>
              <a:latin typeface="Montserrat" panose="00000500000000000000" pitchFamily="2" charset="0"/>
              <a:cs typeface="Gotham Book" pitchFamily="2" charset="0"/>
            </a:rPr>
            <a:t>L.C,</a:t>
          </a:r>
          <a:r>
            <a:rPr lang="es-ES" sz="1000" baseline="0">
              <a:solidFill>
                <a:sysClr val="windowText" lastClr="000000"/>
              </a:solidFill>
              <a:latin typeface="Montserrat" panose="00000500000000000000" pitchFamily="2" charset="0"/>
              <a:cs typeface="Gotham Book" pitchFamily="2" charset="0"/>
            </a:rPr>
            <a:t> HERIBERTO GÁMEZ LECHUGA</a:t>
          </a:r>
        </a:p>
        <a:p>
          <a:pPr algn="ctr"/>
          <a:r>
            <a:rPr lang="es-ES" sz="1000" baseline="0">
              <a:solidFill>
                <a:sysClr val="windowText" lastClr="000000"/>
              </a:solidFill>
              <a:latin typeface="Montserrat" panose="00000500000000000000" pitchFamily="2" charset="0"/>
              <a:cs typeface="Gotham Book" pitchFamily="2" charset="0"/>
            </a:rPr>
            <a:t>JEFE DEL DEPTO. DE RECURSOS FINANCIEROS</a:t>
          </a:r>
          <a:endParaRPr lang="es-ES" sz="1000">
            <a:solidFill>
              <a:sysClr val="windowText" lastClr="000000"/>
            </a:solidFill>
            <a:latin typeface="Montserrat" panose="00000500000000000000" pitchFamily="2" charset="0"/>
            <a:cs typeface="Gotham Book" pitchFamily="2" charset="0"/>
          </a:endParaRPr>
        </a:p>
      </xdr:txBody>
    </xdr:sp>
    <xdr:clientData/>
  </xdr:twoCellAnchor>
  <xdr:twoCellAnchor>
    <xdr:from>
      <xdr:col>1</xdr:col>
      <xdr:colOff>70570</xdr:colOff>
      <xdr:row>17</xdr:row>
      <xdr:rowOff>53975</xdr:rowOff>
    </xdr:from>
    <xdr:to>
      <xdr:col>2</xdr:col>
      <xdr:colOff>1480801</xdr:colOff>
      <xdr:row>22</xdr:row>
      <xdr:rowOff>104740</xdr:rowOff>
    </xdr:to>
    <xdr:sp macro="" textlink="">
      <xdr:nvSpPr>
        <xdr:cNvPr id="4" name="2 Rectángulo redondeado">
          <a:extLst>
            <a:ext uri="{FF2B5EF4-FFF2-40B4-BE49-F238E27FC236}">
              <a16:creationId xmlns:a16="http://schemas.microsoft.com/office/drawing/2014/main" id="{BA0B3A2E-FBF6-4228-B7E1-E793F97C6034}"/>
            </a:ext>
          </a:extLst>
        </xdr:cNvPr>
        <xdr:cNvSpPr/>
      </xdr:nvSpPr>
      <xdr:spPr>
        <a:xfrm>
          <a:off x="4932461" y="4278105"/>
          <a:ext cx="3629970" cy="1210331"/>
        </a:xfrm>
        <a:prstGeom prst="roundRect">
          <a:avLst/>
        </a:prstGeom>
        <a:ln>
          <a:solidFill>
            <a:schemeClr val="bg1">
              <a:lumMod val="50000"/>
            </a:schemeClr>
          </a:solidFill>
        </a:ln>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ES" sz="1000">
              <a:solidFill>
                <a:sysClr val="windowText" lastClr="000000"/>
              </a:solidFill>
              <a:latin typeface="Montserrat" panose="00000500000000000000" pitchFamily="2" charset="0"/>
              <a:cs typeface="Gotham Book" pitchFamily="2" charset="0"/>
            </a:rPr>
            <a:t>REVISÓ</a:t>
          </a:r>
        </a:p>
        <a:p>
          <a:pPr algn="ctr"/>
          <a:endParaRPr lang="es-ES" sz="1000">
            <a:solidFill>
              <a:sysClr val="windowText" lastClr="000000"/>
            </a:solidFill>
            <a:latin typeface="Montserrat" panose="00000500000000000000" pitchFamily="2" charset="0"/>
            <a:cs typeface="Gotham Book" pitchFamily="2" charset="0"/>
          </a:endParaRPr>
        </a:p>
        <a:p>
          <a:pPr algn="ctr"/>
          <a:endParaRPr lang="es-ES" sz="1000">
            <a:solidFill>
              <a:sysClr val="windowText" lastClr="000000"/>
            </a:solidFill>
            <a:latin typeface="Montserrat" panose="00000500000000000000" pitchFamily="2" charset="0"/>
            <a:cs typeface="Gotham Book" pitchFamily="2" charset="0"/>
          </a:endParaRPr>
        </a:p>
        <a:p>
          <a:pPr algn="ctr"/>
          <a:r>
            <a:rPr lang="es-ES" sz="1000" baseline="0">
              <a:solidFill>
                <a:sysClr val="windowText" lastClr="000000"/>
              </a:solidFill>
              <a:latin typeface="Montserrat" panose="00000500000000000000" pitchFamily="2" charset="0"/>
              <a:cs typeface="Gotham Book" pitchFamily="2" charset="0"/>
            </a:rPr>
            <a:t>MMT. ALEJANDRA ITZEL MUÑOZ MURO</a:t>
          </a:r>
        </a:p>
        <a:p>
          <a:pPr algn="ctr"/>
          <a:r>
            <a:rPr lang="es-ES" sz="1000" baseline="0">
              <a:solidFill>
                <a:sysClr val="windowText" lastClr="000000"/>
              </a:solidFill>
              <a:latin typeface="Montserrat" panose="00000500000000000000" pitchFamily="2" charset="0"/>
              <a:cs typeface="Gotham Book" pitchFamily="2" charset="0"/>
            </a:rPr>
            <a:t>COORDINADORA ADMINISTRATIVA</a:t>
          </a:r>
          <a:endParaRPr lang="es-ES" sz="1000">
            <a:solidFill>
              <a:sysClr val="windowText" lastClr="000000"/>
            </a:solidFill>
            <a:latin typeface="Montserrat" panose="00000500000000000000" pitchFamily="2" charset="0"/>
            <a:cs typeface="Gotham Book" pitchFamily="2" charset="0"/>
          </a:endParaRPr>
        </a:p>
      </xdr:txBody>
    </xdr:sp>
    <xdr:clientData/>
  </xdr:twoCellAnchor>
  <xdr:twoCellAnchor>
    <xdr:from>
      <xdr:col>2</xdr:col>
      <xdr:colOff>1808023</xdr:colOff>
      <xdr:row>17</xdr:row>
      <xdr:rowOff>41413</xdr:rowOff>
    </xdr:from>
    <xdr:to>
      <xdr:col>4</xdr:col>
      <xdr:colOff>1212692</xdr:colOff>
      <xdr:row>22</xdr:row>
      <xdr:rowOff>91447</xdr:rowOff>
    </xdr:to>
    <xdr:sp macro="" textlink="">
      <xdr:nvSpPr>
        <xdr:cNvPr id="6" name="2 Rectángulo redondeado">
          <a:extLst>
            <a:ext uri="{FF2B5EF4-FFF2-40B4-BE49-F238E27FC236}">
              <a16:creationId xmlns:a16="http://schemas.microsoft.com/office/drawing/2014/main" id="{511B6F16-E411-4515-836A-C1F406FE4C05}"/>
            </a:ext>
          </a:extLst>
        </xdr:cNvPr>
        <xdr:cNvSpPr/>
      </xdr:nvSpPr>
      <xdr:spPr>
        <a:xfrm>
          <a:off x="8889653" y="4265543"/>
          <a:ext cx="3628800" cy="1209600"/>
        </a:xfrm>
        <a:prstGeom prst="roundRect">
          <a:avLst/>
        </a:prstGeom>
        <a:ln>
          <a:solidFill>
            <a:schemeClr val="bg1">
              <a:lumMod val="50000"/>
            </a:schemeClr>
          </a:solidFill>
        </a:ln>
      </xdr:spPr>
      <xdr:style>
        <a:lnRef idx="2">
          <a:schemeClr val="accent1"/>
        </a:lnRef>
        <a:fillRef idx="1">
          <a:schemeClr val="lt1"/>
        </a:fillRef>
        <a:effectRef idx="0">
          <a:schemeClr val="accent1"/>
        </a:effectRef>
        <a:fontRef idx="minor">
          <a:schemeClr val="dk1"/>
        </a:fontRef>
      </xdr:style>
      <xdr:txBody>
        <a:bodyPr vertOverflow="clip" rtlCol="0" anchor="ctr"/>
        <a:lstStyle/>
        <a:p>
          <a:pPr algn="ctr"/>
          <a:r>
            <a:rPr lang="es-ES" sz="1000">
              <a:solidFill>
                <a:sysClr val="windowText" lastClr="000000"/>
              </a:solidFill>
              <a:latin typeface="Montserrat" panose="00000500000000000000" pitchFamily="2" charset="0"/>
              <a:cs typeface="Gotham Book" pitchFamily="2" charset="0"/>
            </a:rPr>
            <a:t>AUTORIZÓ</a:t>
          </a:r>
        </a:p>
        <a:p>
          <a:pPr algn="ctr"/>
          <a:endParaRPr lang="es-ES" sz="1000">
            <a:solidFill>
              <a:sysClr val="windowText" lastClr="000000"/>
            </a:solidFill>
            <a:latin typeface="Montserrat" panose="00000500000000000000" pitchFamily="2" charset="0"/>
            <a:cs typeface="Gotham Book" pitchFamily="2" charset="0"/>
          </a:endParaRPr>
        </a:p>
        <a:p>
          <a:pPr algn="ctr"/>
          <a:endParaRPr lang="es-ES" sz="1000">
            <a:solidFill>
              <a:sysClr val="windowText" lastClr="000000"/>
            </a:solidFill>
            <a:latin typeface="Montserrat" panose="00000500000000000000" pitchFamily="2" charset="0"/>
            <a:cs typeface="Gotham Book" pitchFamily="2" charset="0"/>
          </a:endParaRPr>
        </a:p>
        <a:p>
          <a:pPr algn="ctr"/>
          <a:r>
            <a:rPr lang="es-ES" sz="1000" baseline="0">
              <a:solidFill>
                <a:sysClr val="windowText" lastClr="000000"/>
              </a:solidFill>
              <a:latin typeface="Montserrat" panose="00000500000000000000" pitchFamily="2" charset="0"/>
              <a:cs typeface="Gotham Book" pitchFamily="2" charset="0"/>
            </a:rPr>
            <a:t>ING. MAURICIO ACEVEDO RODRÍGUEZ</a:t>
          </a:r>
        </a:p>
        <a:p>
          <a:pPr algn="ctr"/>
          <a:r>
            <a:rPr lang="es-ES" sz="1000" baseline="0">
              <a:solidFill>
                <a:sysClr val="windowText" lastClr="000000"/>
              </a:solidFill>
              <a:latin typeface="Montserrat" panose="00000500000000000000" pitchFamily="2" charset="0"/>
              <a:cs typeface="Gotham Book" pitchFamily="2" charset="0"/>
            </a:rPr>
            <a:t>DIRECTOR GENERAL</a:t>
          </a:r>
          <a:endParaRPr lang="es-ES" sz="1000">
            <a:solidFill>
              <a:sysClr val="windowText" lastClr="000000"/>
            </a:solidFill>
            <a:latin typeface="Montserrat" panose="00000500000000000000" pitchFamily="2" charset="0"/>
            <a:cs typeface="Gotham Book" pitchFamily="2"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A4EBA-4E69-4E09-A190-FB475D5584D4}">
  <dimension ref="A1:E47"/>
  <sheetViews>
    <sheetView tabSelected="1" zoomScale="115" zoomScaleNormal="115" workbookViewId="0">
      <selection activeCell="E13" sqref="E13"/>
    </sheetView>
  </sheetViews>
  <sheetFormatPr baseColWidth="10" defaultRowHeight="18" x14ac:dyDescent="0.35"/>
  <cols>
    <col min="1" max="1" width="72.85546875" style="1" customWidth="1"/>
    <col min="2" max="2" width="33.28515625" style="1" customWidth="1"/>
    <col min="3" max="4" width="31.7109375" style="1" customWidth="1"/>
    <col min="5" max="5" width="37.85546875" style="1" customWidth="1"/>
    <col min="6" max="16384" width="11.42578125" style="1"/>
  </cols>
  <sheetData>
    <row r="1" spans="1:5" x14ac:dyDescent="0.35">
      <c r="A1" s="24" t="s">
        <v>30</v>
      </c>
      <c r="B1" s="24"/>
      <c r="C1" s="24"/>
      <c r="D1" s="24"/>
      <c r="E1" s="24"/>
    </row>
    <row r="2" spans="1:5" x14ac:dyDescent="0.35">
      <c r="A2" s="24" t="s">
        <v>31</v>
      </c>
      <c r="B2" s="24"/>
      <c r="C2" s="24"/>
      <c r="D2" s="24"/>
      <c r="E2" s="24"/>
    </row>
    <row r="3" spans="1:5" x14ac:dyDescent="0.35">
      <c r="A3" s="24" t="s">
        <v>32</v>
      </c>
      <c r="B3" s="24"/>
      <c r="C3" s="24"/>
      <c r="D3" s="24"/>
      <c r="E3" s="24"/>
    </row>
    <row r="4" spans="1:5" ht="18.75" thickBot="1" x14ac:dyDescent="0.4">
      <c r="A4" s="26" t="s">
        <v>0</v>
      </c>
      <c r="B4" s="26"/>
      <c r="C4" s="26"/>
      <c r="D4" s="26"/>
      <c r="E4" s="26"/>
    </row>
    <row r="5" spans="1:5" ht="39" customHeight="1" x14ac:dyDescent="0.35">
      <c r="A5" s="27" t="s">
        <v>1</v>
      </c>
      <c r="B5" s="29" t="s">
        <v>2</v>
      </c>
      <c r="C5" s="29"/>
      <c r="D5" s="16"/>
      <c r="E5" s="17" t="s">
        <v>3</v>
      </c>
    </row>
    <row r="6" spans="1:5" ht="18.75" thickBot="1" x14ac:dyDescent="0.4">
      <c r="A6" s="28"/>
      <c r="B6" s="18" t="s">
        <v>4</v>
      </c>
      <c r="C6" s="18" t="s">
        <v>5</v>
      </c>
      <c r="D6" s="18" t="s">
        <v>29</v>
      </c>
      <c r="E6" s="19" t="s">
        <v>28</v>
      </c>
    </row>
    <row r="7" spans="1:5" x14ac:dyDescent="0.35">
      <c r="A7" s="2" t="s">
        <v>6</v>
      </c>
      <c r="B7" s="3">
        <f>B8+B13</f>
        <v>21536313</v>
      </c>
      <c r="C7" s="3">
        <f>C8+C13</f>
        <v>16850336</v>
      </c>
      <c r="D7" s="3">
        <f>D8+D13</f>
        <v>21910973</v>
      </c>
      <c r="E7" s="20">
        <f>+D7/C7-1</f>
        <v>0.30032855131197378</v>
      </c>
    </row>
    <row r="8" spans="1:5" x14ac:dyDescent="0.35">
      <c r="A8" s="4" t="s">
        <v>7</v>
      </c>
      <c r="B8" s="5">
        <f>SUM(B9:B14)</f>
        <v>21536313</v>
      </c>
      <c r="C8" s="5">
        <f>SUM(C9:C14)</f>
        <v>16850336</v>
      </c>
      <c r="D8" s="5">
        <f>SUM(D9:D14)</f>
        <v>21844886</v>
      </c>
      <c r="E8" s="21">
        <f t="shared" ref="E8:E12" si="0">+D8/C8-1</f>
        <v>0.29640655236785785</v>
      </c>
    </row>
    <row r="9" spans="1:5" x14ac:dyDescent="0.35">
      <c r="A9" s="6" t="s">
        <v>8</v>
      </c>
      <c r="B9" s="7">
        <v>16551415</v>
      </c>
      <c r="C9" s="7">
        <v>14401876</v>
      </c>
      <c r="D9" s="7">
        <v>14962764</v>
      </c>
      <c r="E9" s="22">
        <f t="shared" si="0"/>
        <v>3.8945481824729011E-2</v>
      </c>
    </row>
    <row r="10" spans="1:5" x14ac:dyDescent="0.35">
      <c r="A10" s="6" t="s">
        <v>9</v>
      </c>
      <c r="B10" s="7">
        <v>286673</v>
      </c>
      <c r="C10" s="7">
        <v>346536</v>
      </c>
      <c r="D10" s="7">
        <v>1017142</v>
      </c>
      <c r="E10" s="22">
        <f t="shared" si="0"/>
        <v>1.9351697947687976</v>
      </c>
    </row>
    <row r="11" spans="1:5" x14ac:dyDescent="0.35">
      <c r="A11" s="8" t="s">
        <v>10</v>
      </c>
      <c r="B11" s="7">
        <v>2527267</v>
      </c>
      <c r="C11" s="7">
        <v>1780714</v>
      </c>
      <c r="D11" s="7">
        <v>2352714</v>
      </c>
      <c r="E11" s="22">
        <f t="shared" si="0"/>
        <v>0.32121946589963346</v>
      </c>
    </row>
    <row r="12" spans="1:5" x14ac:dyDescent="0.35">
      <c r="A12" s="6" t="s">
        <v>11</v>
      </c>
      <c r="B12" s="7">
        <v>2170958</v>
      </c>
      <c r="C12" s="7">
        <v>321210</v>
      </c>
      <c r="D12" s="7">
        <v>3380092</v>
      </c>
      <c r="E12" s="22">
        <f t="shared" si="0"/>
        <v>9.5229974160206723</v>
      </c>
    </row>
    <row r="13" spans="1:5" x14ac:dyDescent="0.35">
      <c r="A13" s="4" t="s">
        <v>12</v>
      </c>
      <c r="B13" s="5">
        <f>SUM(B14:B16)</f>
        <v>0</v>
      </c>
      <c r="C13" s="5">
        <f>SUM(C14:C16)</f>
        <v>0</v>
      </c>
      <c r="D13" s="5">
        <f>SUM(D14:D16)</f>
        <v>66087</v>
      </c>
      <c r="E13" s="21">
        <f>SUM(E14:E16)</f>
        <v>1</v>
      </c>
    </row>
    <row r="14" spans="1:5" x14ac:dyDescent="0.35">
      <c r="A14" s="6" t="s">
        <v>13</v>
      </c>
      <c r="B14" s="7">
        <v>0</v>
      </c>
      <c r="C14" s="7">
        <v>0</v>
      </c>
      <c r="D14" s="7">
        <v>66087</v>
      </c>
      <c r="E14" s="22">
        <v>1</v>
      </c>
    </row>
    <row r="15" spans="1:5" x14ac:dyDescent="0.35">
      <c r="A15" s="6" t="s">
        <v>14</v>
      </c>
      <c r="B15" s="7">
        <v>0</v>
      </c>
      <c r="C15" s="7">
        <v>0</v>
      </c>
      <c r="D15" s="7">
        <v>0</v>
      </c>
      <c r="E15" s="22">
        <v>0</v>
      </c>
    </row>
    <row r="16" spans="1:5" ht="18.75" thickBot="1" x14ac:dyDescent="0.4">
      <c r="A16" s="9" t="s">
        <v>15</v>
      </c>
      <c r="B16" s="10">
        <v>0</v>
      </c>
      <c r="C16" s="10">
        <v>0</v>
      </c>
      <c r="D16" s="10">
        <v>0</v>
      </c>
      <c r="E16" s="23">
        <v>0</v>
      </c>
    </row>
    <row r="17" spans="1:5" x14ac:dyDescent="0.35">
      <c r="A17" s="12"/>
      <c r="B17" s="7"/>
      <c r="C17" s="7"/>
      <c r="D17" s="7"/>
      <c r="E17" s="15"/>
    </row>
    <row r="18" spans="1:5" x14ac:dyDescent="0.35">
      <c r="A18" s="12"/>
      <c r="B18" s="7"/>
      <c r="C18" s="7"/>
      <c r="D18" s="7"/>
      <c r="E18" s="15"/>
    </row>
    <row r="19" spans="1:5" x14ac:dyDescent="0.35">
      <c r="A19" s="12"/>
      <c r="B19" s="7"/>
      <c r="C19" s="7"/>
      <c r="D19" s="7"/>
      <c r="E19" s="15"/>
    </row>
    <row r="20" spans="1:5" x14ac:dyDescent="0.35">
      <c r="A20" s="12"/>
      <c r="B20" s="7"/>
      <c r="C20" s="7"/>
      <c r="D20" s="7"/>
      <c r="E20" s="15"/>
    </row>
    <row r="21" spans="1:5" x14ac:dyDescent="0.35">
      <c r="A21" s="12"/>
      <c r="B21" s="7"/>
      <c r="C21" s="7"/>
      <c r="D21" s="7"/>
      <c r="E21" s="15"/>
    </row>
    <row r="22" spans="1:5" x14ac:dyDescent="0.35">
      <c r="A22" s="12"/>
      <c r="B22" s="7"/>
      <c r="C22" s="7"/>
      <c r="D22" s="7"/>
      <c r="E22" s="15"/>
    </row>
    <row r="23" spans="1:5" x14ac:dyDescent="0.35">
      <c r="A23" s="12"/>
      <c r="B23" s="7"/>
      <c r="C23" s="7"/>
      <c r="D23" s="7"/>
      <c r="E23" s="15"/>
    </row>
    <row r="25" spans="1:5" x14ac:dyDescent="0.35">
      <c r="A25" s="11" t="s">
        <v>16</v>
      </c>
    </row>
    <row r="27" spans="1:5" ht="47.25" customHeight="1" x14ac:dyDescent="0.35">
      <c r="A27" s="25" t="s">
        <v>17</v>
      </c>
      <c r="B27" s="25"/>
      <c r="C27" s="25"/>
      <c r="D27" s="25"/>
      <c r="E27" s="25"/>
    </row>
    <row r="28" spans="1:5" x14ac:dyDescent="0.35">
      <c r="A28" s="12"/>
      <c r="B28" s="12"/>
      <c r="C28" s="12"/>
      <c r="D28" s="12"/>
      <c r="E28" s="12"/>
    </row>
    <row r="29" spans="1:5" x14ac:dyDescent="0.35">
      <c r="A29" s="25" t="s">
        <v>18</v>
      </c>
      <c r="B29" s="25"/>
      <c r="C29" s="25"/>
      <c r="D29" s="25"/>
      <c r="E29" s="25"/>
    </row>
    <row r="30" spans="1:5" x14ac:dyDescent="0.35">
      <c r="A30" s="12"/>
      <c r="B30" s="12"/>
      <c r="C30" s="12"/>
      <c r="D30" s="12"/>
      <c r="E30" s="12"/>
    </row>
    <row r="31" spans="1:5" x14ac:dyDescent="0.35">
      <c r="A31" s="25" t="s">
        <v>19</v>
      </c>
      <c r="B31" s="25"/>
      <c r="C31" s="25"/>
      <c r="D31" s="25"/>
      <c r="E31" s="25"/>
    </row>
    <row r="32" spans="1:5" x14ac:dyDescent="0.35">
      <c r="A32" s="12"/>
      <c r="B32" s="12"/>
      <c r="C32" s="12"/>
      <c r="D32" s="12"/>
      <c r="E32" s="12"/>
    </row>
    <row r="33" spans="1:5" x14ac:dyDescent="0.35">
      <c r="A33" s="25" t="s">
        <v>20</v>
      </c>
      <c r="B33" s="25"/>
      <c r="C33" s="25"/>
      <c r="D33" s="25"/>
      <c r="E33" s="25"/>
    </row>
    <row r="34" spans="1:5" x14ac:dyDescent="0.35">
      <c r="A34" s="12"/>
      <c r="B34" s="12"/>
      <c r="C34" s="12"/>
      <c r="D34" s="12"/>
      <c r="E34" s="12"/>
    </row>
    <row r="35" spans="1:5" ht="40.5" customHeight="1" x14ac:dyDescent="0.35">
      <c r="A35" s="25" t="s">
        <v>21</v>
      </c>
      <c r="B35" s="25"/>
      <c r="C35" s="25"/>
      <c r="D35" s="25"/>
      <c r="E35" s="25"/>
    </row>
    <row r="36" spans="1:5" x14ac:dyDescent="0.35">
      <c r="A36" s="13"/>
      <c r="B36" s="12"/>
      <c r="C36" s="12"/>
      <c r="D36" s="12"/>
      <c r="E36" s="12"/>
    </row>
    <row r="37" spans="1:5" x14ac:dyDescent="0.35">
      <c r="A37" s="13" t="s">
        <v>22</v>
      </c>
      <c r="B37" s="12"/>
      <c r="C37" s="12"/>
      <c r="D37" s="12"/>
      <c r="E37" s="12"/>
    </row>
    <row r="38" spans="1:5" x14ac:dyDescent="0.35">
      <c r="A38" s="12"/>
      <c r="B38" s="12"/>
      <c r="C38" s="12"/>
      <c r="D38" s="12"/>
      <c r="E38" s="12"/>
    </row>
    <row r="39" spans="1:5" x14ac:dyDescent="0.35">
      <c r="A39" s="14" t="s">
        <v>23</v>
      </c>
      <c r="B39" s="12"/>
      <c r="C39" s="12"/>
      <c r="D39" s="12"/>
      <c r="E39" s="12"/>
    </row>
    <row r="40" spans="1:5" x14ac:dyDescent="0.35">
      <c r="A40" s="12"/>
      <c r="B40" s="12"/>
      <c r="C40" s="12"/>
      <c r="D40" s="12"/>
      <c r="E40" s="12"/>
    </row>
    <row r="41" spans="1:5" x14ac:dyDescent="0.35">
      <c r="A41" s="14" t="s">
        <v>24</v>
      </c>
      <c r="B41" s="12"/>
      <c r="C41" s="12"/>
      <c r="D41" s="12"/>
      <c r="E41" s="12"/>
    </row>
    <row r="42" spans="1:5" x14ac:dyDescent="0.35">
      <c r="A42" s="14"/>
      <c r="B42" s="12"/>
      <c r="C42" s="12"/>
      <c r="D42" s="12"/>
      <c r="E42" s="12"/>
    </row>
    <row r="43" spans="1:5" x14ac:dyDescent="0.35">
      <c r="A43" s="14" t="s">
        <v>25</v>
      </c>
      <c r="B43" s="12"/>
      <c r="C43" s="12"/>
      <c r="D43" s="12"/>
      <c r="E43" s="12"/>
    </row>
    <row r="44" spans="1:5" x14ac:dyDescent="0.35">
      <c r="A44" s="12"/>
      <c r="B44" s="12"/>
      <c r="C44" s="12"/>
      <c r="D44" s="12"/>
      <c r="E44" s="12"/>
    </row>
    <row r="45" spans="1:5" x14ac:dyDescent="0.35">
      <c r="A45" s="14" t="s">
        <v>26</v>
      </c>
      <c r="B45" s="12"/>
      <c r="C45" s="12"/>
      <c r="D45" s="12"/>
      <c r="E45" s="12"/>
    </row>
    <row r="46" spans="1:5" x14ac:dyDescent="0.35">
      <c r="A46" s="12"/>
      <c r="B46" s="12"/>
      <c r="C46" s="12"/>
      <c r="D46" s="12"/>
      <c r="E46" s="12"/>
    </row>
    <row r="47" spans="1:5" x14ac:dyDescent="0.35">
      <c r="A47" s="14" t="s">
        <v>27</v>
      </c>
      <c r="B47" s="12"/>
      <c r="C47" s="12"/>
      <c r="D47" s="12"/>
      <c r="E47" s="12"/>
    </row>
  </sheetData>
  <mergeCells count="11">
    <mergeCell ref="A1:E1"/>
    <mergeCell ref="A2:E2"/>
    <mergeCell ref="A3:E3"/>
    <mergeCell ref="A33:E33"/>
    <mergeCell ref="A35:E35"/>
    <mergeCell ref="A4:E4"/>
    <mergeCell ref="A5:A6"/>
    <mergeCell ref="B5:C5"/>
    <mergeCell ref="A27:E27"/>
    <mergeCell ref="A29:E29"/>
    <mergeCell ref="A31:E31"/>
  </mergeCells>
  <phoneticPr fontId="9" type="noConversion"/>
  <pageMargins left="0.7" right="0.7" top="0.75" bottom="0.75" header="0.3" footer="0.3"/>
  <pageSetup scale="58" orientation="landscape" r:id="rId1"/>
  <rowBreaks count="1" manualBreakCount="1">
    <brk id="24"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Anexo 1 Clas_Económica</vt:lpstr>
      <vt:lpstr>'Anexo 1 Clas_Económica'!Área_de_impresión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Sfp-pc-Joel</dc:creator>
  <cp:lastModifiedBy>USUARIO</cp:lastModifiedBy>
  <cp:lastPrinted>2024-06-28T15:30:45Z</cp:lastPrinted>
  <dcterms:created xsi:type="dcterms:W3CDTF">2022-12-01T20:02:49Z</dcterms:created>
  <dcterms:modified xsi:type="dcterms:W3CDTF">2024-06-28T19:52:27Z</dcterms:modified>
</cp:coreProperties>
</file>