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7ADA4AD8-A44C-4717-9C42-371AD172F15D}" xr6:coauthVersionLast="36" xr6:coauthVersionMax="36" xr10:uidLastSave="{00000000-0000-0000-0000-000000000000}"/>
  <bookViews>
    <workbookView xWindow="0" yWindow="0" windowWidth="24396" windowHeight="10536" activeTab="1" xr2:uid="{00000000-000D-0000-FFFF-FFFF00000000}"/>
  </bookViews>
  <sheets>
    <sheet name="Sheet1" sheetId="1" r:id="rId1"/>
    <sheet name="PivotTables" sheetId="2" r:id="rId2"/>
  </sheet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<sst xmlns="http://schemas.openxmlformats.org/spreadsheetml/2006/main" count="310" uniqueCount="104">
  <si>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</si>
  <si>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</si>
  <si>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</si>
  <si>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</si>
  <si>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</si>
  <si>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</si>
  <si>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</si>
  <si>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</si>
  <si>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</si>
  <si>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</si>
  <si>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</si>
  <si>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</si>
  <si>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</si>
  <si>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Tent</t>
  </si>
  <si>
    <t>Nashville</t>
  </si>
  <si>
    <t>Row Labels</t>
  </si>
  <si>
    <t>Grand Total</t>
  </si>
  <si>
    <t>Sum of Wholesale Price</t>
  </si>
  <si>
    <t>Sum of Units Sold</t>
  </si>
  <si>
    <t>January Sum</t>
  </si>
  <si>
    <t>January Count</t>
  </si>
  <si>
    <t>January Average</t>
  </si>
  <si>
    <t>January Max</t>
  </si>
  <si>
    <t>January Min</t>
  </si>
  <si>
    <t>January Product</t>
  </si>
  <si>
    <t>January StdDev</t>
  </si>
  <si>
    <t>January StdDevp</t>
  </si>
  <si>
    <t>January Var</t>
  </si>
  <si>
    <t>January Varp</t>
  </si>
  <si>
    <t>February Sum</t>
  </si>
  <si>
    <t>February Count</t>
  </si>
  <si>
    <t>February Average</t>
  </si>
  <si>
    <t>February Max</t>
  </si>
  <si>
    <t>February Min</t>
  </si>
  <si>
    <t>February Product</t>
  </si>
  <si>
    <t>February StdDev</t>
  </si>
  <si>
    <t>February StdDevp</t>
  </si>
  <si>
    <t>February Var</t>
  </si>
  <si>
    <t>February Varp</t>
  </si>
  <si>
    <t>Car Rack Max</t>
  </si>
  <si>
    <t>Car Rack Min</t>
  </si>
  <si>
    <t>Car Rack Product</t>
  </si>
  <si>
    <t>Sleeping Bag Max</t>
  </si>
  <si>
    <t>Sleeping Bag Min</t>
  </si>
  <si>
    <t>Sleeping Bag Product</t>
  </si>
  <si>
    <t>Tent Max</t>
  </si>
  <si>
    <t>Tent Min</t>
  </si>
  <si>
    <t>Tent Product</t>
  </si>
  <si>
    <t>Total Sum of Wholesale Price</t>
  </si>
  <si>
    <t>Total Sum of Units Sold</t>
  </si>
  <si>
    <t>January Max of Wholesale Price</t>
  </si>
  <si>
    <t>January Max of Units Sold</t>
  </si>
  <si>
    <t>January Min of Wholesale Price</t>
  </si>
  <si>
    <t>January Min of Units Sold</t>
  </si>
  <si>
    <t>February Max of Wholesale Price</t>
  </si>
  <si>
    <t>February Max of Units Sold</t>
  </si>
  <si>
    <t>February Min of Wholesale Price</t>
  </si>
  <si>
    <t>February Min of Units Sold</t>
  </si>
  <si>
    <t>Chicago Average of Wholesale Price</t>
  </si>
  <si>
    <t>Chicago Average of Units Sold</t>
  </si>
  <si>
    <t>Chicago Max of Wholesale Price</t>
  </si>
  <si>
    <t>Chicago Max of Units Sold</t>
  </si>
  <si>
    <t>Nashville Average of Wholesale Price</t>
  </si>
  <si>
    <t>Nashville Average of Units Sold</t>
  </si>
  <si>
    <t>Nashville Max of Wholesale Price</t>
  </si>
  <si>
    <t>Nashville Max of Units Sold</t>
  </si>
  <si>
    <t>San Francisco Average of Wholesale Price</t>
  </si>
  <si>
    <t>San Francisco Average of Units Sold</t>
  </si>
  <si>
    <t>San Francisco Max of Wholesale Price</t>
  </si>
  <si>
    <t>San Francisco Max of Units Sold</t>
  </si>
  <si>
    <t>Sum of Total</t>
  </si>
  <si>
    <t>Car Rack Average</t>
  </si>
  <si>
    <t>Sleeping Bag Average</t>
  </si>
  <si>
    <t>Tent Average</t>
  </si>
  <si>
    <t>Chicago Product</t>
  </si>
  <si>
    <t>Chicago Count</t>
  </si>
  <si>
    <t>Nashville Product</t>
  </si>
  <si>
    <t>Nashville Count</t>
  </si>
  <si>
    <t>San Francisco Product</t>
  </si>
  <si>
    <t>San Francisco Count</t>
  </si>
  <si>
    <t>Column Labels</t>
  </si>
  <si>
    <t>Total Sum of Total</t>
  </si>
  <si>
    <t>Chicago Sum of Total</t>
  </si>
  <si>
    <t>Chicago Sum of Units Sold</t>
  </si>
  <si>
    <t>Nashville Sum of Total</t>
  </si>
  <si>
    <t>Nashville Sum of Units Sold</t>
  </si>
  <si>
    <t>San Francisco Sum of Total</t>
  </si>
  <si>
    <t>San Francisco Sum of Units Sold</t>
  </si>
  <si>
    <t>January Count of Total</t>
  </si>
  <si>
    <t>January Count of Units Sold</t>
  </si>
  <si>
    <t>January Average of Total</t>
  </si>
  <si>
    <t>January Average of Units Sold</t>
  </si>
  <si>
    <t>January Max of Total</t>
  </si>
  <si>
    <t>February Count of Total</t>
  </si>
  <si>
    <t>February Count of Units Sold</t>
  </si>
  <si>
    <t>February Average of Total</t>
  </si>
  <si>
    <t>February Average of Units Sold</t>
  </si>
  <si>
    <t>February Max of Total</t>
  </si>
  <si>
    <t>Car Rack Sum</t>
  </si>
  <si>
    <t>Car Rack Count</t>
  </si>
  <si>
    <t>Sleeping Bag Sum</t>
  </si>
  <si>
    <t>Sleeping Bag Count</t>
  </si>
  <si>
    <t>Tent Sum</t>
  </si>
  <si>
    <t>Tent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</si>
</sst>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M. Schallerer" refreshedDate="43497.544572800929" createdVersion="6" refreshedVersion="6" minRefreshableVersion="3" recordCount="7" xr:uid="{00000000-000A-0000-FFFF-FFFF02000000}">
  <cacheSource type="worksheet">
    <worksheetSource ref="B2:H9" sheet="Sheet1"/>
  </cacheSource>
  <cacheFields count="7">
    <cacheField name="Transaction" numFmtId="0">
      <sharedItems containsSemiMixedTypes="0" containsString="0" containsNumber="1" containsInteger="1" minValue="20100007" maxValue="20100090" count="7">
        <n v="20100076"/>
        <n v="20100085"/>
        <n v="20100083"/>
        <n v="20100007"/>
        <n v="20100070"/>
        <n v="20100017"/>
        <n v="20100090"/>
      </sharedItems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2">
        <s v="January"/>
        <s v="February"/>
      </sharedItems>
    </cacheField>
    <cacheField name="Item" numFmtId="0">
      <sharedItems count="3">
        <s v="Car Rack"/>
        <s v="Sleeping Bag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x v="0"/>
    <n v="415.75"/>
    <n v="1"/>
    <n v="415.75"/>
  </r>
  <r>
    <x v="1"/>
    <x v="0"/>
    <x v="1"/>
    <x v="1"/>
    <n v="99"/>
    <n v="1"/>
    <n v="99"/>
  </r>
  <r>
    <x v="2"/>
    <x v="1"/>
    <x v="1"/>
    <x v="2"/>
    <n v="24.99"/>
    <n v="1"/>
    <n v="24.99"/>
  </r>
  <r>
    <x v="3"/>
    <x v="1"/>
    <x v="0"/>
    <x v="0"/>
    <n v="415.75"/>
    <n v="2"/>
    <n v="831.5"/>
  </r>
  <r>
    <x v="4"/>
    <x v="2"/>
    <x v="1"/>
    <x v="2"/>
    <n v="199"/>
    <n v="6"/>
    <n v="1194"/>
  </r>
  <r>
    <x v="5"/>
    <x v="2"/>
    <x v="0"/>
    <x v="0"/>
    <n v="415.75"/>
    <n v="2"/>
    <n v="831.5"/>
  </r>
  <r>
    <x v="6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3A6A1A-4DCD-45FE-8E48-6841BF84344F}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22:J148" firstHeaderRow="1" firstDataRow="3" firstDataCol="1"/>
  <pivotFields count="7">
    <pivotField showAll="0"/>
    <pivotField axis="axisCol" showAll="0">
      <items count="4">
        <item x="1"/>
        <item x="2"/>
        <item x="0"/>
        <item t="default"/>
      </items>
    </pivotField>
    <pivotField axis="axisRow" showAll="0" sumSubtotal="1" countASubtotal="1" maxSubtotal="1">
      <items count="5">
        <item x="0"/>
        <item x="1"/>
        <item t="sum"/>
        <item t="countA"/>
        <item t="max"/>
      </items>
    </pivotField>
    <pivotField axis="axisRow" showAll="0" sumSubtotal="1" countASubtotal="1" minSubtotal="1" productSubtotal="1">
      <items count="7">
        <item x="0"/>
        <item x="1"/>
        <item x="2"/>
        <item t="sum"/>
        <item t="countA"/>
        <item t="min"/>
        <item t="product"/>
      </items>
    </pivotField>
    <pivotField dataField="1" numFmtId="8" showAll="0"/>
    <pivotField dataField="1" showAll="0"/>
    <pivotField numFmtId="8" showAll="0"/>
  </pivotFields>
  <rowFields count="2">
    <field x="2"/>
    <field x="3"/>
  </rowFields>
  <rowItems count="24">
    <i>
      <x/>
    </i>
    <i r="1">
      <x/>
    </i>
    <i t="sum">
      <x/>
    </i>
    <i t="countA">
      <x/>
    </i>
    <i t="max">
      <x/>
    </i>
    <i>
      <x v="1"/>
    </i>
    <i r="1">
      <x v="1"/>
    </i>
    <i r="1">
      <x v="2"/>
    </i>
    <i t="sum">
      <x v="1"/>
    </i>
    <i t="countA">
      <x v="1"/>
    </i>
    <i t="max">
      <x v="1"/>
    </i>
    <i t="sum">
      <x v="1048832"/>
      <x/>
    </i>
    <i t="countA" r="1">
      <x/>
    </i>
    <i t="min" r="1">
      <x/>
    </i>
    <i t="product" r="1">
      <x/>
    </i>
    <i t="sum" r="1">
      <x v="1"/>
    </i>
    <i t="countA" r="1">
      <x v="1"/>
    </i>
    <i t="min" r="1">
      <x v="1"/>
    </i>
    <i t="product" r="1">
      <x v="1"/>
    </i>
    <i t="sum" r="1">
      <x v="2"/>
    </i>
    <i t="countA" r="1">
      <x v="2"/>
    </i>
    <i t="min" r="1">
      <x v="2"/>
    </i>
    <i t="product" r="1">
      <x v="2"/>
    </i>
    <i t="grand">
      <x/>
    </i>
  </rowItems>
  <colFields count="2">
    <field x="-2"/>
    <field x="1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2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:J30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 countASubtotal="1" avgSubtotal="1">
      <items count="4">
        <item x="0"/>
        <item x="1"/>
        <item t="countA"/>
        <item t="avg"/>
      </items>
    </pivotField>
    <pivotField showAll="0"/>
    <pivotField dataField="1" numFmtId="8" showAll="0"/>
    <pivotField dataField="1" showAll="0"/>
    <pivotField numFmtId="8" showAll="0"/>
  </pivotFields>
  <rowFields count="3">
    <field x="-2"/>
    <field x="2"/>
    <field x="1"/>
  </rowFields>
  <rowItems count="28">
    <i>
      <x/>
    </i>
    <i r="1">
      <x/>
    </i>
    <i r="2">
      <x/>
    </i>
    <i r="2">
      <x v="1"/>
    </i>
    <i r="2">
      <x v="2"/>
    </i>
    <i t="countA" r="1">
      <x/>
    </i>
    <i t="avg" r="1">
      <x/>
    </i>
    <i r="1">
      <x v="1"/>
    </i>
    <i r="2">
      <x/>
    </i>
    <i r="2">
      <x v="1"/>
    </i>
    <i r="2">
      <x v="2"/>
    </i>
    <i t="countA" r="1">
      <x v="1"/>
    </i>
    <i t="avg" r="1">
      <x v="1"/>
    </i>
    <i i="1">
      <x v="1"/>
    </i>
    <i r="1" i="1">
      <x/>
    </i>
    <i r="2" i="1">
      <x/>
    </i>
    <i r="2" i="1">
      <x v="1"/>
    </i>
    <i r="2" i="1">
      <x v="2"/>
    </i>
    <i t="countA" r="1" i="1">
      <x/>
    </i>
    <i t="avg" r="1" i="1">
      <x/>
    </i>
    <i r="1" i="1">
      <x v="1"/>
    </i>
    <i r="2" i="1">
      <x/>
    </i>
    <i r="2" i="1">
      <x v="1"/>
    </i>
    <i r="2" i="1">
      <x v="2"/>
    </i>
    <i t="countA" r="1" i="1">
      <x v="1"/>
    </i>
    <i t="avg" r="1" i="1">
      <x v="1"/>
    </i>
    <i t="grand">
      <x/>
    </i>
    <i t="grand" i="1">
      <x/>
    </i>
  </rowItems>
  <colItems count="1">
    <i/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5" cacheId="2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2:P37" firstHeaderRow="1" firstDataRow="1" firstDataCol="1"/>
  <pivotFields count="7">
    <pivotField showAll="0"/>
    <pivotField axis="axisRow" showAll="0" avgSubtotal="1" maxSubtotal="1">
      <items count="5">
        <item x="1"/>
        <item x="2"/>
        <item x="0"/>
        <item t="avg"/>
        <item t="max"/>
      </items>
    </pivotField>
    <pivotField axis="axisRow" showAll="0">
      <items count="3">
        <item x="0"/>
        <item x="1"/>
        <item t="default"/>
      </items>
    </pivotField>
    <pivotField showAll="0"/>
    <pivotField dataField="1" numFmtId="8" showAll="0"/>
    <pivotField dataField="1" showAll="0"/>
    <pivotField numFmtId="8" showAll="0"/>
  </pivotFields>
  <rowFields count="3">
    <field x="1"/>
    <field x="2"/>
    <field x="-2"/>
  </rowFields>
  <rowItems count="35">
    <i>
      <x/>
    </i>
    <i r="1">
      <x/>
    </i>
    <i r="2">
      <x/>
    </i>
    <i r="2" i="1">
      <x v="1"/>
    </i>
    <i r="1">
      <x v="1"/>
    </i>
    <i r="2">
      <x/>
    </i>
    <i r="2" i="1">
      <x v="1"/>
    </i>
    <i t="avg">
      <x/>
    </i>
    <i t="avg" i="1">
      <x/>
    </i>
    <i t="max">
      <x/>
    </i>
    <i t="max" i="1">
      <x/>
    </i>
    <i>
      <x v="1"/>
    </i>
    <i r="1">
      <x/>
    </i>
    <i r="2">
      <x/>
    </i>
    <i r="2" i="1">
      <x v="1"/>
    </i>
    <i r="1">
      <x v="1"/>
    </i>
    <i r="2">
      <x/>
    </i>
    <i r="2" i="1">
      <x v="1"/>
    </i>
    <i t="avg">
      <x v="1"/>
    </i>
    <i t="avg" i="1">
      <x v="1"/>
    </i>
    <i t="max">
      <x v="1"/>
    </i>
    <i t="max" i="1">
      <x v="1"/>
    </i>
    <i>
      <x v="2"/>
    </i>
    <i r="1">
      <x/>
    </i>
    <i r="2">
      <x/>
    </i>
    <i r="2" i="1">
      <x v="1"/>
    </i>
    <i r="1">
      <x v="1"/>
    </i>
    <i r="2">
      <x/>
    </i>
    <i r="2" i="1">
      <x v="1"/>
    </i>
    <i t="avg">
      <x v="2"/>
    </i>
    <i t="avg" i="1">
      <x v="2"/>
    </i>
    <i t="max">
      <x v="2"/>
    </i>
    <i t="max" i="1">
      <x v="2"/>
    </i>
    <i t="grand">
      <x/>
    </i>
    <i t="grand" i="1">
      <x/>
    </i>
  </rowItems>
  <colItems count="1">
    <i/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EDEAE-D918-4CCC-990A-EA172BED39E4}" name="PivotTable7" cacheId="2" dataOnRows="1" dataPosition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7:F119" firstHeaderRow="1" firstDataRow="2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 countASubtotal="1" avgSubtotal="1" maxSubtotal="1">
      <items count="5">
        <item x="0"/>
        <item x="1"/>
        <item t="countA"/>
        <item t="avg"/>
        <item t="max"/>
      </items>
    </pivotField>
    <pivotField axis="axisCol" showAll="0">
      <items count="4">
        <item x="0"/>
        <item x="1"/>
        <item x="2"/>
        <item t="default"/>
      </items>
    </pivotField>
    <pivotField numFmtId="8" showAll="0"/>
    <pivotField dataField="1" showAll="0"/>
    <pivotField dataField="1" numFmtId="8" showAll="0"/>
  </pivotFields>
  <rowFields count="3">
    <field x="1"/>
    <field x="-2"/>
    <field x="2"/>
  </rowFields>
  <rowItems count="41">
    <i>
      <x/>
    </i>
    <i r="1">
      <x/>
    </i>
    <i r="2">
      <x/>
    </i>
    <i r="2">
      <x v="1"/>
    </i>
    <i r="1" i="1">
      <x v="1"/>
    </i>
    <i r="2" i="1">
      <x/>
    </i>
    <i r="2" i="1">
      <x v="1"/>
    </i>
    <i t="default">
      <x/>
    </i>
    <i t="default" i="1">
      <x/>
    </i>
    <i>
      <x v="1"/>
    </i>
    <i r="1">
      <x/>
    </i>
    <i r="2">
      <x/>
    </i>
    <i r="2">
      <x v="1"/>
    </i>
    <i r="1" i="1">
      <x v="1"/>
    </i>
    <i r="2" i="1">
      <x/>
    </i>
    <i r="2" i="1">
      <x v="1"/>
    </i>
    <i t="default">
      <x v="1"/>
    </i>
    <i t="default" i="1">
      <x v="1"/>
    </i>
    <i>
      <x v="2"/>
    </i>
    <i r="1">
      <x/>
    </i>
    <i r="2">
      <x/>
    </i>
    <i r="2">
      <x v="1"/>
    </i>
    <i r="1" i="1">
      <x v="1"/>
    </i>
    <i r="2" i="1">
      <x/>
    </i>
    <i r="2" i="1">
      <x v="1"/>
    </i>
    <i t="default">
      <x v="2"/>
    </i>
    <i t="default" i="1">
      <x v="2"/>
    </i>
    <i t="countA">
      <x v="1048832"/>
      <x v="1048832"/>
      <x/>
    </i>
    <i t="countA" r="2" i="1">
      <x/>
    </i>
    <i t="avg" r="2">
      <x/>
    </i>
    <i t="avg" r="2" i="1">
      <x/>
    </i>
    <i t="max" r="2">
      <x/>
    </i>
    <i t="max" r="2" i="1">
      <x/>
    </i>
    <i t="countA" r="2">
      <x v="1"/>
    </i>
    <i t="countA" r="2" i="1">
      <x v="1"/>
    </i>
    <i t="avg" r="2">
      <x v="1"/>
    </i>
    <i t="avg" r="2" i="1">
      <x v="1"/>
    </i>
    <i t="max" r="2">
      <x v="1"/>
    </i>
    <i t="max" r="2" i="1">
      <x v="1"/>
    </i>
    <i t="grand">
      <x/>
    </i>
    <i t="grand" i="1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2">
    <dataField name="Sum of Total" fld="6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624F5-4F72-49A7-BCD6-A707632F0619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0:R73" firstHeaderRow="1" firstDataRow="3" firstDataCol="1"/>
  <pivotFields count="7">
    <pivotField axis="axisCol" showAll="0">
      <items count="8">
        <item x="3"/>
        <item x="5"/>
        <item x="4"/>
        <item x="0"/>
        <item x="2"/>
        <item x="1"/>
        <item x="6"/>
        <item t="default"/>
      </items>
    </pivotField>
    <pivotField axis="axisRow" showAll="0" productSubtotal="1" countSubtotal="1">
      <items count="5">
        <item x="1"/>
        <item x="2"/>
        <item x="0"/>
        <item t="product"/>
        <item t="count"/>
      </items>
    </pivotField>
    <pivotField axis="axisRow" showAll="0">
      <items count="3">
        <item x="0"/>
        <item x="1"/>
        <item t="default"/>
      </items>
    </pivotField>
    <pivotField axis="axisRow" showAll="0" avgSubtotal="1" maxSubtotal="1" productSubtotal="1">
      <items count="6">
        <item x="0"/>
        <item x="1"/>
        <item x="2"/>
        <item t="avg"/>
        <item t="max"/>
        <item t="product"/>
      </items>
    </pivotField>
    <pivotField numFmtId="8" showAll="0"/>
    <pivotField dataField="1" showAll="0"/>
    <pivotField dataField="1" numFmtId="8" showAll="0"/>
  </pivotFields>
  <rowFields count="3">
    <field x="1"/>
    <field x="2"/>
    <field x="3"/>
  </rowFields>
  <rowItems count="31">
    <i>
      <x/>
    </i>
    <i r="1">
      <x/>
    </i>
    <i r="2">
      <x/>
    </i>
    <i r="1">
      <x v="1"/>
    </i>
    <i r="2">
      <x v="2"/>
    </i>
    <i t="product">
      <x/>
    </i>
    <i t="count">
      <x/>
    </i>
    <i>
      <x v="1"/>
    </i>
    <i r="1">
      <x/>
    </i>
    <i r="2">
      <x/>
    </i>
    <i r="1">
      <x v="1"/>
    </i>
    <i r="2">
      <x v="2"/>
    </i>
    <i t="product">
      <x v="1"/>
    </i>
    <i t="count">
      <x v="1"/>
    </i>
    <i>
      <x v="2"/>
    </i>
    <i r="1">
      <x/>
    </i>
    <i r="2">
      <x/>
    </i>
    <i r="1">
      <x v="1"/>
    </i>
    <i r="2">
      <x v="1"/>
    </i>
    <i t="product">
      <x v="2"/>
    </i>
    <i t="count">
      <x v="2"/>
    </i>
    <i t="avg">
      <x v="1048832"/>
      <x v="1048832"/>
      <x/>
    </i>
    <i t="max" r="2">
      <x/>
    </i>
    <i t="product" r="2">
      <x/>
    </i>
    <i t="avg" r="2">
      <x v="1"/>
    </i>
    <i t="max" r="2">
      <x v="1"/>
    </i>
    <i t="product" r="2">
      <x v="1"/>
    </i>
    <i t="avg" r="2">
      <x v="2"/>
    </i>
    <i t="max" r="2">
      <x v="2"/>
    </i>
    <i t="product" r="2">
      <x v="2"/>
    </i>
    <i t="grand">
      <x/>
    </i>
  </rowItems>
  <colFields count="2">
    <field x="0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30" firstHeaderRow="0" firstDataRow="1" firstDataCol="1"/>
  <pivotFields count="7">
    <pivotField subtotalTop="0" showAll="0"/>
    <pivotField subtotalTop="0" showAll="0"/>
    <pivotField axis="axisRow" subtotalTop="0" showAll="0" sumSubtotal="1" countASubtotal="1" avgSubtotal="1" maxSubtotal="1" minSubtotal="1" productSubtotal="1" countSubtotal="1" stdDevSubtotal="1" stdDevPSubtotal="1" varSubtotal="1" varPSubtotal="1">
      <items count="13">
        <item x="0"/>
        <item x="1"/>
        <item t="sum"/>
        <item t="countA"/>
        <item t="avg"/>
        <item t="max"/>
        <item t="min"/>
        <item t="product"/>
        <item t="count"/>
        <item t="stdDev"/>
        <item t="stdDevP"/>
        <item t="var"/>
        <item t="varP"/>
      </items>
    </pivotField>
    <pivotField axis="axisRow" subtotalTop="0" showAll="0">
      <items count="4">
        <item x="0"/>
        <item x="1"/>
        <item x="2"/>
        <item t="default"/>
      </items>
    </pivotField>
    <pivotField dataField="1" numFmtId="8" subtotalTop="0" showAll="0"/>
    <pivotField dataField="1" subtotalTop="0" showAll="0"/>
    <pivotField numFmtId="8" subtotalTop="0" showAll="0"/>
  </pivotFields>
  <rowFields count="2">
    <field x="2"/>
    <field x="3"/>
  </rowFields>
  <rowItems count="28">
    <i>
      <x/>
    </i>
    <i r="1">
      <x/>
    </i>
    <i t="sum">
      <x/>
    </i>
    <i t="countA">
      <x/>
    </i>
    <i t="avg">
      <x/>
    </i>
    <i t="max">
      <x/>
    </i>
    <i t="min">
      <x/>
    </i>
    <i t="product">
      <x/>
    </i>
    <i t="count">
      <x/>
    </i>
    <i t="stdDev">
      <x/>
    </i>
    <i t="stdDevP">
      <x/>
    </i>
    <i t="var">
      <x/>
    </i>
    <i t="varP">
      <x/>
    </i>
    <i>
      <x v="1"/>
    </i>
    <i r="1">
      <x v="1"/>
    </i>
    <i r="1">
      <x v="2"/>
    </i>
    <i t="sum">
      <x v="1"/>
    </i>
    <i t="countA">
      <x v="1"/>
    </i>
    <i t="avg">
      <x v="1"/>
    </i>
    <i t="max">
      <x v="1"/>
    </i>
    <i t="min">
      <x v="1"/>
    </i>
    <i t="product">
      <x v="1"/>
    </i>
    <i t="count">
      <x v="1"/>
    </i>
    <i t="stdDev">
      <x v="1"/>
    </i>
    <i t="stdDevP">
      <x v="1"/>
    </i>
    <i t="var">
      <x v="1"/>
    </i>
    <i t="varP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G25" firstHeaderRow="1" firstDataRow="1" firstDataCol="1"/>
  <pivotFields count="7">
    <pivotField subtotalTop="0" showAll="0"/>
    <pivotField axis="axisRow" subtotalTop="0" showAll="0">
      <items count="4">
        <item x="1"/>
        <item x="2"/>
        <item x="0"/>
        <item t="default"/>
      </items>
    </pivotField>
    <pivotField axis="axisRow" subtotalTop="0" showAll="0" countASubtotal="1">
      <items count="3">
        <item x="0"/>
        <item x="1"/>
        <item t="countA"/>
      </items>
    </pivotField>
    <pivotField axis="axisRow" subtotalTop="0" showAll="0" maxSubtotal="1" minSubtotal="1" productSubtotal="1">
      <items count="6">
        <item x="0"/>
        <item x="1"/>
        <item x="2"/>
        <item t="max"/>
        <item t="min"/>
        <item t="product"/>
      </items>
    </pivotField>
    <pivotField dataField="1" numFmtId="8" subtotalTop="0" showAll="0"/>
    <pivotField subtotalTop="0" showAll="0"/>
    <pivotField numFmtId="8" subtotalTop="0" showAll="0"/>
  </pivotFields>
  <rowFields count="3">
    <field x="2"/>
    <field x="3"/>
    <field x="1"/>
  </rowFields>
  <rowItems count="23">
    <i>
      <x/>
    </i>
    <i r="1">
      <x/>
    </i>
    <i r="2">
      <x/>
    </i>
    <i r="2">
      <x v="1"/>
    </i>
    <i r="2">
      <x v="2"/>
    </i>
    <i t="max" r="1">
      <x/>
    </i>
    <i t="min" r="1">
      <x/>
    </i>
    <i t="product" r="1">
      <x/>
    </i>
    <i t="countA">
      <x/>
    </i>
    <i>
      <x v="1"/>
    </i>
    <i r="1">
      <x v="1"/>
    </i>
    <i r="2">
      <x v="2"/>
    </i>
    <i t="max" r="1">
      <x v="1"/>
    </i>
    <i t="min" r="1">
      <x v="1"/>
    </i>
    <i t="product" r="1">
      <x v="1"/>
    </i>
    <i r="1">
      <x v="2"/>
    </i>
    <i r="2">
      <x/>
    </i>
    <i r="2">
      <x v="1"/>
    </i>
    <i t="max" r="1">
      <x v="2"/>
    </i>
    <i t="min" r="1">
      <x v="2"/>
    </i>
    <i t="product" r="1">
      <x v="2"/>
    </i>
    <i t="countA">
      <x v="1"/>
    </i>
    <i t="grand">
      <x/>
    </i>
  </rowItems>
  <colItems count="1">
    <i/>
  </colItems>
  <dataFields count="1"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4" cacheId="2" dataOnRows="1" dataPosition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2:M30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 maxSubtotal="1" minSubtotal="1">
      <items count="4">
        <item x="0"/>
        <item x="1"/>
        <item t="max"/>
        <item t="min"/>
      </items>
    </pivotField>
    <pivotField showAll="0"/>
    <pivotField dataField="1" numFmtId="8" showAll="0"/>
    <pivotField dataField="1" showAll="0"/>
    <pivotField numFmtId="8" showAll="0"/>
  </pivotFields>
  <rowFields count="3">
    <field x="2"/>
    <field x="-2"/>
    <field x="1"/>
  </rowFields>
  <rowItems count="28">
    <i>
      <x/>
    </i>
    <i r="1">
      <x/>
    </i>
    <i r="2">
      <x/>
    </i>
    <i r="2">
      <x v="1"/>
    </i>
    <i r="2">
      <x v="2"/>
    </i>
    <i r="1" i="1">
      <x v="1"/>
    </i>
    <i r="2" i="1">
      <x/>
    </i>
    <i r="2" i="1">
      <x v="1"/>
    </i>
    <i r="2" i="1">
      <x v="2"/>
    </i>
    <i t="max">
      <x/>
    </i>
    <i t="max" i="1">
      <x/>
    </i>
    <i t="min">
      <x/>
    </i>
    <i t="min" i="1">
      <x/>
    </i>
    <i>
      <x v="1"/>
    </i>
    <i r="1">
      <x/>
    </i>
    <i r="2">
      <x/>
    </i>
    <i r="2">
      <x v="1"/>
    </i>
    <i r="2">
      <x v="2"/>
    </i>
    <i r="1" i="1">
      <x v="1"/>
    </i>
    <i r="2" i="1">
      <x/>
    </i>
    <i r="2" i="1">
      <x v="1"/>
    </i>
    <i r="2" i="1">
      <x v="2"/>
    </i>
    <i t="max">
      <x v="1"/>
    </i>
    <i t="max" i="1">
      <x v="1"/>
    </i>
    <i t="min">
      <x v="1"/>
    </i>
    <i t="min" i="1">
      <x v="1"/>
    </i>
    <i t="grand">
      <x/>
    </i>
    <i t="grand" i="1">
      <x/>
    </i>
  </rowItems>
  <colItems count="1">
    <i/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workbookViewId="0">
      <selection activeCell="C12" sqref="C12"/>
    </sheetView>
  </sheetViews>
  <sheetFormatPr defaultRowHeight="14.4" x14ac:dyDescent="0.3"/>
  <sheetData>
    <row r="1" spans="2:8" ht="15" thickBot="1" x14ac:dyDescent="0.35"/>
    <row r="2" spans="2:8" ht="1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>
        <v>20100076</v>
      </c>
      <c r="C3" t="s">
        <v>7</v>
      </c>
      <c r="D3" t="s">
        <v>8</v>
      </c>
      <c r="E3" t="s">
        <v>9</v>
      </c>
      <c r="F3" s="2">
        <v>415.75</v>
      </c>
      <c r="G3">
        <v>1</v>
      </c>
      <c r="H3" s="2">
        <v>415.75</v>
      </c>
    </row>
    <row r="4" spans="2:8" x14ac:dyDescent="0.3">
      <c r="B4">
        <v>20100085</v>
      </c>
      <c r="C4" t="s">
        <v>7</v>
      </c>
      <c r="D4" t="s">
        <v>10</v>
      </c>
      <c r="E4" t="s">
        <v>11</v>
      </c>
      <c r="F4" s="2">
        <v>99</v>
      </c>
      <c r="G4">
        <v>1</v>
      </c>
      <c r="H4" s="2">
        <v>99</v>
      </c>
    </row>
    <row r="5" spans="2:8" x14ac:dyDescent="0.3">
      <c r="B5">
        <v>20100083</v>
      </c>
      <c r="C5" t="s">
        <v>12</v>
      </c>
      <c r="D5" t="s">
        <v>10</v>
      </c>
      <c r="E5" t="s">
        <v>13</v>
      </c>
      <c r="F5" s="2">
        <v>24.99</v>
      </c>
      <c r="G5">
        <v>1</v>
      </c>
      <c r="H5" s="2">
        <v>24.99</v>
      </c>
    </row>
    <row r="6" spans="2:8" x14ac:dyDescent="0.3">
      <c r="B6">
        <v>20100007</v>
      </c>
      <c r="C6" t="s">
        <v>12</v>
      </c>
      <c r="D6" t="s">
        <v>8</v>
      </c>
      <c r="E6" t="s">
        <v>9</v>
      </c>
      <c r="F6" s="2">
        <v>415.75</v>
      </c>
      <c r="G6">
        <v>2</v>
      </c>
      <c r="H6" s="2">
        <v>831.5</v>
      </c>
    </row>
    <row r="7" spans="2:8" x14ac:dyDescent="0.3">
      <c r="B7">
        <v>20100070</v>
      </c>
      <c r="C7" t="s">
        <v>14</v>
      </c>
      <c r="D7" t="s">
        <v>10</v>
      </c>
      <c r="E7" t="s">
        <v>13</v>
      </c>
      <c r="F7" s="2">
        <v>199</v>
      </c>
      <c r="G7">
        <v>6</v>
      </c>
      <c r="H7" s="2">
        <v>1194</v>
      </c>
    </row>
    <row r="8" spans="2:8" x14ac:dyDescent="0.3">
      <c r="B8">
        <v>20100017</v>
      </c>
      <c r="C8" t="s">
        <v>14</v>
      </c>
      <c r="D8" t="s">
        <v>8</v>
      </c>
      <c r="E8" t="s">
        <v>9</v>
      </c>
      <c r="F8" s="2">
        <v>415.75</v>
      </c>
      <c r="G8">
        <v>2</v>
      </c>
      <c r="H8" s="2">
        <v>831.5</v>
      </c>
    </row>
    <row r="9" spans="2:8" x14ac:dyDescent="0.3">
      <c r="B9">
        <v>20100090</v>
      </c>
      <c r="C9" t="s">
        <v>14</v>
      </c>
      <c r="D9" t="s">
        <v>8</v>
      </c>
      <c r="E9" t="s">
        <v>9</v>
      </c>
      <c r="F9" s="2">
        <v>415.75</v>
      </c>
      <c r="G9">
        <v>2</v>
      </c>
      <c r="H9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148"/>
  <sheetViews>
    <sheetView tabSelected="1" topLeftCell="A109" workbookViewId="0">
      <selection activeCell="C126" sqref="C126"/>
    </sheetView>
  </sheetViews>
  <sheetFormatPr defaultRowHeight="14.4" x14ac:dyDescent="0.3"/>
  <cols>
    <col min="2" max="2" width="19.44140625" bestFit="1" customWidth="1"/>
    <col min="3" max="3" width="20.88671875" bestFit="1" customWidth="1"/>
    <col min="4" max="4" width="12" bestFit="1" customWidth="1"/>
    <col min="5" max="5" width="12.33203125" bestFit="1" customWidth="1"/>
    <col min="6" max="6" width="16" bestFit="1" customWidth="1"/>
    <col min="7" max="7" width="8.5546875" bestFit="1" customWidth="1"/>
    <col min="8" max="8" width="12.33203125" bestFit="1" customWidth="1"/>
    <col min="9" max="9" width="25.77734375" bestFit="1" customWidth="1"/>
    <col min="10" max="10" width="20.77734375" bestFit="1" customWidth="1"/>
    <col min="11" max="11" width="16" bestFit="1" customWidth="1"/>
    <col min="12" max="12" width="11.6640625" bestFit="1" customWidth="1"/>
    <col min="13" max="13" width="16" bestFit="1" customWidth="1"/>
    <col min="14" max="14" width="11.6640625" bestFit="1" customWidth="1"/>
    <col min="15" max="15" width="16" bestFit="1" customWidth="1"/>
    <col min="16" max="16" width="11.6640625" bestFit="1" customWidth="1"/>
    <col min="17" max="17" width="20.77734375" bestFit="1" customWidth="1"/>
    <col min="18" max="18" width="16.44140625" bestFit="1" customWidth="1"/>
    <col min="19" max="19" width="16.6640625" customWidth="1"/>
    <col min="20" max="20" width="13.33203125" customWidth="1"/>
    <col min="21" max="21" width="11.33203125" customWidth="1"/>
    <col min="22" max="22" width="35" bestFit="1" customWidth="1"/>
    <col min="23" max="23" width="29.33203125" bestFit="1" customWidth="1"/>
    <col min="24" max="24" width="27.44140625" bestFit="1" customWidth="1"/>
    <col min="25" max="25" width="21.88671875" bestFit="1" customWidth="1"/>
  </cols>
  <sheetData>
    <row r="2" spans="2:16" x14ac:dyDescent="0.3">
      <c r="B2" s="3" t="s">
        <v>15</v>
      </c>
      <c r="C2" t="s">
        <v>17</v>
      </c>
      <c r="D2" t="s">
        <v>18</v>
      </c>
      <c r="F2" s="3" t="s">
        <v>15</v>
      </c>
      <c r="G2" t="s">
        <v>17</v>
      </c>
      <c r="I2" s="3" t="s">
        <v>15</v>
      </c>
      <c r="L2" s="3" t="s">
        <v>15</v>
      </c>
      <c r="O2" s="3" t="s">
        <v>15</v>
      </c>
    </row>
    <row r="3" spans="2:16" x14ac:dyDescent="0.3">
      <c r="B3" s="4" t="s">
        <v>8</v>
      </c>
      <c r="C3" s="6"/>
      <c r="D3" s="6"/>
      <c r="F3" s="4" t="s">
        <v>8</v>
      </c>
      <c r="G3" s="6"/>
      <c r="I3" s="4" t="s">
        <v>17</v>
      </c>
      <c r="J3" s="6"/>
      <c r="L3" s="4" t="s">
        <v>8</v>
      </c>
      <c r="M3" s="6"/>
      <c r="O3" s="4" t="s">
        <v>12</v>
      </c>
      <c r="P3" s="6"/>
    </row>
    <row r="4" spans="2:16" x14ac:dyDescent="0.3">
      <c r="B4" s="5" t="s">
        <v>9</v>
      </c>
      <c r="C4" s="6">
        <v>1663</v>
      </c>
      <c r="D4" s="6">
        <v>7</v>
      </c>
      <c r="F4" s="5" t="s">
        <v>9</v>
      </c>
      <c r="G4" s="6"/>
      <c r="I4" s="5" t="s">
        <v>8</v>
      </c>
      <c r="J4" s="6"/>
      <c r="L4" s="5" t="s">
        <v>17</v>
      </c>
      <c r="M4" s="6"/>
      <c r="O4" s="5" t="s">
        <v>8</v>
      </c>
      <c r="P4" s="6"/>
    </row>
    <row r="5" spans="2:16" x14ac:dyDescent="0.3">
      <c r="B5" s="4" t="s">
        <v>19</v>
      </c>
      <c r="C5" s="6">
        <v>1663</v>
      </c>
      <c r="D5" s="6">
        <v>7</v>
      </c>
      <c r="F5" s="7" t="s">
        <v>12</v>
      </c>
      <c r="G5" s="6">
        <v>415.75</v>
      </c>
      <c r="I5" s="7" t="s">
        <v>12</v>
      </c>
      <c r="J5" s="6">
        <v>415.75</v>
      </c>
      <c r="L5" s="7" t="s">
        <v>12</v>
      </c>
      <c r="M5" s="6">
        <v>415.75</v>
      </c>
      <c r="O5" s="7" t="s">
        <v>17</v>
      </c>
      <c r="P5" s="6">
        <v>415.75</v>
      </c>
    </row>
    <row r="6" spans="2:16" x14ac:dyDescent="0.3">
      <c r="B6" s="4" t="s">
        <v>20</v>
      </c>
      <c r="C6" s="6">
        <v>4</v>
      </c>
      <c r="D6" s="6">
        <v>4</v>
      </c>
      <c r="F6" s="7" t="s">
        <v>14</v>
      </c>
      <c r="G6" s="6">
        <v>831.5</v>
      </c>
      <c r="I6" s="7" t="s">
        <v>14</v>
      </c>
      <c r="J6" s="6">
        <v>831.5</v>
      </c>
      <c r="L6" s="7" t="s">
        <v>14</v>
      </c>
      <c r="M6" s="6">
        <v>831.5</v>
      </c>
      <c r="O6" s="7" t="s">
        <v>18</v>
      </c>
      <c r="P6" s="6">
        <v>2</v>
      </c>
    </row>
    <row r="7" spans="2:16" x14ac:dyDescent="0.3">
      <c r="B7" s="4" t="s">
        <v>21</v>
      </c>
      <c r="C7" s="6">
        <v>415.75</v>
      </c>
      <c r="D7" s="6">
        <v>1.75</v>
      </c>
      <c r="F7" s="7" t="s">
        <v>7</v>
      </c>
      <c r="G7" s="6">
        <v>415.75</v>
      </c>
      <c r="I7" s="7" t="s">
        <v>7</v>
      </c>
      <c r="J7" s="6">
        <v>415.75</v>
      </c>
      <c r="L7" s="7" t="s">
        <v>7</v>
      </c>
      <c r="M7" s="6">
        <v>415.75</v>
      </c>
      <c r="O7" s="5" t="s">
        <v>10</v>
      </c>
      <c r="P7" s="6"/>
    </row>
    <row r="8" spans="2:16" x14ac:dyDescent="0.3">
      <c r="B8" s="4" t="s">
        <v>22</v>
      </c>
      <c r="C8" s="6">
        <v>415.75</v>
      </c>
      <c r="D8" s="6">
        <v>2</v>
      </c>
      <c r="F8" s="5" t="s">
        <v>39</v>
      </c>
      <c r="G8" s="6">
        <v>415.75</v>
      </c>
      <c r="I8" s="5" t="s">
        <v>20</v>
      </c>
      <c r="J8" s="6">
        <v>4</v>
      </c>
      <c r="L8" s="5" t="s">
        <v>18</v>
      </c>
      <c r="M8" s="6"/>
      <c r="O8" s="7" t="s">
        <v>17</v>
      </c>
      <c r="P8" s="6">
        <v>24.99</v>
      </c>
    </row>
    <row r="9" spans="2:16" x14ac:dyDescent="0.3">
      <c r="B9" s="4" t="s">
        <v>23</v>
      </c>
      <c r="C9" s="6">
        <v>415.75</v>
      </c>
      <c r="D9" s="6">
        <v>1</v>
      </c>
      <c r="F9" s="5" t="s">
        <v>40</v>
      </c>
      <c r="G9" s="6">
        <v>415.75</v>
      </c>
      <c r="I9" s="5" t="s">
        <v>21</v>
      </c>
      <c r="J9" s="6">
        <v>415.75</v>
      </c>
      <c r="L9" s="7" t="s">
        <v>12</v>
      </c>
      <c r="M9" s="6">
        <v>2</v>
      </c>
      <c r="O9" s="7" t="s">
        <v>18</v>
      </c>
      <c r="P9" s="6">
        <v>1</v>
      </c>
    </row>
    <row r="10" spans="2:16" x14ac:dyDescent="0.3">
      <c r="B10" s="4" t="s">
        <v>24</v>
      </c>
      <c r="C10" s="6">
        <v>29876452710.003906</v>
      </c>
      <c r="D10" s="6">
        <v>8</v>
      </c>
      <c r="F10" s="5" t="s">
        <v>41</v>
      </c>
      <c r="G10" s="6">
        <v>29876452710.003906</v>
      </c>
      <c r="I10" s="5" t="s">
        <v>10</v>
      </c>
      <c r="J10" s="6"/>
      <c r="L10" s="7" t="s">
        <v>14</v>
      </c>
      <c r="M10" s="6">
        <v>4</v>
      </c>
      <c r="O10" s="4" t="s">
        <v>58</v>
      </c>
      <c r="P10" s="6">
        <v>220.37</v>
      </c>
    </row>
    <row r="11" spans="2:16" x14ac:dyDescent="0.3">
      <c r="B11" s="4" t="s">
        <v>20</v>
      </c>
      <c r="C11" s="6">
        <v>4</v>
      </c>
      <c r="D11" s="6">
        <v>4</v>
      </c>
      <c r="F11" s="4" t="s">
        <v>20</v>
      </c>
      <c r="G11" s="6">
        <v>4</v>
      </c>
      <c r="I11" s="7" t="s">
        <v>12</v>
      </c>
      <c r="J11" s="6">
        <v>24.99</v>
      </c>
      <c r="L11" s="7" t="s">
        <v>7</v>
      </c>
      <c r="M11" s="6">
        <v>1</v>
      </c>
      <c r="O11" s="4" t="s">
        <v>59</v>
      </c>
      <c r="P11" s="6">
        <v>1.5</v>
      </c>
    </row>
    <row r="12" spans="2:16" x14ac:dyDescent="0.3">
      <c r="B12" s="4" t="s">
        <v>25</v>
      </c>
      <c r="C12" s="6">
        <v>0</v>
      </c>
      <c r="D12" s="6">
        <v>0.5</v>
      </c>
      <c r="F12" s="4" t="s">
        <v>10</v>
      </c>
      <c r="G12" s="6"/>
      <c r="I12" s="7" t="s">
        <v>14</v>
      </c>
      <c r="J12" s="6">
        <v>199</v>
      </c>
      <c r="L12" s="4" t="s">
        <v>50</v>
      </c>
      <c r="M12" s="6">
        <v>415.75</v>
      </c>
      <c r="O12" s="4" t="s">
        <v>60</v>
      </c>
      <c r="P12" s="6">
        <v>415.75</v>
      </c>
    </row>
    <row r="13" spans="2:16" x14ac:dyDescent="0.3">
      <c r="B13" s="4" t="s">
        <v>26</v>
      </c>
      <c r="C13" s="6">
        <v>0</v>
      </c>
      <c r="D13" s="6">
        <v>0.4330127018922193</v>
      </c>
      <c r="F13" s="5" t="s">
        <v>11</v>
      </c>
      <c r="G13" s="6"/>
      <c r="I13" s="7" t="s">
        <v>7</v>
      </c>
      <c r="J13" s="6">
        <v>99</v>
      </c>
      <c r="L13" s="4" t="s">
        <v>51</v>
      </c>
      <c r="M13" s="6">
        <v>2</v>
      </c>
      <c r="O13" s="4" t="s">
        <v>61</v>
      </c>
      <c r="P13" s="6">
        <v>2</v>
      </c>
    </row>
    <row r="14" spans="2:16" x14ac:dyDescent="0.3">
      <c r="B14" s="4" t="s">
        <v>27</v>
      </c>
      <c r="C14" s="6">
        <v>0</v>
      </c>
      <c r="D14" s="6">
        <v>0.25</v>
      </c>
      <c r="F14" s="7" t="s">
        <v>7</v>
      </c>
      <c r="G14" s="6">
        <v>99</v>
      </c>
      <c r="I14" s="5" t="s">
        <v>30</v>
      </c>
      <c r="J14" s="6">
        <v>3</v>
      </c>
      <c r="L14" s="4" t="s">
        <v>52</v>
      </c>
      <c r="M14" s="6">
        <v>415.75</v>
      </c>
      <c r="O14" s="4" t="s">
        <v>14</v>
      </c>
      <c r="P14" s="6"/>
    </row>
    <row r="15" spans="2:16" x14ac:dyDescent="0.3">
      <c r="B15" s="4" t="s">
        <v>28</v>
      </c>
      <c r="C15" s="6">
        <v>0</v>
      </c>
      <c r="D15" s="6">
        <v>0.1875</v>
      </c>
      <c r="F15" s="5" t="s">
        <v>42</v>
      </c>
      <c r="G15" s="6">
        <v>99</v>
      </c>
      <c r="I15" s="5" t="s">
        <v>31</v>
      </c>
      <c r="J15" s="6">
        <v>107.66333333333334</v>
      </c>
      <c r="L15" s="4" t="s">
        <v>53</v>
      </c>
      <c r="M15" s="6">
        <v>1</v>
      </c>
      <c r="O15" s="5" t="s">
        <v>8</v>
      </c>
      <c r="P15" s="6"/>
    </row>
    <row r="16" spans="2:16" x14ac:dyDescent="0.3">
      <c r="B16" s="4" t="s">
        <v>10</v>
      </c>
      <c r="C16" s="6"/>
      <c r="D16" s="6"/>
      <c r="F16" s="5" t="s">
        <v>43</v>
      </c>
      <c r="G16" s="6">
        <v>99</v>
      </c>
      <c r="I16" s="4" t="s">
        <v>18</v>
      </c>
      <c r="J16" s="6"/>
      <c r="L16" s="4" t="s">
        <v>10</v>
      </c>
      <c r="M16" s="6"/>
      <c r="O16" s="7" t="s">
        <v>17</v>
      </c>
      <c r="P16" s="6">
        <v>831.5</v>
      </c>
    </row>
    <row r="17" spans="2:16" x14ac:dyDescent="0.3">
      <c r="B17" s="5" t="s">
        <v>11</v>
      </c>
      <c r="C17" s="6">
        <v>99</v>
      </c>
      <c r="D17" s="6">
        <v>1</v>
      </c>
      <c r="F17" s="5" t="s">
        <v>44</v>
      </c>
      <c r="G17" s="6">
        <v>99</v>
      </c>
      <c r="I17" s="5" t="s">
        <v>8</v>
      </c>
      <c r="J17" s="6"/>
      <c r="L17" s="5" t="s">
        <v>17</v>
      </c>
      <c r="M17" s="6"/>
      <c r="O17" s="7" t="s">
        <v>18</v>
      </c>
      <c r="P17" s="6">
        <v>4</v>
      </c>
    </row>
    <row r="18" spans="2:16" x14ac:dyDescent="0.3">
      <c r="B18" s="5" t="s">
        <v>13</v>
      </c>
      <c r="C18" s="6">
        <v>223.99</v>
      </c>
      <c r="D18" s="6">
        <v>7</v>
      </c>
      <c r="F18" s="5" t="s">
        <v>13</v>
      </c>
      <c r="G18" s="6"/>
      <c r="I18" s="7" t="s">
        <v>12</v>
      </c>
      <c r="J18" s="6">
        <v>2</v>
      </c>
      <c r="L18" s="7" t="s">
        <v>12</v>
      </c>
      <c r="M18" s="6">
        <v>24.99</v>
      </c>
      <c r="O18" s="5" t="s">
        <v>10</v>
      </c>
      <c r="P18" s="6"/>
    </row>
    <row r="19" spans="2:16" x14ac:dyDescent="0.3">
      <c r="B19" s="4" t="s">
        <v>29</v>
      </c>
      <c r="C19" s="6">
        <v>322.99</v>
      </c>
      <c r="D19" s="6">
        <v>8</v>
      </c>
      <c r="F19" s="7" t="s">
        <v>12</v>
      </c>
      <c r="G19" s="6">
        <v>24.99</v>
      </c>
      <c r="I19" s="7" t="s">
        <v>14</v>
      </c>
      <c r="J19" s="6">
        <v>4</v>
      </c>
      <c r="L19" s="7" t="s">
        <v>14</v>
      </c>
      <c r="M19" s="6">
        <v>199</v>
      </c>
      <c r="O19" s="7" t="s">
        <v>17</v>
      </c>
      <c r="P19" s="6">
        <v>199</v>
      </c>
    </row>
    <row r="20" spans="2:16" x14ac:dyDescent="0.3">
      <c r="B20" s="4" t="s">
        <v>30</v>
      </c>
      <c r="C20" s="6">
        <v>3</v>
      </c>
      <c r="D20" s="6">
        <v>3</v>
      </c>
      <c r="F20" s="7" t="s">
        <v>14</v>
      </c>
      <c r="G20" s="6">
        <v>199</v>
      </c>
      <c r="I20" s="7" t="s">
        <v>7</v>
      </c>
      <c r="J20" s="6">
        <v>1</v>
      </c>
      <c r="L20" s="7" t="s">
        <v>7</v>
      </c>
      <c r="M20" s="6">
        <v>99</v>
      </c>
      <c r="O20" s="7" t="s">
        <v>18</v>
      </c>
      <c r="P20" s="6">
        <v>6</v>
      </c>
    </row>
    <row r="21" spans="2:16" x14ac:dyDescent="0.3">
      <c r="B21" s="4" t="s">
        <v>31</v>
      </c>
      <c r="C21" s="6">
        <v>107.66333333333334</v>
      </c>
      <c r="D21" s="6">
        <v>2.6666666666666665</v>
      </c>
      <c r="F21" s="5" t="s">
        <v>45</v>
      </c>
      <c r="G21" s="6">
        <v>199</v>
      </c>
      <c r="I21" s="5" t="s">
        <v>20</v>
      </c>
      <c r="J21" s="6">
        <v>4</v>
      </c>
      <c r="L21" s="5" t="s">
        <v>18</v>
      </c>
      <c r="M21" s="6"/>
      <c r="O21" s="4" t="s">
        <v>62</v>
      </c>
      <c r="P21" s="6">
        <v>343.5</v>
      </c>
    </row>
    <row r="22" spans="2:16" x14ac:dyDescent="0.3">
      <c r="B22" s="4" t="s">
        <v>32</v>
      </c>
      <c r="C22" s="6">
        <v>199</v>
      </c>
      <c r="D22" s="6">
        <v>6</v>
      </c>
      <c r="F22" s="5" t="s">
        <v>46</v>
      </c>
      <c r="G22" s="6">
        <v>24.99</v>
      </c>
      <c r="I22" s="5" t="s">
        <v>21</v>
      </c>
      <c r="J22" s="6">
        <v>1.75</v>
      </c>
      <c r="L22" s="7" t="s">
        <v>12</v>
      </c>
      <c r="M22" s="6">
        <v>1</v>
      </c>
      <c r="O22" s="4" t="s">
        <v>63</v>
      </c>
      <c r="P22" s="6">
        <v>3.3333333333333335</v>
      </c>
    </row>
    <row r="23" spans="2:16" x14ac:dyDescent="0.3">
      <c r="B23" s="4" t="s">
        <v>33</v>
      </c>
      <c r="C23" s="6">
        <v>24.99</v>
      </c>
      <c r="D23" s="6">
        <v>1</v>
      </c>
      <c r="F23" s="5" t="s">
        <v>47</v>
      </c>
      <c r="G23" s="6">
        <v>4973.0099999999993</v>
      </c>
      <c r="I23" s="5" t="s">
        <v>10</v>
      </c>
      <c r="J23" s="6"/>
      <c r="L23" s="7" t="s">
        <v>14</v>
      </c>
      <c r="M23" s="6">
        <v>6</v>
      </c>
      <c r="O23" s="4" t="s">
        <v>64</v>
      </c>
      <c r="P23" s="6">
        <v>415.75</v>
      </c>
    </row>
    <row r="24" spans="2:16" x14ac:dyDescent="0.3">
      <c r="B24" s="4" t="s">
        <v>34</v>
      </c>
      <c r="C24" s="6">
        <v>492327.98999999993</v>
      </c>
      <c r="D24" s="6">
        <v>6</v>
      </c>
      <c r="F24" s="4" t="s">
        <v>30</v>
      </c>
      <c r="G24" s="6">
        <v>3</v>
      </c>
      <c r="I24" s="7" t="s">
        <v>12</v>
      </c>
      <c r="J24" s="6">
        <v>1</v>
      </c>
      <c r="L24" s="7" t="s">
        <v>7</v>
      </c>
      <c r="M24" s="6">
        <v>1</v>
      </c>
      <c r="O24" s="4" t="s">
        <v>65</v>
      </c>
      <c r="P24" s="6">
        <v>6</v>
      </c>
    </row>
    <row r="25" spans="2:16" x14ac:dyDescent="0.3">
      <c r="B25" s="4" t="s">
        <v>30</v>
      </c>
      <c r="C25" s="6">
        <v>3</v>
      </c>
      <c r="D25" s="6">
        <v>3</v>
      </c>
      <c r="F25" s="4" t="s">
        <v>16</v>
      </c>
      <c r="G25" s="6">
        <v>1985.99</v>
      </c>
      <c r="I25" s="7" t="s">
        <v>14</v>
      </c>
      <c r="J25" s="6">
        <v>6</v>
      </c>
      <c r="L25" s="4" t="s">
        <v>54</v>
      </c>
      <c r="M25" s="6">
        <v>199</v>
      </c>
      <c r="O25" s="4" t="s">
        <v>7</v>
      </c>
      <c r="P25" s="6"/>
    </row>
    <row r="26" spans="2:16" x14ac:dyDescent="0.3">
      <c r="B26" s="4" t="s">
        <v>35</v>
      </c>
      <c r="C26" s="6">
        <v>87.32788806179461</v>
      </c>
      <c r="D26" s="6">
        <v>2.8867513459481291</v>
      </c>
      <c r="I26" s="7" t="s">
        <v>7</v>
      </c>
      <c r="J26" s="6">
        <v>1</v>
      </c>
      <c r="L26" s="4" t="s">
        <v>55</v>
      </c>
      <c r="M26" s="6">
        <v>6</v>
      </c>
      <c r="O26" s="5" t="s">
        <v>8</v>
      </c>
      <c r="P26" s="6"/>
    </row>
    <row r="27" spans="2:16" x14ac:dyDescent="0.3">
      <c r="B27" s="4" t="s">
        <v>36</v>
      </c>
      <c r="C27" s="6">
        <v>71.302922022094478</v>
      </c>
      <c r="D27" s="6">
        <v>2.3570226039551585</v>
      </c>
      <c r="I27" s="5" t="s">
        <v>30</v>
      </c>
      <c r="J27" s="6">
        <v>3</v>
      </c>
      <c r="L27" s="4" t="s">
        <v>56</v>
      </c>
      <c r="M27" s="6">
        <v>24.99</v>
      </c>
      <c r="O27" s="7" t="s">
        <v>17</v>
      </c>
      <c r="P27" s="6">
        <v>415.75</v>
      </c>
    </row>
    <row r="28" spans="2:16" x14ac:dyDescent="0.3">
      <c r="B28" s="4" t="s">
        <v>37</v>
      </c>
      <c r="C28" s="6">
        <v>7626.1600333333299</v>
      </c>
      <c r="D28" s="6">
        <v>8.3333333333333339</v>
      </c>
      <c r="I28" s="5" t="s">
        <v>31</v>
      </c>
      <c r="J28" s="6">
        <v>2.6666666666666665</v>
      </c>
      <c r="L28" s="4" t="s">
        <v>57</v>
      </c>
      <c r="M28" s="6">
        <v>1</v>
      </c>
      <c r="O28" s="7" t="s">
        <v>18</v>
      </c>
      <c r="P28" s="6">
        <v>1</v>
      </c>
    </row>
    <row r="29" spans="2:16" x14ac:dyDescent="0.3">
      <c r="B29" s="4" t="s">
        <v>38</v>
      </c>
      <c r="C29" s="6">
        <v>5084.1066888888854</v>
      </c>
      <c r="D29" s="6">
        <v>5.5555555555555554</v>
      </c>
      <c r="I29" s="4" t="s">
        <v>48</v>
      </c>
      <c r="J29" s="6">
        <v>1985.99</v>
      </c>
      <c r="L29" s="4" t="s">
        <v>48</v>
      </c>
      <c r="M29" s="6">
        <v>1985.99</v>
      </c>
      <c r="O29" s="5" t="s">
        <v>10</v>
      </c>
      <c r="P29" s="6"/>
    </row>
    <row r="30" spans="2:16" x14ac:dyDescent="0.3">
      <c r="B30" s="4" t="s">
        <v>16</v>
      </c>
      <c r="C30" s="6">
        <v>1985.99</v>
      </c>
      <c r="D30" s="6">
        <v>15</v>
      </c>
      <c r="I30" s="4" t="s">
        <v>49</v>
      </c>
      <c r="J30" s="6">
        <v>15</v>
      </c>
      <c r="L30" s="4" t="s">
        <v>49</v>
      </c>
      <c r="M30" s="6">
        <v>15</v>
      </c>
      <c r="O30" s="7" t="s">
        <v>17</v>
      </c>
      <c r="P30" s="6">
        <v>99</v>
      </c>
    </row>
    <row r="31" spans="2:16" x14ac:dyDescent="0.3">
      <c r="O31" s="7" t="s">
        <v>18</v>
      </c>
      <c r="P31" s="6">
        <v>1</v>
      </c>
    </row>
    <row r="32" spans="2:16" x14ac:dyDescent="0.3">
      <c r="O32" s="4" t="s">
        <v>66</v>
      </c>
      <c r="P32" s="6">
        <v>257.375</v>
      </c>
    </row>
    <row r="33" spans="2:21" x14ac:dyDescent="0.3">
      <c r="O33" s="4" t="s">
        <v>67</v>
      </c>
      <c r="P33" s="6">
        <v>1</v>
      </c>
    </row>
    <row r="34" spans="2:21" x14ac:dyDescent="0.3">
      <c r="O34" s="4" t="s">
        <v>68</v>
      </c>
      <c r="P34" s="6">
        <v>415.75</v>
      </c>
    </row>
    <row r="35" spans="2:21" x14ac:dyDescent="0.3">
      <c r="O35" s="4" t="s">
        <v>69</v>
      </c>
      <c r="P35" s="6">
        <v>1</v>
      </c>
    </row>
    <row r="36" spans="2:21" x14ac:dyDescent="0.3">
      <c r="O36" s="4" t="s">
        <v>48</v>
      </c>
      <c r="P36" s="6">
        <v>1985.99</v>
      </c>
    </row>
    <row r="37" spans="2:21" x14ac:dyDescent="0.3">
      <c r="F37" s="4"/>
      <c r="G37" s="6"/>
      <c r="H37" s="6"/>
      <c r="I37" s="6"/>
      <c r="J37" s="6"/>
      <c r="K37" s="6"/>
      <c r="L37" s="6"/>
      <c r="M37" s="6"/>
      <c r="N37" s="6"/>
      <c r="O37" s="4" t="s">
        <v>49</v>
      </c>
      <c r="P37" s="6">
        <v>15</v>
      </c>
      <c r="Q37" s="6"/>
      <c r="R37" s="6"/>
      <c r="S37" s="6"/>
      <c r="T37" s="6"/>
      <c r="U37" s="6"/>
    </row>
    <row r="38" spans="2:21" x14ac:dyDescent="0.3"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40" spans="2:21" x14ac:dyDescent="0.3">
      <c r="C40" s="3" t="s">
        <v>80</v>
      </c>
    </row>
    <row r="41" spans="2:21" x14ac:dyDescent="0.3">
      <c r="C41">
        <v>20100007</v>
      </c>
      <c r="E41">
        <v>20100017</v>
      </c>
      <c r="G41">
        <v>20100070</v>
      </c>
      <c r="I41">
        <v>20100076</v>
      </c>
      <c r="K41">
        <v>20100083</v>
      </c>
      <c r="M41">
        <v>20100085</v>
      </c>
      <c r="O41">
        <v>20100090</v>
      </c>
      <c r="Q41" t="s">
        <v>49</v>
      </c>
      <c r="R41" t="s">
        <v>81</v>
      </c>
    </row>
    <row r="42" spans="2:21" x14ac:dyDescent="0.3">
      <c r="B42" s="3" t="s">
        <v>15</v>
      </c>
      <c r="C42" t="s">
        <v>18</v>
      </c>
      <c r="D42" t="s">
        <v>70</v>
      </c>
      <c r="E42" t="s">
        <v>18</v>
      </c>
      <c r="F42" t="s">
        <v>70</v>
      </c>
      <c r="G42" t="s">
        <v>18</v>
      </c>
      <c r="H42" t="s">
        <v>70</v>
      </c>
      <c r="I42" t="s">
        <v>18</v>
      </c>
      <c r="J42" t="s">
        <v>70</v>
      </c>
      <c r="K42" t="s">
        <v>18</v>
      </c>
      <c r="L42" t="s">
        <v>70</v>
      </c>
      <c r="M42" t="s">
        <v>18</v>
      </c>
      <c r="N42" t="s">
        <v>70</v>
      </c>
      <c r="O42" t="s">
        <v>18</v>
      </c>
      <c r="P42" t="s">
        <v>70</v>
      </c>
    </row>
    <row r="43" spans="2:21" x14ac:dyDescent="0.3">
      <c r="B43" s="4" t="s">
        <v>12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21" x14ac:dyDescent="0.3">
      <c r="B44" s="5" t="s">
        <v>8</v>
      </c>
      <c r="C44" s="6">
        <v>2</v>
      </c>
      <c r="D44" s="6">
        <v>831.5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>
        <v>2</v>
      </c>
      <c r="R44" s="6">
        <v>831.5</v>
      </c>
    </row>
    <row r="45" spans="2:21" x14ac:dyDescent="0.3">
      <c r="B45" s="7" t="s">
        <v>9</v>
      </c>
      <c r="C45" s="6">
        <v>2</v>
      </c>
      <c r="D45" s="6">
        <v>831.5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>
        <v>2</v>
      </c>
      <c r="R45" s="6">
        <v>831.5</v>
      </c>
    </row>
    <row r="46" spans="2:21" x14ac:dyDescent="0.3">
      <c r="B46" s="5" t="s">
        <v>10</v>
      </c>
      <c r="C46" s="6"/>
      <c r="D46" s="6"/>
      <c r="E46" s="6"/>
      <c r="F46" s="6"/>
      <c r="G46" s="6"/>
      <c r="H46" s="6"/>
      <c r="I46" s="6"/>
      <c r="J46" s="6"/>
      <c r="K46" s="6">
        <v>1</v>
      </c>
      <c r="L46" s="6">
        <v>24.99</v>
      </c>
      <c r="M46" s="6"/>
      <c r="N46" s="6"/>
      <c r="O46" s="6"/>
      <c r="P46" s="6"/>
      <c r="Q46" s="6">
        <v>1</v>
      </c>
      <c r="R46" s="6">
        <v>24.99</v>
      </c>
    </row>
    <row r="47" spans="2:21" x14ac:dyDescent="0.3">
      <c r="B47" s="7" t="s">
        <v>13</v>
      </c>
      <c r="C47" s="6"/>
      <c r="D47" s="6"/>
      <c r="E47" s="6"/>
      <c r="F47" s="6"/>
      <c r="G47" s="6"/>
      <c r="H47" s="6"/>
      <c r="I47" s="6"/>
      <c r="J47" s="6"/>
      <c r="K47" s="6">
        <v>1</v>
      </c>
      <c r="L47" s="6">
        <v>24.99</v>
      </c>
      <c r="M47" s="6"/>
      <c r="N47" s="6"/>
      <c r="O47" s="6"/>
      <c r="P47" s="6"/>
      <c r="Q47" s="6">
        <v>1</v>
      </c>
      <c r="R47" s="6">
        <v>24.99</v>
      </c>
    </row>
    <row r="48" spans="2:21" x14ac:dyDescent="0.3">
      <c r="B48" s="4" t="s">
        <v>74</v>
      </c>
      <c r="C48" s="6">
        <v>2</v>
      </c>
      <c r="D48" s="6">
        <v>831.5</v>
      </c>
      <c r="E48" s="6"/>
      <c r="F48" s="6"/>
      <c r="G48" s="6"/>
      <c r="H48" s="6"/>
      <c r="I48" s="6"/>
      <c r="J48" s="6"/>
      <c r="K48" s="6">
        <v>1</v>
      </c>
      <c r="L48" s="6">
        <v>24.99</v>
      </c>
      <c r="M48" s="6"/>
      <c r="N48" s="6"/>
      <c r="O48" s="6"/>
      <c r="P48" s="6"/>
      <c r="Q48" s="6">
        <v>2</v>
      </c>
      <c r="R48" s="6">
        <v>20779.184999999998</v>
      </c>
    </row>
    <row r="49" spans="2:18" x14ac:dyDescent="0.3">
      <c r="B49" s="4" t="s">
        <v>75</v>
      </c>
      <c r="C49" s="6">
        <v>1</v>
      </c>
      <c r="D49" s="6">
        <v>1</v>
      </c>
      <c r="E49" s="6"/>
      <c r="F49" s="6"/>
      <c r="G49" s="6"/>
      <c r="H49" s="6"/>
      <c r="I49" s="6"/>
      <c r="J49" s="6"/>
      <c r="K49" s="6">
        <v>1</v>
      </c>
      <c r="L49" s="6">
        <v>1</v>
      </c>
      <c r="M49" s="6"/>
      <c r="N49" s="6"/>
      <c r="O49" s="6"/>
      <c r="P49" s="6"/>
      <c r="Q49" s="6">
        <v>2</v>
      </c>
      <c r="R49" s="6">
        <v>2</v>
      </c>
    </row>
    <row r="50" spans="2:18" x14ac:dyDescent="0.3">
      <c r="B50" s="4" t="s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2:18" x14ac:dyDescent="0.3">
      <c r="B51" s="5" t="s">
        <v>8</v>
      </c>
      <c r="C51" s="6"/>
      <c r="D51" s="6"/>
      <c r="E51" s="6">
        <v>2</v>
      </c>
      <c r="F51" s="6">
        <v>831.5</v>
      </c>
      <c r="G51" s="6"/>
      <c r="H51" s="6"/>
      <c r="I51" s="6"/>
      <c r="J51" s="6"/>
      <c r="K51" s="6"/>
      <c r="L51" s="6"/>
      <c r="M51" s="6"/>
      <c r="N51" s="6"/>
      <c r="O51" s="6">
        <v>2</v>
      </c>
      <c r="P51" s="6">
        <v>831.5</v>
      </c>
      <c r="Q51" s="6">
        <v>4</v>
      </c>
      <c r="R51" s="6">
        <v>1663</v>
      </c>
    </row>
    <row r="52" spans="2:18" x14ac:dyDescent="0.3">
      <c r="B52" s="7" t="s">
        <v>9</v>
      </c>
      <c r="C52" s="6"/>
      <c r="D52" s="6"/>
      <c r="E52" s="6">
        <v>2</v>
      </c>
      <c r="F52" s="6">
        <v>831.5</v>
      </c>
      <c r="G52" s="6"/>
      <c r="H52" s="6"/>
      <c r="I52" s="6"/>
      <c r="J52" s="6"/>
      <c r="K52" s="6"/>
      <c r="L52" s="6"/>
      <c r="M52" s="6"/>
      <c r="N52" s="6"/>
      <c r="O52" s="6">
        <v>2</v>
      </c>
      <c r="P52" s="6">
        <v>831.5</v>
      </c>
      <c r="Q52" s="6">
        <v>4</v>
      </c>
      <c r="R52" s="6">
        <v>1663</v>
      </c>
    </row>
    <row r="53" spans="2:18" x14ac:dyDescent="0.3">
      <c r="B53" s="5" t="s">
        <v>10</v>
      </c>
      <c r="C53" s="6"/>
      <c r="D53" s="6"/>
      <c r="E53" s="6"/>
      <c r="F53" s="6"/>
      <c r="G53" s="6">
        <v>6</v>
      </c>
      <c r="H53" s="6">
        <v>1194</v>
      </c>
      <c r="I53" s="6"/>
      <c r="J53" s="6"/>
      <c r="K53" s="6"/>
      <c r="L53" s="6"/>
      <c r="M53" s="6"/>
      <c r="N53" s="6"/>
      <c r="O53" s="6"/>
      <c r="P53" s="6"/>
      <c r="Q53" s="6">
        <v>6</v>
      </c>
      <c r="R53" s="6">
        <v>1194</v>
      </c>
    </row>
    <row r="54" spans="2:18" x14ac:dyDescent="0.3">
      <c r="B54" s="7" t="s">
        <v>13</v>
      </c>
      <c r="C54" s="6"/>
      <c r="D54" s="6"/>
      <c r="E54" s="6"/>
      <c r="F54" s="6"/>
      <c r="G54" s="6">
        <v>6</v>
      </c>
      <c r="H54" s="6">
        <v>1194</v>
      </c>
      <c r="I54" s="6"/>
      <c r="J54" s="6"/>
      <c r="K54" s="6"/>
      <c r="L54" s="6"/>
      <c r="M54" s="6"/>
      <c r="N54" s="6"/>
      <c r="O54" s="6"/>
      <c r="P54" s="6"/>
      <c r="Q54" s="6">
        <v>6</v>
      </c>
      <c r="R54" s="6">
        <v>1194</v>
      </c>
    </row>
    <row r="55" spans="2:18" x14ac:dyDescent="0.3">
      <c r="B55" s="4" t="s">
        <v>76</v>
      </c>
      <c r="C55" s="6"/>
      <c r="D55" s="6"/>
      <c r="E55" s="6">
        <v>2</v>
      </c>
      <c r="F55" s="6">
        <v>831.5</v>
      </c>
      <c r="G55" s="6">
        <v>6</v>
      </c>
      <c r="H55" s="6">
        <v>1194</v>
      </c>
      <c r="I55" s="6"/>
      <c r="J55" s="6"/>
      <c r="K55" s="6"/>
      <c r="L55" s="6"/>
      <c r="M55" s="6"/>
      <c r="N55" s="6"/>
      <c r="O55" s="6">
        <v>2</v>
      </c>
      <c r="P55" s="6">
        <v>831.5</v>
      </c>
      <c r="Q55" s="6">
        <v>24</v>
      </c>
      <c r="R55" s="6">
        <v>825522346.5</v>
      </c>
    </row>
    <row r="56" spans="2:18" x14ac:dyDescent="0.3">
      <c r="B56" s="4" t="s">
        <v>77</v>
      </c>
      <c r="C56" s="6"/>
      <c r="D56" s="6"/>
      <c r="E56" s="6">
        <v>1</v>
      </c>
      <c r="F56" s="6">
        <v>1</v>
      </c>
      <c r="G56" s="6">
        <v>1</v>
      </c>
      <c r="H56" s="6">
        <v>1</v>
      </c>
      <c r="I56" s="6"/>
      <c r="J56" s="6"/>
      <c r="K56" s="6"/>
      <c r="L56" s="6"/>
      <c r="M56" s="6"/>
      <c r="N56" s="6"/>
      <c r="O56" s="6">
        <v>1</v>
      </c>
      <c r="P56" s="6">
        <v>1</v>
      </c>
      <c r="Q56" s="6">
        <v>3</v>
      </c>
      <c r="R56" s="6">
        <v>3</v>
      </c>
    </row>
    <row r="57" spans="2:18" x14ac:dyDescent="0.3">
      <c r="B57" s="4" t="s">
        <v>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 x14ac:dyDescent="0.3">
      <c r="B58" s="5" t="s">
        <v>8</v>
      </c>
      <c r="C58" s="6"/>
      <c r="D58" s="6"/>
      <c r="E58" s="6"/>
      <c r="F58" s="6"/>
      <c r="G58" s="6"/>
      <c r="H58" s="6"/>
      <c r="I58" s="6">
        <v>1</v>
      </c>
      <c r="J58" s="6">
        <v>415.75</v>
      </c>
      <c r="K58" s="6"/>
      <c r="L58" s="6"/>
      <c r="M58" s="6"/>
      <c r="N58" s="6"/>
      <c r="O58" s="6"/>
      <c r="P58" s="6"/>
      <c r="Q58" s="6">
        <v>1</v>
      </c>
      <c r="R58" s="6">
        <v>415.75</v>
      </c>
    </row>
    <row r="59" spans="2:18" x14ac:dyDescent="0.3">
      <c r="B59" s="7" t="s">
        <v>9</v>
      </c>
      <c r="C59" s="6"/>
      <c r="D59" s="6"/>
      <c r="E59" s="6"/>
      <c r="F59" s="6"/>
      <c r="G59" s="6"/>
      <c r="H59" s="6"/>
      <c r="I59" s="6">
        <v>1</v>
      </c>
      <c r="J59" s="6">
        <v>415.75</v>
      </c>
      <c r="K59" s="6"/>
      <c r="L59" s="6"/>
      <c r="M59" s="6"/>
      <c r="N59" s="6"/>
      <c r="O59" s="6"/>
      <c r="P59" s="6"/>
      <c r="Q59" s="6">
        <v>1</v>
      </c>
      <c r="R59" s="6">
        <v>415.75</v>
      </c>
    </row>
    <row r="60" spans="2:18" x14ac:dyDescent="0.3">
      <c r="B60" s="5" t="s">
        <v>10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>
        <v>1</v>
      </c>
      <c r="N60" s="6">
        <v>99</v>
      </c>
      <c r="O60" s="6"/>
      <c r="P60" s="6"/>
      <c r="Q60" s="6">
        <v>1</v>
      </c>
      <c r="R60" s="6">
        <v>99</v>
      </c>
    </row>
    <row r="61" spans="2:18" x14ac:dyDescent="0.3">
      <c r="B61" s="7" t="s">
        <v>11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>
        <v>1</v>
      </c>
      <c r="N61" s="6">
        <v>99</v>
      </c>
      <c r="O61" s="6"/>
      <c r="P61" s="6"/>
      <c r="Q61" s="6">
        <v>1</v>
      </c>
      <c r="R61" s="6">
        <v>99</v>
      </c>
    </row>
    <row r="62" spans="2:18" x14ac:dyDescent="0.3">
      <c r="B62" s="4" t="s">
        <v>78</v>
      </c>
      <c r="C62" s="6"/>
      <c r="D62" s="6"/>
      <c r="E62" s="6"/>
      <c r="F62" s="6"/>
      <c r="G62" s="6"/>
      <c r="H62" s="6"/>
      <c r="I62" s="6">
        <v>1</v>
      </c>
      <c r="J62" s="6">
        <v>415.75</v>
      </c>
      <c r="K62" s="6"/>
      <c r="L62" s="6"/>
      <c r="M62" s="6">
        <v>1</v>
      </c>
      <c r="N62" s="6">
        <v>99</v>
      </c>
      <c r="O62" s="6"/>
      <c r="P62" s="6"/>
      <c r="Q62" s="6">
        <v>1</v>
      </c>
      <c r="R62" s="6">
        <v>41159.25</v>
      </c>
    </row>
    <row r="63" spans="2:18" x14ac:dyDescent="0.3">
      <c r="B63" s="4" t="s">
        <v>79</v>
      </c>
      <c r="C63" s="6"/>
      <c r="D63" s="6"/>
      <c r="E63" s="6"/>
      <c r="F63" s="6"/>
      <c r="G63" s="6"/>
      <c r="H63" s="6"/>
      <c r="I63" s="6">
        <v>1</v>
      </c>
      <c r="J63" s="6">
        <v>1</v>
      </c>
      <c r="K63" s="6"/>
      <c r="L63" s="6"/>
      <c r="M63" s="6">
        <v>1</v>
      </c>
      <c r="N63" s="6">
        <v>1</v>
      </c>
      <c r="O63" s="6"/>
      <c r="P63" s="6"/>
      <c r="Q63" s="6">
        <v>2</v>
      </c>
      <c r="R63" s="6">
        <v>2</v>
      </c>
    </row>
    <row r="64" spans="2:18" x14ac:dyDescent="0.3">
      <c r="B64" s="7" t="s">
        <v>71</v>
      </c>
      <c r="C64" s="6">
        <v>2</v>
      </c>
      <c r="D64" s="6">
        <v>831.5</v>
      </c>
      <c r="E64" s="6">
        <v>2</v>
      </c>
      <c r="F64" s="6">
        <v>831.5</v>
      </c>
      <c r="G64" s="6"/>
      <c r="H64" s="6"/>
      <c r="I64" s="6">
        <v>1</v>
      </c>
      <c r="J64" s="6">
        <v>415.75</v>
      </c>
      <c r="K64" s="6"/>
      <c r="L64" s="6"/>
      <c r="M64" s="6"/>
      <c r="N64" s="6"/>
      <c r="O64" s="6">
        <v>2</v>
      </c>
      <c r="P64" s="6">
        <v>831.5</v>
      </c>
      <c r="Q64" s="6">
        <v>1.75</v>
      </c>
      <c r="R64" s="6">
        <v>727.5625</v>
      </c>
    </row>
    <row r="65" spans="2:18" x14ac:dyDescent="0.3">
      <c r="B65" s="7" t="s">
        <v>39</v>
      </c>
      <c r="C65" s="6">
        <v>2</v>
      </c>
      <c r="D65" s="6">
        <v>831.5</v>
      </c>
      <c r="E65" s="6">
        <v>2</v>
      </c>
      <c r="F65" s="6">
        <v>831.5</v>
      </c>
      <c r="G65" s="6"/>
      <c r="H65" s="6"/>
      <c r="I65" s="6">
        <v>1</v>
      </c>
      <c r="J65" s="6">
        <v>415.75</v>
      </c>
      <c r="K65" s="6"/>
      <c r="L65" s="6"/>
      <c r="M65" s="6"/>
      <c r="N65" s="6"/>
      <c r="O65" s="6">
        <v>2</v>
      </c>
      <c r="P65" s="6">
        <v>831.5</v>
      </c>
      <c r="Q65" s="6">
        <v>2</v>
      </c>
      <c r="R65" s="6">
        <v>831.5</v>
      </c>
    </row>
    <row r="66" spans="2:18" x14ac:dyDescent="0.3">
      <c r="B66" s="7" t="s">
        <v>41</v>
      </c>
      <c r="C66" s="6">
        <v>2</v>
      </c>
      <c r="D66" s="6">
        <v>831.5</v>
      </c>
      <c r="E66" s="6">
        <v>2</v>
      </c>
      <c r="F66" s="6">
        <v>831.5</v>
      </c>
      <c r="G66" s="6"/>
      <c r="H66" s="6"/>
      <c r="I66" s="6">
        <v>1</v>
      </c>
      <c r="J66" s="6">
        <v>415.75</v>
      </c>
      <c r="K66" s="6"/>
      <c r="L66" s="6"/>
      <c r="M66" s="6"/>
      <c r="N66" s="6"/>
      <c r="O66" s="6">
        <v>2</v>
      </c>
      <c r="P66" s="6">
        <v>831.5</v>
      </c>
      <c r="Q66" s="6">
        <v>8</v>
      </c>
      <c r="R66" s="6">
        <v>239011621680.03125</v>
      </c>
    </row>
    <row r="67" spans="2:18" x14ac:dyDescent="0.3">
      <c r="B67" s="7" t="s">
        <v>72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>
        <v>1</v>
      </c>
      <c r="N67" s="6">
        <v>99</v>
      </c>
      <c r="O67" s="6"/>
      <c r="P67" s="6"/>
      <c r="Q67" s="6">
        <v>1</v>
      </c>
      <c r="R67" s="6">
        <v>99</v>
      </c>
    </row>
    <row r="68" spans="2:18" x14ac:dyDescent="0.3">
      <c r="B68" s="7" t="s"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>
        <v>1</v>
      </c>
      <c r="N68" s="6">
        <v>99</v>
      </c>
      <c r="O68" s="6"/>
      <c r="P68" s="6"/>
      <c r="Q68" s="6">
        <v>1</v>
      </c>
      <c r="R68" s="6">
        <v>99</v>
      </c>
    </row>
    <row r="69" spans="2:18" x14ac:dyDescent="0.3">
      <c r="B69" s="7" t="s">
        <v>44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>
        <v>1</v>
      </c>
      <c r="N69" s="6">
        <v>99</v>
      </c>
      <c r="O69" s="6"/>
      <c r="P69" s="6"/>
      <c r="Q69" s="6">
        <v>1</v>
      </c>
      <c r="R69" s="6">
        <v>99</v>
      </c>
    </row>
    <row r="70" spans="2:18" x14ac:dyDescent="0.3">
      <c r="B70" s="7" t="s">
        <v>73</v>
      </c>
      <c r="C70" s="6"/>
      <c r="D70" s="6"/>
      <c r="E70" s="6"/>
      <c r="F70" s="6"/>
      <c r="G70" s="6">
        <v>6</v>
      </c>
      <c r="H70" s="6">
        <v>1194</v>
      </c>
      <c r="I70" s="6"/>
      <c r="J70" s="6"/>
      <c r="K70" s="6">
        <v>1</v>
      </c>
      <c r="L70" s="6">
        <v>24.99</v>
      </c>
      <c r="M70" s="6"/>
      <c r="N70" s="6"/>
      <c r="O70" s="6"/>
      <c r="P70" s="6"/>
      <c r="Q70" s="6">
        <v>3.5</v>
      </c>
      <c r="R70" s="6">
        <v>609.495</v>
      </c>
    </row>
    <row r="71" spans="2:18" x14ac:dyDescent="0.3">
      <c r="B71" s="7" t="s">
        <v>45</v>
      </c>
      <c r="C71" s="6"/>
      <c r="D71" s="6"/>
      <c r="E71" s="6"/>
      <c r="F71" s="6"/>
      <c r="G71" s="6">
        <v>6</v>
      </c>
      <c r="H71" s="6">
        <v>1194</v>
      </c>
      <c r="I71" s="6"/>
      <c r="J71" s="6"/>
      <c r="K71" s="6">
        <v>1</v>
      </c>
      <c r="L71" s="6">
        <v>24.99</v>
      </c>
      <c r="M71" s="6"/>
      <c r="N71" s="6"/>
      <c r="O71" s="6"/>
      <c r="P71" s="6"/>
      <c r="Q71" s="6">
        <v>6</v>
      </c>
      <c r="R71" s="6">
        <v>1194</v>
      </c>
    </row>
    <row r="72" spans="2:18" x14ac:dyDescent="0.3">
      <c r="B72" s="7" t="s">
        <v>47</v>
      </c>
      <c r="C72" s="6"/>
      <c r="D72" s="6"/>
      <c r="E72" s="6"/>
      <c r="F72" s="6"/>
      <c r="G72" s="6">
        <v>6</v>
      </c>
      <c r="H72" s="6">
        <v>1194</v>
      </c>
      <c r="I72" s="6"/>
      <c r="J72" s="6"/>
      <c r="K72" s="6">
        <v>1</v>
      </c>
      <c r="L72" s="6">
        <v>24.99</v>
      </c>
      <c r="M72" s="6"/>
      <c r="N72" s="6"/>
      <c r="O72" s="6"/>
      <c r="P72" s="6"/>
      <c r="Q72" s="6">
        <v>6</v>
      </c>
      <c r="R72" s="6">
        <v>29838.059999999998</v>
      </c>
    </row>
    <row r="73" spans="2:18" x14ac:dyDescent="0.3">
      <c r="B73" s="4" t="s">
        <v>16</v>
      </c>
      <c r="C73" s="6">
        <v>2</v>
      </c>
      <c r="D73" s="6">
        <v>831.5</v>
      </c>
      <c r="E73" s="6">
        <v>2</v>
      </c>
      <c r="F73" s="6">
        <v>831.5</v>
      </c>
      <c r="G73" s="6">
        <v>6</v>
      </c>
      <c r="H73" s="6">
        <v>1194</v>
      </c>
      <c r="I73" s="6">
        <v>1</v>
      </c>
      <c r="J73" s="6">
        <v>415.75</v>
      </c>
      <c r="K73" s="6">
        <v>1</v>
      </c>
      <c r="L73" s="6">
        <v>24.99</v>
      </c>
      <c r="M73" s="6">
        <v>1</v>
      </c>
      <c r="N73" s="6">
        <v>99</v>
      </c>
      <c r="O73" s="6">
        <v>2</v>
      </c>
      <c r="P73" s="6">
        <v>831.5</v>
      </c>
      <c r="Q73" s="6">
        <v>15</v>
      </c>
      <c r="R73" s="6">
        <v>4228.24</v>
      </c>
    </row>
    <row r="77" spans="2:18" x14ac:dyDescent="0.3">
      <c r="C77" s="3" t="s">
        <v>80</v>
      </c>
    </row>
    <row r="78" spans="2:18" x14ac:dyDescent="0.3">
      <c r="B78" s="3" t="s">
        <v>15</v>
      </c>
      <c r="C78" t="s">
        <v>9</v>
      </c>
      <c r="D78" t="s">
        <v>11</v>
      </c>
      <c r="E78" t="s">
        <v>13</v>
      </c>
      <c r="F78" t="s">
        <v>16</v>
      </c>
    </row>
    <row r="79" spans="2:18" x14ac:dyDescent="0.3">
      <c r="B79" s="4" t="s">
        <v>12</v>
      </c>
      <c r="C79" s="6"/>
      <c r="D79" s="6"/>
      <c r="E79" s="6"/>
      <c r="F79" s="6"/>
    </row>
    <row r="80" spans="2:18" x14ac:dyDescent="0.3">
      <c r="B80" s="5" t="s">
        <v>70</v>
      </c>
      <c r="C80" s="6"/>
      <c r="D80" s="6"/>
      <c r="E80" s="6"/>
      <c r="F80" s="6"/>
    </row>
    <row r="81" spans="2:6" x14ac:dyDescent="0.3">
      <c r="B81" s="7" t="s">
        <v>8</v>
      </c>
      <c r="C81" s="6">
        <v>831.5</v>
      </c>
      <c r="D81" s="6"/>
      <c r="E81" s="6"/>
      <c r="F81" s="6">
        <v>831.5</v>
      </c>
    </row>
    <row r="82" spans="2:6" x14ac:dyDescent="0.3">
      <c r="B82" s="7" t="s">
        <v>10</v>
      </c>
      <c r="C82" s="6"/>
      <c r="D82" s="6"/>
      <c r="E82" s="6">
        <v>24.99</v>
      </c>
      <c r="F82" s="6">
        <v>24.99</v>
      </c>
    </row>
    <row r="83" spans="2:6" x14ac:dyDescent="0.3">
      <c r="B83" s="5" t="s">
        <v>18</v>
      </c>
      <c r="C83" s="6"/>
      <c r="D83" s="6"/>
      <c r="E83" s="6"/>
      <c r="F83" s="6"/>
    </row>
    <row r="84" spans="2:6" x14ac:dyDescent="0.3">
      <c r="B84" s="7" t="s">
        <v>8</v>
      </c>
      <c r="C84" s="6">
        <v>2</v>
      </c>
      <c r="D84" s="6"/>
      <c r="E84" s="6"/>
      <c r="F84" s="6">
        <v>2</v>
      </c>
    </row>
    <row r="85" spans="2:6" x14ac:dyDescent="0.3">
      <c r="B85" s="7" t="s">
        <v>10</v>
      </c>
      <c r="C85" s="6"/>
      <c r="D85" s="6"/>
      <c r="E85" s="6">
        <v>1</v>
      </c>
      <c r="F85" s="6">
        <v>1</v>
      </c>
    </row>
    <row r="86" spans="2:6" x14ac:dyDescent="0.3">
      <c r="B86" s="4" t="s">
        <v>82</v>
      </c>
      <c r="C86" s="6">
        <v>831.5</v>
      </c>
      <c r="D86" s="6"/>
      <c r="E86" s="6">
        <v>24.99</v>
      </c>
      <c r="F86" s="6">
        <v>856.49</v>
      </c>
    </row>
    <row r="87" spans="2:6" x14ac:dyDescent="0.3">
      <c r="B87" s="4" t="s">
        <v>83</v>
      </c>
      <c r="C87" s="6">
        <v>2</v>
      </c>
      <c r="D87" s="6"/>
      <c r="E87" s="6">
        <v>1</v>
      </c>
      <c r="F87" s="6">
        <v>3</v>
      </c>
    </row>
    <row r="88" spans="2:6" x14ac:dyDescent="0.3">
      <c r="B88" s="4" t="s">
        <v>14</v>
      </c>
      <c r="C88" s="6"/>
      <c r="D88" s="6"/>
      <c r="E88" s="6"/>
      <c r="F88" s="6"/>
    </row>
    <row r="89" spans="2:6" x14ac:dyDescent="0.3">
      <c r="B89" s="5" t="s">
        <v>70</v>
      </c>
      <c r="C89" s="6"/>
      <c r="D89" s="6"/>
      <c r="E89" s="6"/>
      <c r="F89" s="6"/>
    </row>
    <row r="90" spans="2:6" x14ac:dyDescent="0.3">
      <c r="B90" s="7" t="s">
        <v>8</v>
      </c>
      <c r="C90" s="6">
        <v>1663</v>
      </c>
      <c r="D90" s="6"/>
      <c r="E90" s="6"/>
      <c r="F90" s="6">
        <v>1663</v>
      </c>
    </row>
    <row r="91" spans="2:6" x14ac:dyDescent="0.3">
      <c r="B91" s="7" t="s">
        <v>10</v>
      </c>
      <c r="C91" s="6"/>
      <c r="D91" s="6"/>
      <c r="E91" s="6">
        <v>1194</v>
      </c>
      <c r="F91" s="6">
        <v>1194</v>
      </c>
    </row>
    <row r="92" spans="2:6" x14ac:dyDescent="0.3">
      <c r="B92" s="5" t="s">
        <v>18</v>
      </c>
      <c r="C92" s="6"/>
      <c r="D92" s="6"/>
      <c r="E92" s="6"/>
      <c r="F92" s="6"/>
    </row>
    <row r="93" spans="2:6" x14ac:dyDescent="0.3">
      <c r="B93" s="7" t="s">
        <v>8</v>
      </c>
      <c r="C93" s="6">
        <v>4</v>
      </c>
      <c r="D93" s="6"/>
      <c r="E93" s="6"/>
      <c r="F93" s="6">
        <v>4</v>
      </c>
    </row>
    <row r="94" spans="2:6" x14ac:dyDescent="0.3">
      <c r="B94" s="7" t="s">
        <v>10</v>
      </c>
      <c r="C94" s="6"/>
      <c r="D94" s="6"/>
      <c r="E94" s="6">
        <v>6</v>
      </c>
      <c r="F94" s="6">
        <v>6</v>
      </c>
    </row>
    <row r="95" spans="2:6" x14ac:dyDescent="0.3">
      <c r="B95" s="4" t="s">
        <v>84</v>
      </c>
      <c r="C95" s="6">
        <v>1663</v>
      </c>
      <c r="D95" s="6"/>
      <c r="E95" s="6">
        <v>1194</v>
      </c>
      <c r="F95" s="6">
        <v>2857</v>
      </c>
    </row>
    <row r="96" spans="2:6" x14ac:dyDescent="0.3">
      <c r="B96" s="4" t="s">
        <v>85</v>
      </c>
      <c r="C96" s="6">
        <v>4</v>
      </c>
      <c r="D96" s="6"/>
      <c r="E96" s="6">
        <v>6</v>
      </c>
      <c r="F96" s="6">
        <v>10</v>
      </c>
    </row>
    <row r="97" spans="2:6" x14ac:dyDescent="0.3">
      <c r="B97" s="4" t="s">
        <v>7</v>
      </c>
      <c r="C97" s="6"/>
      <c r="D97" s="6"/>
      <c r="E97" s="6"/>
      <c r="F97" s="6"/>
    </row>
    <row r="98" spans="2:6" x14ac:dyDescent="0.3">
      <c r="B98" s="5" t="s">
        <v>70</v>
      </c>
      <c r="C98" s="6"/>
      <c r="D98" s="6"/>
      <c r="E98" s="6"/>
      <c r="F98" s="6"/>
    </row>
    <row r="99" spans="2:6" x14ac:dyDescent="0.3">
      <c r="B99" s="7" t="s">
        <v>8</v>
      </c>
      <c r="C99" s="6">
        <v>415.75</v>
      </c>
      <c r="D99" s="6"/>
      <c r="E99" s="6"/>
      <c r="F99" s="6">
        <v>415.75</v>
      </c>
    </row>
    <row r="100" spans="2:6" x14ac:dyDescent="0.3">
      <c r="B100" s="7" t="s">
        <v>10</v>
      </c>
      <c r="C100" s="6"/>
      <c r="D100" s="6">
        <v>99</v>
      </c>
      <c r="E100" s="6"/>
      <c r="F100" s="6">
        <v>99</v>
      </c>
    </row>
    <row r="101" spans="2:6" x14ac:dyDescent="0.3">
      <c r="B101" s="5" t="s">
        <v>18</v>
      </c>
      <c r="C101" s="6"/>
      <c r="D101" s="6"/>
      <c r="E101" s="6"/>
      <c r="F101" s="6"/>
    </row>
    <row r="102" spans="2:6" x14ac:dyDescent="0.3">
      <c r="B102" s="7" t="s">
        <v>8</v>
      </c>
      <c r="C102" s="6">
        <v>1</v>
      </c>
      <c r="D102" s="6"/>
      <c r="E102" s="6"/>
      <c r="F102" s="6">
        <v>1</v>
      </c>
    </row>
    <row r="103" spans="2:6" x14ac:dyDescent="0.3">
      <c r="B103" s="7" t="s">
        <v>10</v>
      </c>
      <c r="C103" s="6"/>
      <c r="D103" s="6">
        <v>1</v>
      </c>
      <c r="E103" s="6"/>
      <c r="F103" s="6">
        <v>1</v>
      </c>
    </row>
    <row r="104" spans="2:6" x14ac:dyDescent="0.3">
      <c r="B104" s="4" t="s">
        <v>86</v>
      </c>
      <c r="C104" s="6">
        <v>415.75</v>
      </c>
      <c r="D104" s="6">
        <v>99</v>
      </c>
      <c r="E104" s="6"/>
      <c r="F104" s="6">
        <v>514.75</v>
      </c>
    </row>
    <row r="105" spans="2:6" x14ac:dyDescent="0.3">
      <c r="B105" s="4" t="s">
        <v>87</v>
      </c>
      <c r="C105" s="6">
        <v>1</v>
      </c>
      <c r="D105" s="6">
        <v>1</v>
      </c>
      <c r="E105" s="6"/>
      <c r="F105" s="6">
        <v>2</v>
      </c>
    </row>
    <row r="106" spans="2:6" x14ac:dyDescent="0.3">
      <c r="B106" s="7" t="s">
        <v>88</v>
      </c>
      <c r="C106" s="6">
        <v>4</v>
      </c>
      <c r="D106" s="6"/>
      <c r="E106" s="6"/>
      <c r="F106" s="6">
        <v>4</v>
      </c>
    </row>
    <row r="107" spans="2:6" x14ac:dyDescent="0.3">
      <c r="B107" s="7" t="s">
        <v>89</v>
      </c>
      <c r="C107" s="6">
        <v>4</v>
      </c>
      <c r="D107" s="6"/>
      <c r="E107" s="6"/>
      <c r="F107" s="6">
        <v>4</v>
      </c>
    </row>
    <row r="108" spans="2:6" x14ac:dyDescent="0.3">
      <c r="B108" s="7" t="s">
        <v>90</v>
      </c>
      <c r="C108" s="6">
        <v>727.5625</v>
      </c>
      <c r="D108" s="6"/>
      <c r="E108" s="6"/>
      <c r="F108" s="6">
        <v>727.5625</v>
      </c>
    </row>
    <row r="109" spans="2:6" x14ac:dyDescent="0.3">
      <c r="B109" s="7" t="s">
        <v>91</v>
      </c>
      <c r="C109" s="6">
        <v>1.75</v>
      </c>
      <c r="D109" s="6"/>
      <c r="E109" s="6"/>
      <c r="F109" s="6">
        <v>1.75</v>
      </c>
    </row>
    <row r="110" spans="2:6" x14ac:dyDescent="0.3">
      <c r="B110" s="7" t="s">
        <v>92</v>
      </c>
      <c r="C110" s="6">
        <v>831.5</v>
      </c>
      <c r="D110" s="6"/>
      <c r="E110" s="6"/>
      <c r="F110" s="6">
        <v>831.5</v>
      </c>
    </row>
    <row r="111" spans="2:6" x14ac:dyDescent="0.3">
      <c r="B111" s="7" t="s">
        <v>51</v>
      </c>
      <c r="C111" s="6">
        <v>2</v>
      </c>
      <c r="D111" s="6"/>
      <c r="E111" s="6"/>
      <c r="F111" s="6">
        <v>2</v>
      </c>
    </row>
    <row r="112" spans="2:6" x14ac:dyDescent="0.3">
      <c r="B112" s="7" t="s">
        <v>93</v>
      </c>
      <c r="C112" s="6"/>
      <c r="D112" s="6">
        <v>1</v>
      </c>
      <c r="E112" s="6">
        <v>2</v>
      </c>
      <c r="F112" s="6">
        <v>3</v>
      </c>
    </row>
    <row r="113" spans="2:10" x14ac:dyDescent="0.3">
      <c r="B113" s="7" t="s">
        <v>94</v>
      </c>
      <c r="C113" s="6"/>
      <c r="D113" s="6">
        <v>1</v>
      </c>
      <c r="E113" s="6">
        <v>2</v>
      </c>
      <c r="F113" s="6">
        <v>3</v>
      </c>
    </row>
    <row r="114" spans="2:10" x14ac:dyDescent="0.3">
      <c r="B114" s="7" t="s">
        <v>95</v>
      </c>
      <c r="C114" s="6"/>
      <c r="D114" s="6">
        <v>99</v>
      </c>
      <c r="E114" s="6">
        <v>609.495</v>
      </c>
      <c r="F114" s="6">
        <v>439.33</v>
      </c>
    </row>
    <row r="115" spans="2:10" x14ac:dyDescent="0.3">
      <c r="B115" s="7" t="s">
        <v>96</v>
      </c>
      <c r="C115" s="6"/>
      <c r="D115" s="6">
        <v>1</v>
      </c>
      <c r="E115" s="6">
        <v>3.5</v>
      </c>
      <c r="F115" s="6">
        <v>2.6666666666666665</v>
      </c>
    </row>
    <row r="116" spans="2:10" x14ac:dyDescent="0.3">
      <c r="B116" s="7" t="s">
        <v>97</v>
      </c>
      <c r="C116" s="6"/>
      <c r="D116" s="6">
        <v>99</v>
      </c>
      <c r="E116" s="6">
        <v>1194</v>
      </c>
      <c r="F116" s="6">
        <v>1194</v>
      </c>
    </row>
    <row r="117" spans="2:10" x14ac:dyDescent="0.3">
      <c r="B117" s="7" t="s">
        <v>55</v>
      </c>
      <c r="C117" s="6"/>
      <c r="D117" s="6">
        <v>1</v>
      </c>
      <c r="E117" s="6">
        <v>6</v>
      </c>
      <c r="F117" s="6">
        <v>6</v>
      </c>
    </row>
    <row r="118" spans="2:10" x14ac:dyDescent="0.3">
      <c r="B118" s="4" t="s">
        <v>81</v>
      </c>
      <c r="C118" s="6">
        <v>2910.25</v>
      </c>
      <c r="D118" s="6">
        <v>99</v>
      </c>
      <c r="E118" s="6">
        <v>1218.99</v>
      </c>
      <c r="F118" s="6">
        <v>4228.24</v>
      </c>
    </row>
    <row r="119" spans="2:10" x14ac:dyDescent="0.3">
      <c r="B119" s="4" t="s">
        <v>49</v>
      </c>
      <c r="C119" s="6">
        <v>7</v>
      </c>
      <c r="D119" s="6">
        <v>1</v>
      </c>
      <c r="E119" s="6">
        <v>7</v>
      </c>
      <c r="F119" s="6">
        <v>15</v>
      </c>
    </row>
    <row r="122" spans="2:10" x14ac:dyDescent="0.3">
      <c r="C122" s="3" t="s">
        <v>80</v>
      </c>
    </row>
    <row r="123" spans="2:10" x14ac:dyDescent="0.3">
      <c r="C123" t="s">
        <v>17</v>
      </c>
      <c r="F123" t="s">
        <v>18</v>
      </c>
      <c r="I123" t="s">
        <v>48</v>
      </c>
      <c r="J123" t="s">
        <v>49</v>
      </c>
    </row>
    <row r="124" spans="2:10" x14ac:dyDescent="0.3">
      <c r="B124" s="3" t="s">
        <v>15</v>
      </c>
      <c r="C124" t="s">
        <v>12</v>
      </c>
      <c r="D124" t="s">
        <v>14</v>
      </c>
      <c r="E124" t="s">
        <v>7</v>
      </c>
      <c r="F124" t="s">
        <v>12</v>
      </c>
      <c r="G124" t="s">
        <v>14</v>
      </c>
      <c r="H124" t="s">
        <v>7</v>
      </c>
    </row>
    <row r="125" spans="2:10" x14ac:dyDescent="0.3">
      <c r="B125" s="4" t="s">
        <v>8</v>
      </c>
      <c r="C125" s="6"/>
      <c r="D125" s="6"/>
      <c r="E125" s="6"/>
      <c r="F125" s="6"/>
      <c r="G125" s="6"/>
      <c r="H125" s="6"/>
      <c r="I125" s="6"/>
      <c r="J125" s="6"/>
    </row>
    <row r="126" spans="2:10" x14ac:dyDescent="0.3">
      <c r="B126" s="5" t="s">
        <v>9</v>
      </c>
      <c r="C126" s="6">
        <v>415.75</v>
      </c>
      <c r="D126" s="6">
        <v>831.5</v>
      </c>
      <c r="E126" s="6">
        <v>415.75</v>
      </c>
      <c r="F126" s="6">
        <v>2</v>
      </c>
      <c r="G126" s="6">
        <v>4</v>
      </c>
      <c r="H126" s="6">
        <v>1</v>
      </c>
      <c r="I126" s="6">
        <v>1663</v>
      </c>
      <c r="J126" s="6">
        <v>7</v>
      </c>
    </row>
    <row r="127" spans="2:10" x14ac:dyDescent="0.3">
      <c r="B127" s="4" t="s">
        <v>19</v>
      </c>
      <c r="C127" s="6">
        <v>415.75</v>
      </c>
      <c r="D127" s="6">
        <v>831.5</v>
      </c>
      <c r="E127" s="6">
        <v>415.75</v>
      </c>
      <c r="F127" s="6">
        <v>2</v>
      </c>
      <c r="G127" s="6">
        <v>4</v>
      </c>
      <c r="H127" s="6">
        <v>1</v>
      </c>
      <c r="I127" s="6">
        <v>1663</v>
      </c>
      <c r="J127" s="6">
        <v>7</v>
      </c>
    </row>
    <row r="128" spans="2:10" x14ac:dyDescent="0.3">
      <c r="B128" s="4" t="s">
        <v>20</v>
      </c>
      <c r="C128" s="6">
        <v>1</v>
      </c>
      <c r="D128" s="6">
        <v>2</v>
      </c>
      <c r="E128" s="6">
        <v>1</v>
      </c>
      <c r="F128" s="6">
        <v>1</v>
      </c>
      <c r="G128" s="6">
        <v>2</v>
      </c>
      <c r="H128" s="6">
        <v>1</v>
      </c>
      <c r="I128" s="6">
        <v>4</v>
      </c>
      <c r="J128" s="6">
        <v>4</v>
      </c>
    </row>
    <row r="129" spans="2:10" x14ac:dyDescent="0.3">
      <c r="B129" s="4" t="s">
        <v>22</v>
      </c>
      <c r="C129" s="6">
        <v>415.75</v>
      </c>
      <c r="D129" s="6">
        <v>415.75</v>
      </c>
      <c r="E129" s="6">
        <v>415.75</v>
      </c>
      <c r="F129" s="6">
        <v>2</v>
      </c>
      <c r="G129" s="6">
        <v>2</v>
      </c>
      <c r="H129" s="6">
        <v>1</v>
      </c>
      <c r="I129" s="6">
        <v>415.75</v>
      </c>
      <c r="J129" s="6">
        <v>2</v>
      </c>
    </row>
    <row r="130" spans="2:10" x14ac:dyDescent="0.3">
      <c r="B130" s="4" t="s">
        <v>10</v>
      </c>
      <c r="C130" s="6"/>
      <c r="D130" s="6"/>
      <c r="E130" s="6"/>
      <c r="F130" s="6"/>
      <c r="G130" s="6"/>
      <c r="H130" s="6"/>
      <c r="I130" s="6"/>
      <c r="J130" s="6"/>
    </row>
    <row r="131" spans="2:10" x14ac:dyDescent="0.3">
      <c r="B131" s="5" t="s">
        <v>11</v>
      </c>
      <c r="C131" s="6"/>
      <c r="D131" s="6"/>
      <c r="E131" s="6">
        <v>99</v>
      </c>
      <c r="F131" s="6"/>
      <c r="G131" s="6"/>
      <c r="H131" s="6">
        <v>1</v>
      </c>
      <c r="I131" s="6">
        <v>99</v>
      </c>
      <c r="J131" s="6">
        <v>1</v>
      </c>
    </row>
    <row r="132" spans="2:10" x14ac:dyDescent="0.3">
      <c r="B132" s="5" t="s">
        <v>13</v>
      </c>
      <c r="C132" s="6">
        <v>24.99</v>
      </c>
      <c r="D132" s="6">
        <v>199</v>
      </c>
      <c r="E132" s="6"/>
      <c r="F132" s="6">
        <v>1</v>
      </c>
      <c r="G132" s="6">
        <v>6</v>
      </c>
      <c r="H132" s="6"/>
      <c r="I132" s="6">
        <v>223.99</v>
      </c>
      <c r="J132" s="6">
        <v>7</v>
      </c>
    </row>
    <row r="133" spans="2:10" x14ac:dyDescent="0.3">
      <c r="B133" s="4" t="s">
        <v>29</v>
      </c>
      <c r="C133" s="6">
        <v>24.99</v>
      </c>
      <c r="D133" s="6">
        <v>199</v>
      </c>
      <c r="E133" s="6">
        <v>99</v>
      </c>
      <c r="F133" s="6">
        <v>1</v>
      </c>
      <c r="G133" s="6">
        <v>6</v>
      </c>
      <c r="H133" s="6">
        <v>1</v>
      </c>
      <c r="I133" s="6">
        <v>322.99</v>
      </c>
      <c r="J133" s="6">
        <v>8</v>
      </c>
    </row>
    <row r="134" spans="2:10" x14ac:dyDescent="0.3">
      <c r="B134" s="4" t="s">
        <v>30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6">
        <v>3</v>
      </c>
      <c r="J134" s="6">
        <v>3</v>
      </c>
    </row>
    <row r="135" spans="2:10" x14ac:dyDescent="0.3">
      <c r="B135" s="4" t="s">
        <v>32</v>
      </c>
      <c r="C135" s="6">
        <v>24.99</v>
      </c>
      <c r="D135" s="6">
        <v>199</v>
      </c>
      <c r="E135" s="6">
        <v>99</v>
      </c>
      <c r="F135" s="6">
        <v>1</v>
      </c>
      <c r="G135" s="6">
        <v>6</v>
      </c>
      <c r="H135" s="6">
        <v>1</v>
      </c>
      <c r="I135" s="6">
        <v>199</v>
      </c>
      <c r="J135" s="6">
        <v>6</v>
      </c>
    </row>
    <row r="136" spans="2:10" x14ac:dyDescent="0.3">
      <c r="B136" s="5" t="s">
        <v>98</v>
      </c>
      <c r="C136" s="6">
        <v>415.75</v>
      </c>
      <c r="D136" s="6">
        <v>831.5</v>
      </c>
      <c r="E136" s="6">
        <v>415.75</v>
      </c>
      <c r="F136" s="6">
        <v>2</v>
      </c>
      <c r="G136" s="6">
        <v>4</v>
      </c>
      <c r="H136" s="6">
        <v>1</v>
      </c>
      <c r="I136" s="6">
        <v>1663</v>
      </c>
      <c r="J136" s="6">
        <v>7</v>
      </c>
    </row>
    <row r="137" spans="2:10" x14ac:dyDescent="0.3">
      <c r="B137" s="5" t="s">
        <v>99</v>
      </c>
      <c r="C137" s="6">
        <v>1</v>
      </c>
      <c r="D137" s="6">
        <v>2</v>
      </c>
      <c r="E137" s="6">
        <v>1</v>
      </c>
      <c r="F137" s="6">
        <v>1</v>
      </c>
      <c r="G137" s="6">
        <v>2</v>
      </c>
      <c r="H137" s="6">
        <v>1</v>
      </c>
      <c r="I137" s="6">
        <v>4</v>
      </c>
      <c r="J137" s="6">
        <v>4</v>
      </c>
    </row>
    <row r="138" spans="2:10" x14ac:dyDescent="0.3">
      <c r="B138" s="5" t="s">
        <v>40</v>
      </c>
      <c r="C138" s="6">
        <v>415.75</v>
      </c>
      <c r="D138" s="6">
        <v>415.75</v>
      </c>
      <c r="E138" s="6">
        <v>415.75</v>
      </c>
      <c r="F138" s="6">
        <v>2</v>
      </c>
      <c r="G138" s="6">
        <v>2</v>
      </c>
      <c r="H138" s="6">
        <v>1</v>
      </c>
      <c r="I138" s="6">
        <v>415.75</v>
      </c>
      <c r="J138" s="6">
        <v>1</v>
      </c>
    </row>
    <row r="139" spans="2:10" x14ac:dyDescent="0.3">
      <c r="B139" s="5" t="s">
        <v>41</v>
      </c>
      <c r="C139" s="6">
        <v>415.75</v>
      </c>
      <c r="D139" s="6">
        <v>172848.0625</v>
      </c>
      <c r="E139" s="6">
        <v>415.75</v>
      </c>
      <c r="F139" s="6">
        <v>2</v>
      </c>
      <c r="G139" s="6">
        <v>4</v>
      </c>
      <c r="H139" s="6">
        <v>1</v>
      </c>
      <c r="I139" s="6">
        <v>29876452710.003906</v>
      </c>
      <c r="J139" s="6">
        <v>8</v>
      </c>
    </row>
    <row r="140" spans="2:10" x14ac:dyDescent="0.3">
      <c r="B140" s="5" t="s">
        <v>100</v>
      </c>
      <c r="C140" s="6"/>
      <c r="D140" s="6"/>
      <c r="E140" s="6">
        <v>99</v>
      </c>
      <c r="F140" s="6"/>
      <c r="G140" s="6"/>
      <c r="H140" s="6">
        <v>1</v>
      </c>
      <c r="I140" s="6">
        <v>99</v>
      </c>
      <c r="J140" s="6">
        <v>1</v>
      </c>
    </row>
    <row r="141" spans="2:10" x14ac:dyDescent="0.3">
      <c r="B141" s="5" t="s">
        <v>101</v>
      </c>
      <c r="C141" s="6"/>
      <c r="D141" s="6"/>
      <c r="E141" s="6">
        <v>1</v>
      </c>
      <c r="F141" s="6"/>
      <c r="G141" s="6"/>
      <c r="H141" s="6">
        <v>1</v>
      </c>
      <c r="I141" s="6">
        <v>1</v>
      </c>
      <c r="J141" s="6">
        <v>1</v>
      </c>
    </row>
    <row r="142" spans="2:10" x14ac:dyDescent="0.3">
      <c r="B142" s="5" t="s">
        <v>43</v>
      </c>
      <c r="C142" s="6"/>
      <c r="D142" s="6"/>
      <c r="E142" s="6">
        <v>99</v>
      </c>
      <c r="F142" s="6"/>
      <c r="G142" s="6"/>
      <c r="H142" s="6">
        <v>1</v>
      </c>
      <c r="I142" s="6">
        <v>99</v>
      </c>
      <c r="J142" s="6">
        <v>1</v>
      </c>
    </row>
    <row r="143" spans="2:10" x14ac:dyDescent="0.3">
      <c r="B143" s="5" t="s">
        <v>44</v>
      </c>
      <c r="C143" s="6"/>
      <c r="D143" s="6"/>
      <c r="E143" s="6">
        <v>99</v>
      </c>
      <c r="F143" s="6"/>
      <c r="G143" s="6"/>
      <c r="H143" s="6">
        <v>1</v>
      </c>
      <c r="I143" s="6">
        <v>99</v>
      </c>
      <c r="J143" s="6">
        <v>1</v>
      </c>
    </row>
    <row r="144" spans="2:10" x14ac:dyDescent="0.3">
      <c r="B144" s="5" t="s">
        <v>102</v>
      </c>
      <c r="C144" s="6">
        <v>24.99</v>
      </c>
      <c r="D144" s="6">
        <v>199</v>
      </c>
      <c r="E144" s="6"/>
      <c r="F144" s="6">
        <v>1</v>
      </c>
      <c r="G144" s="6">
        <v>6</v>
      </c>
      <c r="H144" s="6"/>
      <c r="I144" s="6">
        <v>223.99</v>
      </c>
      <c r="J144" s="6">
        <v>7</v>
      </c>
    </row>
    <row r="145" spans="2:10" x14ac:dyDescent="0.3">
      <c r="B145" s="5" t="s">
        <v>103</v>
      </c>
      <c r="C145" s="6">
        <v>1</v>
      </c>
      <c r="D145" s="6">
        <v>1</v>
      </c>
      <c r="E145" s="6"/>
      <c r="F145" s="6">
        <v>1</v>
      </c>
      <c r="G145" s="6">
        <v>1</v>
      </c>
      <c r="H145" s="6"/>
      <c r="I145" s="6">
        <v>2</v>
      </c>
      <c r="J145" s="6">
        <v>2</v>
      </c>
    </row>
    <row r="146" spans="2:10" x14ac:dyDescent="0.3">
      <c r="B146" s="5" t="s">
        <v>46</v>
      </c>
      <c r="C146" s="6">
        <v>24.99</v>
      </c>
      <c r="D146" s="6">
        <v>199</v>
      </c>
      <c r="E146" s="6"/>
      <c r="F146" s="6">
        <v>1</v>
      </c>
      <c r="G146" s="6">
        <v>6</v>
      </c>
      <c r="H146" s="6"/>
      <c r="I146" s="6">
        <v>24.99</v>
      </c>
      <c r="J146" s="6">
        <v>1</v>
      </c>
    </row>
    <row r="147" spans="2:10" x14ac:dyDescent="0.3">
      <c r="B147" s="5" t="s">
        <v>47</v>
      </c>
      <c r="C147" s="6">
        <v>24.99</v>
      </c>
      <c r="D147" s="6">
        <v>199</v>
      </c>
      <c r="E147" s="6"/>
      <c r="F147" s="6">
        <v>1</v>
      </c>
      <c r="G147" s="6">
        <v>6</v>
      </c>
      <c r="H147" s="6"/>
      <c r="I147" s="6">
        <v>4973.0099999999993</v>
      </c>
      <c r="J147" s="6">
        <v>6</v>
      </c>
    </row>
    <row r="148" spans="2:10" x14ac:dyDescent="0.3">
      <c r="B148" s="4" t="s">
        <v>16</v>
      </c>
      <c r="C148" s="6">
        <v>440.74</v>
      </c>
      <c r="D148" s="6">
        <v>1030.5</v>
      </c>
      <c r="E148" s="6">
        <v>514.75</v>
      </c>
      <c r="F148" s="6">
        <v>3</v>
      </c>
      <c r="G148" s="6">
        <v>10</v>
      </c>
      <c r="H148" s="6">
        <v>2</v>
      </c>
      <c r="I148" s="6">
        <v>1985.99</v>
      </c>
      <c r="J148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Michelle C. Lau</cp:lastModifiedBy>
  <dcterms:created xsi:type="dcterms:W3CDTF">2019-02-01T21:03:45Z</dcterms:created>
  <dcterms:modified xsi:type="dcterms:W3CDTF">2019-04-22T22:27:56Z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