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xr:revisionPtr revIDLastSave="0" documentId="13_ncr:1_{4A8E9F44-0B7B-4CAF-B61F-CF0DCD457459}" xr6:coauthVersionLast="36" xr6:coauthVersionMax="36" xr10:uidLastSave="{00000000-0000-0000-0000-000000000000}"/>
  <bookViews>
    <workbookView xWindow="0" yWindow="0" windowWidth="25272" windowHeight="11100" activeTab="1" xr2:uid="{A5D3C226-FC05-4632-A092-E78C0B41BD4F}"/>
  </bookViews>
  <sheets>
    <sheet name="Sheet1" sheetId="1" r:id="rId1"/>
    <sheet name="PivotTables" sheetId="2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<sst xmlns="http://schemas.openxmlformats.org/spreadsheetml/2006/main" count="125" uniqueCount="39">
  <si>
    <t>Entry No.</t>
  </si>
  <si>
    <t>Customer No.</t>
  </si>
  <si>
    <t>Posting Date</t>
  </si>
  <si>
    <t>Description</t>
  </si>
  <si>
    <t>Currency Code</t>
  </si>
  <si>
    <t>Profit ($)</t>
  </si>
  <si>
    <t>Dimension Set ID</t>
  </si>
  <si>
    <t>10000</t>
  </si>
  <si>
    <t>Opening Entries, Customers</t>
  </si>
  <si>
    <t/>
  </si>
  <si>
    <t>30000</t>
  </si>
  <si>
    <t>Credit Memo 104001</t>
  </si>
  <si>
    <t>Payment 2018</t>
  </si>
  <si>
    <t>49633663</t>
  </si>
  <si>
    <t>Autohaus Mielberg KG 2018</t>
  </si>
  <si>
    <t>EUR</t>
  </si>
  <si>
    <t>47563218</t>
  </si>
  <si>
    <t>Order 101014</t>
  </si>
  <si>
    <t>NOK</t>
  </si>
  <si>
    <t>35963852</t>
  </si>
  <si>
    <t>Order 101021</t>
  </si>
  <si>
    <t>ISK</t>
  </si>
  <si>
    <t>49525252</t>
  </si>
  <si>
    <t>Beef House 2018</t>
  </si>
  <si>
    <t>35451236</t>
  </si>
  <si>
    <t>Order 101008</t>
  </si>
  <si>
    <t>Row Labels</t>
  </si>
  <si>
    <t>Grand Total</t>
  </si>
  <si>
    <t>2017</t>
  </si>
  <si>
    <t>Dec</t>
  </si>
  <si>
    <t>2018</t>
  </si>
  <si>
    <t>Jan</t>
  </si>
  <si>
    <t>Column Labels</t>
  </si>
  <si>
    <t>Count of Currency Code</t>
  </si>
  <si>
    <t>Total Count of Currency Code</t>
  </si>
  <si>
    <t>Total Sum of Profit ($)</t>
  </si>
  <si>
    <t>Sum of Profit ($)</t>
  </si>
  <si>
    <t>Values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</si>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</sst>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0" fillId="3" borderId="2" xfId="0" applyFont="1" applyFill="1" applyBorder="1"/>
    <xf numFmtId="49" fontId="0" fillId="3" borderId="2" xfId="0" applyNumberFormat="1" applyFont="1" applyFill="1" applyBorder="1"/>
    <xf numFmtId="14" fontId="0" fillId="3" borderId="2" xfId="0" applyNumberFormat="1" applyFont="1" applyFill="1" applyBorder="1"/>
    <xf numFmtId="0" fontId="0" fillId="0" borderId="2" xfId="0" applyFont="1" applyBorder="1"/>
    <xf numFmtId="49" fontId="0" fillId="0" borderId="2" xfId="0" applyNumberFormat="1" applyFont="1" applyBorder="1"/>
    <xf numFmtId="14" fontId="0" fillId="0" borderId="2" xfId="0" applyNumberFormat="1" applyFont="1" applyBorder="1"/>
    <xf numFmtId="0" fontId="0" fillId="3" borderId="3" xfId="0" applyFont="1" applyFill="1" applyBorder="1"/>
    <xf numFmtId="49" fontId="0" fillId="3" borderId="3" xfId="0" applyNumberFormat="1" applyFont="1" applyFill="1" applyBorder="1"/>
    <xf numFmtId="14" fontId="0" fillId="3" borderId="3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550.634839814818" createdVersion="6" refreshedVersion="6" minRefreshableVersion="3" recordCount="15" xr:uid="{DD28F067-2C45-4623-9773-47EE0CF104BE}">
  <cacheSource type="worksheet">
    <worksheetSource name="Table1"/>
  </cacheSource>
  <cacheFields count="9">
    <cacheField name="Entry No." numFmtId="0">
      <sharedItems containsSemiMixedTypes="0" containsString="0" containsNumber="1" containsInteger="1" minValue="1752" maxValue="2062"/>
    </cacheField>
    <cacheField name="Customer No." numFmtId="49">
      <sharedItems count="7">
        <s v="10000"/>
        <s v="30000"/>
        <s v="49633663"/>
        <s v="47563218"/>
        <s v="35963852"/>
        <s v="49525252"/>
        <s v="35451236"/>
      </sharedItems>
    </cacheField>
    <cacheField name="Posting Date" numFmtId="14">
      <sharedItems containsSemiMixedTypes="0" containsNonDate="0" containsDate="1" containsString="0" minDate="2017-12-31T00:00:00" maxDate="2018-01-26T00:00:00" count="6">
        <d v="2017-12-31T00:00:00"/>
        <d v="2018-01-14T00:00:00"/>
        <d v="2018-01-22T00:00:00"/>
        <d v="2018-01-23T00:00:00"/>
        <d v="2018-01-24T00:00:00"/>
        <d v="2018-01-25T00:00:00"/>
      </sharedItems>
      <fieldGroup par="8" base="2">
        <rangePr groupBy="months" startDate="2017-12-31T00:00:00" endDate="2018-01-26T00:00:00"/>
        <groupItems count="14">
          <s v="&lt;12/3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6/2018"/>
        </groupItems>
      </fieldGroup>
    </cacheField>
    <cacheField name="Description" numFmtId="49">
      <sharedItems count="8">
        <s v="Opening Entries, Customers"/>
        <s v="Credit Memo 104001"/>
        <s v="Payment 2018"/>
        <s v="Autohaus Mielberg KG 2018"/>
        <s v="Order 101014"/>
        <s v="Order 101021"/>
        <s v="Beef House 2018"/>
        <s v="Order 101008"/>
      </sharedItems>
    </cacheField>
    <cacheField name="Currency Code" numFmtId="49">
      <sharedItems count="4">
        <s v=""/>
        <s v="EUR"/>
        <s v="NOK"/>
        <s v="ISK"/>
      </sharedItems>
    </cacheField>
    <cacheField name="Profit ($)" numFmtId="0">
      <sharedItems containsSemiMixedTypes="0" containsString="0" containsNumber="1" minValue="-64.990000000000009" maxValue="6349.7"/>
    </cacheField>
    <cacheField name="Dimension Set ID" numFmtId="0">
      <sharedItems containsSemiMixedTypes="0" containsString="0" containsNumber="1" containsInteger="1" minValue="4" maxValue="86"/>
    </cacheField>
    <cacheField name="Quarters" numFmtId="0" databaseField="0">
      <fieldGroup base="2">
        <rangePr groupBy="quarters" startDate="2017-12-31T00:00:00" endDate="2018-01-26T00:00:00"/>
        <groupItems count="6">
          <s v="&lt;12/31/2017"/>
          <s v="Qtr1"/>
          <s v="Qtr2"/>
          <s v="Qtr3"/>
          <s v="Qtr4"/>
          <s v="&gt;1/26/2018"/>
        </groupItems>
      </fieldGroup>
    </cacheField>
    <cacheField name="Years" numFmtId="0" databaseField="0">
      <fieldGroup base="2">
        <rangePr groupBy="years" startDate="2017-12-31T00:00:00" endDate="2018-01-26T00:00:00"/>
        <groupItems count="4">
          <s v="&lt;12/31/2017"/>
          <s v="2017"/>
          <s v="2018"/>
          <s v="&gt;1/26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1752"/>
    <x v="0"/>
    <x v="0"/>
    <x v="0"/>
    <x v="0"/>
    <n v="0"/>
    <n v="4"/>
  </r>
  <r>
    <n v="1754"/>
    <x v="1"/>
    <x v="0"/>
    <x v="0"/>
    <x v="0"/>
    <n v="0"/>
    <n v="16"/>
  </r>
  <r>
    <n v="1756"/>
    <x v="0"/>
    <x v="0"/>
    <x v="0"/>
    <x v="0"/>
    <n v="0"/>
    <n v="4"/>
  </r>
  <r>
    <n v="1901"/>
    <x v="0"/>
    <x v="1"/>
    <x v="1"/>
    <x v="0"/>
    <n v="-64.990000000000009"/>
    <n v="4"/>
  </r>
  <r>
    <n v="1902"/>
    <x v="0"/>
    <x v="1"/>
    <x v="2"/>
    <x v="0"/>
    <n v="0"/>
    <n v="86"/>
  </r>
  <r>
    <n v="1904"/>
    <x v="0"/>
    <x v="1"/>
    <x v="2"/>
    <x v="0"/>
    <n v="0"/>
    <n v="86"/>
  </r>
  <r>
    <n v="1901"/>
    <x v="0"/>
    <x v="1"/>
    <x v="1"/>
    <x v="0"/>
    <n v="-64.990000000000009"/>
    <n v="4"/>
  </r>
  <r>
    <n v="2017"/>
    <x v="2"/>
    <x v="2"/>
    <x v="3"/>
    <x v="1"/>
    <n v="0"/>
    <n v="17"/>
  </r>
  <r>
    <n v="2019"/>
    <x v="3"/>
    <x v="3"/>
    <x v="4"/>
    <x v="2"/>
    <n v="6349.7"/>
    <n v="19"/>
  </r>
  <r>
    <n v="2021"/>
    <x v="2"/>
    <x v="3"/>
    <x v="3"/>
    <x v="1"/>
    <n v="0"/>
    <n v="17"/>
  </r>
  <r>
    <n v="2026"/>
    <x v="4"/>
    <x v="4"/>
    <x v="5"/>
    <x v="3"/>
    <n v="521.16999999999996"/>
    <n v="35"/>
  </r>
  <r>
    <n v="2036"/>
    <x v="5"/>
    <x v="4"/>
    <x v="6"/>
    <x v="1"/>
    <n v="0"/>
    <n v="39"/>
  </r>
  <r>
    <n v="2038"/>
    <x v="2"/>
    <x v="4"/>
    <x v="3"/>
    <x v="1"/>
    <n v="0"/>
    <n v="17"/>
  </r>
  <r>
    <n v="2051"/>
    <x v="6"/>
    <x v="5"/>
    <x v="7"/>
    <x v="3"/>
    <n v="259.96999999999997"/>
    <n v="19"/>
  </r>
  <r>
    <n v="2062"/>
    <x v="2"/>
    <x v="5"/>
    <x v="3"/>
    <x v="1"/>
    <n v="0"/>
    <n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F0A7F0-8C9B-4CEF-A5EF-72AEAF77CC28}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>
  <location ref="A31:E51" firstHeaderRow="1" firstDataRow="3" firstDataCol="2"/>
  <pivotFields count="9">
    <pivotField compact="0" showAll="0"/>
    <pivotField axis="axisRow" compact="0" showAll="0">
      <items count="8">
        <item x="0"/>
        <item x="1"/>
        <item x="6"/>
        <item x="4"/>
        <item x="3"/>
        <item x="5"/>
        <item x="2"/>
        <item t="default"/>
      </items>
    </pivotField>
    <pivotField axis="axisCol" compact="0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showAll="0">
      <items count="9">
        <item x="3"/>
        <item x="6"/>
        <item x="1"/>
        <item x="0"/>
        <item x="7"/>
        <item x="4"/>
        <item x="5"/>
        <item x="2"/>
        <item t="default"/>
      </items>
    </pivotField>
    <pivotField dataField="1" compact="0" showAll="0">
      <items count="5">
        <item x="0"/>
        <item x="1"/>
        <item x="3"/>
        <item x="2"/>
        <item t="default"/>
      </items>
    </pivotField>
    <pivotField compact="0" showAll="0"/>
    <pivotField compact="0" showAll="0"/>
    <pivotField compact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compact="0" showAll="0" defaultSubtotal="0">
      <items count="4">
        <item sd="0" x="0"/>
        <item x="1"/>
        <item x="2"/>
        <item sd="0" x="3"/>
      </items>
    </pivotField>
  </pivotFields>
  <rowFields count="2">
    <field x="3"/>
    <field x="1"/>
  </rowFields>
  <rowItems count="18">
    <i>
      <x/>
    </i>
    <i r="1">
      <x v="6"/>
    </i>
    <i>
      <x v="1"/>
    </i>
    <i r="1">
      <x v="5"/>
    </i>
    <i>
      <x v="2"/>
    </i>
    <i r="1">
      <x/>
    </i>
    <i>
      <x v="3"/>
    </i>
    <i r="1">
      <x/>
    </i>
    <i r="1">
      <x v="1"/>
    </i>
    <i>
      <x v="4"/>
    </i>
    <i r="1">
      <x v="2"/>
    </i>
    <i>
      <x v="5"/>
    </i>
    <i r="1">
      <x v="4"/>
    </i>
    <i>
      <x v="6"/>
    </i>
    <i r="1">
      <x v="3"/>
    </i>
    <i>
      <x v="7"/>
    </i>
    <i r="1">
      <x/>
    </i>
    <i t="grand">
      <x/>
    </i>
  </rowItems>
  <colFields count="2">
    <field x="8"/>
    <field x="2"/>
  </colFields>
  <colItems count="3">
    <i>
      <x v="1"/>
      <x v="12"/>
    </i>
    <i>
      <x v="2"/>
      <x v="1"/>
    </i>
    <i t="grand">
      <x/>
    </i>
  </colItems>
  <dataFields count="1">
    <dataField name="Count of Currency Cod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2ED212-CA97-4861-9DD6-56D4AB2DA89C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5:H27" firstHeaderRow="1" firstDataRow="3" firstDataCol="2"/>
  <pivotFields count="9">
    <pivotField compact="0" outline="0" showAll="0" defaultSubtotal="0"/>
    <pivotField axis="axisRow" compact="0" outline="0" showAll="0" defaultSubtotal="0">
      <items count="7">
        <item x="0"/>
        <item x="1"/>
        <item x="6"/>
        <item x="4"/>
        <item x="3"/>
        <item x="5"/>
        <item x="2"/>
      </items>
    </pivotField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8">
        <item x="3"/>
        <item x="6"/>
        <item x="1"/>
        <item x="0"/>
        <item x="7"/>
        <item x="4"/>
        <item x="5"/>
        <item x="2"/>
      </items>
    </pivotField>
    <pivotField dataField="1" compact="0" outline="0" showAll="0" defaultSubtotal="0">
      <items count="4">
        <item x="0"/>
        <item x="1"/>
        <item x="3"/>
        <item x="2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compact="0" outline="0" showAll="0" defaultSubtotal="0">
      <items count="4">
        <item sd="0" x="0"/>
        <item sd="0" x="1"/>
        <item sd="0" x="2"/>
        <item sd="0" x="3"/>
      </items>
    </pivotField>
  </pivotFields>
  <rowFields count="2">
    <field x="3"/>
    <field x="1"/>
  </rowFields>
  <rowItems count="10">
    <i>
      <x/>
      <x v="6"/>
    </i>
    <i>
      <x v="1"/>
      <x v="5"/>
    </i>
    <i>
      <x v="2"/>
      <x/>
    </i>
    <i>
      <x v="3"/>
      <x/>
    </i>
    <i r="1">
      <x v="1"/>
    </i>
    <i>
      <x v="4"/>
      <x v="2"/>
    </i>
    <i>
      <x v="5"/>
      <x v="4"/>
    </i>
    <i>
      <x v="6"/>
      <x v="3"/>
    </i>
    <i>
      <x v="7"/>
      <x/>
    </i>
    <i t="grand">
      <x/>
    </i>
  </rowItems>
  <colFields count="2">
    <field x="2"/>
    <field x="-2"/>
  </colFields>
  <colItems count="6">
    <i>
      <x v="1"/>
      <x/>
    </i>
    <i r="1" i="1">
      <x v="1"/>
    </i>
    <i>
      <x v="12"/>
      <x/>
    </i>
    <i r="1" i="1">
      <x v="1"/>
    </i>
    <i t="grand">
      <x/>
    </i>
    <i t="grand" i="1">
      <x/>
    </i>
  </colItems>
  <dataFields count="2">
    <dataField name="Count of Currency Code" fld="4" subtotal="count" baseField="0" baseItem="0"/>
    <dataField name="Sum of Profit ($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4EE968-58CA-47F1-BF65-5EDBB1F48247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D11" firstHeaderRow="1" firstDataRow="2" firstDataCol="1"/>
  <pivotFields count="9"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9">
        <item x="3"/>
        <item x="6"/>
        <item x="1"/>
        <item x="0"/>
        <item x="7"/>
        <item x="4"/>
        <item x="5"/>
        <item x="2"/>
        <item t="default"/>
      </items>
    </pivotField>
    <pivotField dataField="1" showAll="0">
      <items count="5">
        <item x="0"/>
        <item x="1"/>
        <item x="3"/>
        <item x="2"/>
        <item t="default"/>
      </items>
    </pivotField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3">
    <i>
      <x v="1"/>
    </i>
    <i>
      <x v="12"/>
    </i>
    <i t="grand">
      <x/>
    </i>
  </colItems>
  <dataFields count="1">
    <dataField name="Count of Currency Cod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D1D7CF-2D81-4FC6-B78E-41396F121B53}" name="Table1" displayName="Table1" ref="A1:G16" totalsRowShown="0" headerRowDxfId="11" dataDxfId="10" headerRowBorderDxfId="8" tableBorderDxfId="9" totalsRowBorderDxfId="7">
  <autoFilter ref="A1:G16" xr:uid="{C09D7657-5AA5-4962-A6DC-E695E73ECC29}"/>
  <tableColumns count="7">
    <tableColumn id="1" xr3:uid="{69A8ED35-DEF3-4093-9A22-F6A2B0B18B37}" name="Entry No." dataDxfId="6"/>
    <tableColumn id="2" xr3:uid="{D09F31FB-F57D-4BEA-A815-C4230873A277}" name="Customer No." dataDxfId="5"/>
    <tableColumn id="3" xr3:uid="{F900ED80-8771-4767-9424-B13202F218EF}" name="Posting Date" dataDxfId="4"/>
    <tableColumn id="4" xr3:uid="{C09C51E7-BE9C-4320-A07E-2A0BB7C45EDF}" name="Description" dataDxfId="3"/>
    <tableColumn id="5" xr3:uid="{042D9B68-8EF4-4BED-8FBF-6E4F636C5A0D}" name="Currency Code" dataDxfId="2"/>
    <tableColumn id="6" xr3:uid="{31AAFEC3-D9C8-4925-8677-698B92290CC7}" name="Profit ($)" dataDxfId="1"/>
    <tableColumn id="7" xr3:uid="{CA18FC71-9C8B-4B12-A25E-705BB48C8C0E}" name="Dimension Set I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01028-43CE-45CF-864C-BBE33C849E93}">
  <dimension ref="A1:G16"/>
  <sheetViews>
    <sheetView workbookViewId="0">
      <selection activeCell="E1" sqref="E1:E1048576"/>
    </sheetView>
  </sheetViews>
  <sheetFormatPr defaultRowHeight="14.4" x14ac:dyDescent="0.3"/>
  <cols>
    <col min="1" max="1" width="11.109375" bestFit="1" customWidth="1"/>
    <col min="2" max="2" width="14.77734375" bestFit="1" customWidth="1"/>
    <col min="3" max="3" width="13.77734375" bestFit="1" customWidth="1"/>
    <col min="4" max="4" width="23.6640625" bestFit="1" customWidth="1"/>
    <col min="5" max="5" width="15.6640625" bestFit="1" customWidth="1"/>
    <col min="6" max="6" width="10.6640625" bestFit="1" customWidth="1"/>
    <col min="7" max="7" width="17.5546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1752</v>
      </c>
      <c r="B2" s="3" t="s">
        <v>7</v>
      </c>
      <c r="C2" s="4">
        <v>43100</v>
      </c>
      <c r="D2" s="3" t="s">
        <v>8</v>
      </c>
      <c r="E2" s="3" t="s">
        <v>9</v>
      </c>
      <c r="F2" s="2">
        <v>0</v>
      </c>
      <c r="G2" s="2">
        <v>4</v>
      </c>
    </row>
    <row r="3" spans="1:7" x14ac:dyDescent="0.3">
      <c r="A3" s="5">
        <v>1754</v>
      </c>
      <c r="B3" s="6" t="s">
        <v>10</v>
      </c>
      <c r="C3" s="7">
        <v>43100</v>
      </c>
      <c r="D3" s="6" t="s">
        <v>8</v>
      </c>
      <c r="E3" s="6" t="s">
        <v>9</v>
      </c>
      <c r="F3" s="5">
        <v>0</v>
      </c>
      <c r="G3" s="5">
        <v>16</v>
      </c>
    </row>
    <row r="4" spans="1:7" x14ac:dyDescent="0.3">
      <c r="A4" s="2">
        <v>1756</v>
      </c>
      <c r="B4" s="3" t="s">
        <v>7</v>
      </c>
      <c r="C4" s="4">
        <v>43100</v>
      </c>
      <c r="D4" s="3" t="s">
        <v>8</v>
      </c>
      <c r="E4" s="3" t="s">
        <v>9</v>
      </c>
      <c r="F4" s="2">
        <v>0</v>
      </c>
      <c r="G4" s="2">
        <v>4</v>
      </c>
    </row>
    <row r="5" spans="1:7" x14ac:dyDescent="0.3">
      <c r="A5" s="5">
        <v>1901</v>
      </c>
      <c r="B5" s="6" t="s">
        <v>7</v>
      </c>
      <c r="C5" s="7">
        <v>43114</v>
      </c>
      <c r="D5" s="6" t="s">
        <v>11</v>
      </c>
      <c r="E5" s="6" t="s">
        <v>9</v>
      </c>
      <c r="F5" s="5">
        <v>-64.990000000000009</v>
      </c>
      <c r="G5" s="5">
        <v>4</v>
      </c>
    </row>
    <row r="6" spans="1:7" x14ac:dyDescent="0.3">
      <c r="A6" s="2">
        <v>1902</v>
      </c>
      <c r="B6" s="3" t="s">
        <v>7</v>
      </c>
      <c r="C6" s="4">
        <v>43114</v>
      </c>
      <c r="D6" s="3" t="s">
        <v>12</v>
      </c>
      <c r="E6" s="3" t="s">
        <v>9</v>
      </c>
      <c r="F6" s="2">
        <v>0</v>
      </c>
      <c r="G6" s="2">
        <v>86</v>
      </c>
    </row>
    <row r="7" spans="1:7" x14ac:dyDescent="0.3">
      <c r="A7" s="5">
        <v>1904</v>
      </c>
      <c r="B7" s="6" t="s">
        <v>7</v>
      </c>
      <c r="C7" s="7">
        <v>43114</v>
      </c>
      <c r="D7" s="6" t="s">
        <v>12</v>
      </c>
      <c r="E7" s="6" t="s">
        <v>9</v>
      </c>
      <c r="F7" s="5">
        <v>0</v>
      </c>
      <c r="G7" s="5">
        <v>86</v>
      </c>
    </row>
    <row r="8" spans="1:7" x14ac:dyDescent="0.3">
      <c r="A8" s="5">
        <v>1901</v>
      </c>
      <c r="B8" s="6" t="s">
        <v>7</v>
      </c>
      <c r="C8" s="7">
        <v>43114</v>
      </c>
      <c r="D8" s="6" t="s">
        <v>11</v>
      </c>
      <c r="E8" s="6" t="s">
        <v>9</v>
      </c>
      <c r="F8" s="5">
        <v>-64.990000000000009</v>
      </c>
      <c r="G8" s="5">
        <v>4</v>
      </c>
    </row>
    <row r="9" spans="1:7" x14ac:dyDescent="0.3">
      <c r="A9" s="5">
        <v>2017</v>
      </c>
      <c r="B9" s="6" t="s">
        <v>13</v>
      </c>
      <c r="C9" s="7">
        <v>43122</v>
      </c>
      <c r="D9" s="6" t="s">
        <v>14</v>
      </c>
      <c r="E9" s="6" t="s">
        <v>15</v>
      </c>
      <c r="F9" s="5">
        <v>0</v>
      </c>
      <c r="G9" s="5">
        <v>17</v>
      </c>
    </row>
    <row r="10" spans="1:7" x14ac:dyDescent="0.3">
      <c r="A10" s="2">
        <v>2019</v>
      </c>
      <c r="B10" s="3" t="s">
        <v>16</v>
      </c>
      <c r="C10" s="4">
        <v>43123</v>
      </c>
      <c r="D10" s="3" t="s">
        <v>17</v>
      </c>
      <c r="E10" s="3" t="s">
        <v>18</v>
      </c>
      <c r="F10" s="2">
        <v>6349.7</v>
      </c>
      <c r="G10" s="2">
        <v>19</v>
      </c>
    </row>
    <row r="11" spans="1:7" x14ac:dyDescent="0.3">
      <c r="A11" s="5">
        <v>2021</v>
      </c>
      <c r="B11" s="6" t="s">
        <v>13</v>
      </c>
      <c r="C11" s="7">
        <v>43123</v>
      </c>
      <c r="D11" s="6" t="s">
        <v>14</v>
      </c>
      <c r="E11" s="6" t="s">
        <v>15</v>
      </c>
      <c r="F11" s="5">
        <v>0</v>
      </c>
      <c r="G11" s="5">
        <v>17</v>
      </c>
    </row>
    <row r="12" spans="1:7" x14ac:dyDescent="0.3">
      <c r="A12" s="2">
        <v>2026</v>
      </c>
      <c r="B12" s="3" t="s">
        <v>19</v>
      </c>
      <c r="C12" s="4">
        <v>43124</v>
      </c>
      <c r="D12" s="3" t="s">
        <v>20</v>
      </c>
      <c r="E12" s="3" t="s">
        <v>21</v>
      </c>
      <c r="F12" s="2">
        <v>521.16999999999996</v>
      </c>
      <c r="G12" s="2">
        <v>35</v>
      </c>
    </row>
    <row r="13" spans="1:7" x14ac:dyDescent="0.3">
      <c r="A13" s="5">
        <v>2036</v>
      </c>
      <c r="B13" s="6" t="s">
        <v>22</v>
      </c>
      <c r="C13" s="7">
        <v>43124</v>
      </c>
      <c r="D13" s="6" t="s">
        <v>23</v>
      </c>
      <c r="E13" s="6" t="s">
        <v>15</v>
      </c>
      <c r="F13" s="5">
        <v>0</v>
      </c>
      <c r="G13" s="5">
        <v>39</v>
      </c>
    </row>
    <row r="14" spans="1:7" x14ac:dyDescent="0.3">
      <c r="A14" s="2">
        <v>2038</v>
      </c>
      <c r="B14" s="3" t="s">
        <v>13</v>
      </c>
      <c r="C14" s="4">
        <v>43124</v>
      </c>
      <c r="D14" s="3" t="s">
        <v>14</v>
      </c>
      <c r="E14" s="3" t="s">
        <v>15</v>
      </c>
      <c r="F14" s="2">
        <v>0</v>
      </c>
      <c r="G14" s="2">
        <v>17</v>
      </c>
    </row>
    <row r="15" spans="1:7" x14ac:dyDescent="0.3">
      <c r="A15" s="5">
        <v>2051</v>
      </c>
      <c r="B15" s="6" t="s">
        <v>24</v>
      </c>
      <c r="C15" s="7">
        <v>43125</v>
      </c>
      <c r="D15" s="6" t="s">
        <v>25</v>
      </c>
      <c r="E15" s="6" t="s">
        <v>21</v>
      </c>
      <c r="F15" s="5">
        <v>259.96999999999997</v>
      </c>
      <c r="G15" s="5">
        <v>19</v>
      </c>
    </row>
    <row r="16" spans="1:7" x14ac:dyDescent="0.3">
      <c r="A16" s="8">
        <v>2062</v>
      </c>
      <c r="B16" s="9" t="s">
        <v>13</v>
      </c>
      <c r="C16" s="10">
        <v>43125</v>
      </c>
      <c r="D16" s="9" t="s">
        <v>14</v>
      </c>
      <c r="E16" s="9" t="s">
        <v>15</v>
      </c>
      <c r="F16" s="8">
        <v>0</v>
      </c>
      <c r="G16" s="8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03B6-A993-49B6-BFDD-37D4EDD9DB4F}">
  <dimension ref="A1:H51"/>
  <sheetViews>
    <sheetView tabSelected="1" topLeftCell="A25" workbookViewId="0">
      <selection activeCell="A36" sqref="A36"/>
    </sheetView>
  </sheetViews>
  <sheetFormatPr defaultRowHeight="14.4" x14ac:dyDescent="0.3"/>
  <cols>
    <col min="1" max="1" width="26.5546875" bestFit="1" customWidth="1"/>
    <col min="2" max="2" width="14.77734375" bestFit="1" customWidth="1"/>
    <col min="3" max="4" width="13.77734375" bestFit="1" customWidth="1"/>
    <col min="5" max="5" width="10.77734375" bestFit="1" customWidth="1"/>
    <col min="6" max="6" width="21.44140625" bestFit="1" customWidth="1"/>
    <col min="7" max="7" width="26.21875" bestFit="1" customWidth="1"/>
    <col min="8" max="8" width="19.77734375" bestFit="1" customWidth="1"/>
    <col min="9" max="9" width="13.109375" bestFit="1" customWidth="1"/>
    <col min="10" max="10" width="10.77734375" bestFit="1" customWidth="1"/>
  </cols>
  <sheetData>
    <row r="1" spans="1:8" x14ac:dyDescent="0.3">
      <c r="A1" s="11" t="s">
        <v>33</v>
      </c>
      <c r="B1" s="11" t="s">
        <v>32</v>
      </c>
    </row>
    <row r="2" spans="1:8" x14ac:dyDescent="0.3">
      <c r="A2" s="11" t="s">
        <v>26</v>
      </c>
      <c r="B2" s="14" t="s">
        <v>31</v>
      </c>
      <c r="C2" s="14" t="s">
        <v>29</v>
      </c>
      <c r="D2" s="14" t="s">
        <v>27</v>
      </c>
    </row>
    <row r="3" spans="1:8" x14ac:dyDescent="0.3">
      <c r="A3" s="12" t="s">
        <v>14</v>
      </c>
      <c r="B3" s="13">
        <v>4</v>
      </c>
      <c r="C3" s="13"/>
      <c r="D3" s="13">
        <v>4</v>
      </c>
    </row>
    <row r="4" spans="1:8" x14ac:dyDescent="0.3">
      <c r="A4" s="12" t="s">
        <v>23</v>
      </c>
      <c r="B4" s="13">
        <v>1</v>
      </c>
      <c r="C4" s="13"/>
      <c r="D4" s="13">
        <v>1</v>
      </c>
    </row>
    <row r="5" spans="1:8" x14ac:dyDescent="0.3">
      <c r="A5" s="12" t="s">
        <v>11</v>
      </c>
      <c r="B5" s="13">
        <v>2</v>
      </c>
      <c r="C5" s="13"/>
      <c r="D5" s="13">
        <v>2</v>
      </c>
    </row>
    <row r="6" spans="1:8" x14ac:dyDescent="0.3">
      <c r="A6" s="12" t="s">
        <v>8</v>
      </c>
      <c r="B6" s="13"/>
      <c r="C6" s="13">
        <v>3</v>
      </c>
      <c r="D6" s="13">
        <v>3</v>
      </c>
    </row>
    <row r="7" spans="1:8" x14ac:dyDescent="0.3">
      <c r="A7" s="12" t="s">
        <v>25</v>
      </c>
      <c r="B7" s="13">
        <v>1</v>
      </c>
      <c r="C7" s="13"/>
      <c r="D7" s="13">
        <v>1</v>
      </c>
    </row>
    <row r="8" spans="1:8" x14ac:dyDescent="0.3">
      <c r="A8" s="12" t="s">
        <v>17</v>
      </c>
      <c r="B8" s="13">
        <v>1</v>
      </c>
      <c r="C8" s="13"/>
      <c r="D8" s="13">
        <v>1</v>
      </c>
    </row>
    <row r="9" spans="1:8" x14ac:dyDescent="0.3">
      <c r="A9" s="12" t="s">
        <v>20</v>
      </c>
      <c r="B9" s="13">
        <v>1</v>
      </c>
      <c r="C9" s="13"/>
      <c r="D9" s="13">
        <v>1</v>
      </c>
    </row>
    <row r="10" spans="1:8" x14ac:dyDescent="0.3">
      <c r="A10" s="12" t="s">
        <v>12</v>
      </c>
      <c r="B10" s="13">
        <v>2</v>
      </c>
      <c r="C10" s="13"/>
      <c r="D10" s="13">
        <v>2</v>
      </c>
    </row>
    <row r="11" spans="1:8" x14ac:dyDescent="0.3">
      <c r="A11" s="12" t="s">
        <v>27</v>
      </c>
      <c r="B11" s="13">
        <v>12</v>
      </c>
      <c r="C11" s="13">
        <v>3</v>
      </c>
      <c r="D11" s="13">
        <v>15</v>
      </c>
    </row>
    <row r="15" spans="1:8" x14ac:dyDescent="0.3">
      <c r="C15" s="11" t="s">
        <v>2</v>
      </c>
      <c r="D15" s="11" t="s">
        <v>37</v>
      </c>
    </row>
    <row r="16" spans="1:8" x14ac:dyDescent="0.3">
      <c r="C16" s="14" t="s">
        <v>31</v>
      </c>
      <c r="E16" s="14" t="s">
        <v>29</v>
      </c>
      <c r="G16" s="14" t="s">
        <v>34</v>
      </c>
      <c r="H16" s="14" t="s">
        <v>35</v>
      </c>
    </row>
    <row r="17" spans="1:8" x14ac:dyDescent="0.3">
      <c r="A17" s="11" t="s">
        <v>3</v>
      </c>
      <c r="B17" s="11" t="s">
        <v>1</v>
      </c>
      <c r="C17" t="s">
        <v>33</v>
      </c>
      <c r="D17" t="s">
        <v>36</v>
      </c>
      <c r="E17" t="s">
        <v>33</v>
      </c>
      <c r="F17" t="s">
        <v>36</v>
      </c>
    </row>
    <row r="18" spans="1:8" x14ac:dyDescent="0.3">
      <c r="A18" t="s">
        <v>14</v>
      </c>
      <c r="B18" t="s">
        <v>13</v>
      </c>
      <c r="C18" s="13">
        <v>4</v>
      </c>
      <c r="D18" s="13">
        <v>0</v>
      </c>
      <c r="E18" s="13"/>
      <c r="F18" s="13"/>
      <c r="G18" s="13">
        <v>4</v>
      </c>
      <c r="H18" s="13">
        <v>0</v>
      </c>
    </row>
    <row r="19" spans="1:8" x14ac:dyDescent="0.3">
      <c r="A19" t="s">
        <v>23</v>
      </c>
      <c r="B19" t="s">
        <v>22</v>
      </c>
      <c r="C19" s="13">
        <v>1</v>
      </c>
      <c r="D19" s="13">
        <v>0</v>
      </c>
      <c r="E19" s="13"/>
      <c r="F19" s="13"/>
      <c r="G19" s="13">
        <v>1</v>
      </c>
      <c r="H19" s="13">
        <v>0</v>
      </c>
    </row>
    <row r="20" spans="1:8" x14ac:dyDescent="0.3">
      <c r="A20" t="s">
        <v>11</v>
      </c>
      <c r="B20" t="s">
        <v>7</v>
      </c>
      <c r="C20" s="13">
        <v>2</v>
      </c>
      <c r="D20" s="13">
        <v>-129.98000000000002</v>
      </c>
      <c r="E20" s="13"/>
      <c r="F20" s="13"/>
      <c r="G20" s="13">
        <v>2</v>
      </c>
      <c r="H20" s="13">
        <v>-129.98000000000002</v>
      </c>
    </row>
    <row r="21" spans="1:8" x14ac:dyDescent="0.3">
      <c r="A21" t="s">
        <v>8</v>
      </c>
      <c r="B21" t="s">
        <v>7</v>
      </c>
      <c r="C21" s="13"/>
      <c r="D21" s="13"/>
      <c r="E21" s="13">
        <v>2</v>
      </c>
      <c r="F21" s="13">
        <v>0</v>
      </c>
      <c r="G21" s="13">
        <v>2</v>
      </c>
      <c r="H21" s="13">
        <v>0</v>
      </c>
    </row>
    <row r="22" spans="1:8" x14ac:dyDescent="0.3">
      <c r="B22" t="s">
        <v>10</v>
      </c>
      <c r="C22" s="13"/>
      <c r="D22" s="13"/>
      <c r="E22" s="13">
        <v>1</v>
      </c>
      <c r="F22" s="13">
        <v>0</v>
      </c>
      <c r="G22" s="13">
        <v>1</v>
      </c>
      <c r="H22" s="13">
        <v>0</v>
      </c>
    </row>
    <row r="23" spans="1:8" x14ac:dyDescent="0.3">
      <c r="A23" t="s">
        <v>25</v>
      </c>
      <c r="B23" t="s">
        <v>24</v>
      </c>
      <c r="C23" s="13">
        <v>1</v>
      </c>
      <c r="D23" s="13">
        <v>259.96999999999997</v>
      </c>
      <c r="E23" s="13"/>
      <c r="F23" s="13"/>
      <c r="G23" s="13">
        <v>1</v>
      </c>
      <c r="H23" s="13">
        <v>259.96999999999997</v>
      </c>
    </row>
    <row r="24" spans="1:8" x14ac:dyDescent="0.3">
      <c r="A24" t="s">
        <v>17</v>
      </c>
      <c r="B24" t="s">
        <v>16</v>
      </c>
      <c r="C24" s="13">
        <v>1</v>
      </c>
      <c r="D24" s="13">
        <v>6349.7</v>
      </c>
      <c r="E24" s="13"/>
      <c r="F24" s="13"/>
      <c r="G24" s="13">
        <v>1</v>
      </c>
      <c r="H24" s="13">
        <v>6349.7</v>
      </c>
    </row>
    <row r="25" spans="1:8" x14ac:dyDescent="0.3">
      <c r="A25" t="s">
        <v>20</v>
      </c>
      <c r="B25" t="s">
        <v>19</v>
      </c>
      <c r="C25" s="13">
        <v>1</v>
      </c>
      <c r="D25" s="13">
        <v>521.16999999999996</v>
      </c>
      <c r="E25" s="13"/>
      <c r="F25" s="13"/>
      <c r="G25" s="13">
        <v>1</v>
      </c>
      <c r="H25" s="13">
        <v>521.16999999999996</v>
      </c>
    </row>
    <row r="26" spans="1:8" x14ac:dyDescent="0.3">
      <c r="A26" t="s">
        <v>12</v>
      </c>
      <c r="B26" t="s">
        <v>7</v>
      </c>
      <c r="C26" s="13">
        <v>2</v>
      </c>
      <c r="D26" s="13">
        <v>0</v>
      </c>
      <c r="E26" s="13"/>
      <c r="F26" s="13"/>
      <c r="G26" s="13">
        <v>2</v>
      </c>
      <c r="H26" s="13">
        <v>0</v>
      </c>
    </row>
    <row r="27" spans="1:8" x14ac:dyDescent="0.3">
      <c r="A27" t="s">
        <v>27</v>
      </c>
      <c r="C27" s="13">
        <v>12</v>
      </c>
      <c r="D27" s="13">
        <v>7000.86</v>
      </c>
      <c r="E27" s="13">
        <v>3</v>
      </c>
      <c r="F27" s="13">
        <v>0</v>
      </c>
      <c r="G27" s="13">
        <v>15</v>
      </c>
      <c r="H27" s="13">
        <v>7000.86</v>
      </c>
    </row>
    <row r="31" spans="1:8" x14ac:dyDescent="0.3">
      <c r="A31" s="11" t="s">
        <v>33</v>
      </c>
      <c r="C31" s="11" t="s">
        <v>38</v>
      </c>
      <c r="D31" s="11" t="s">
        <v>2</v>
      </c>
    </row>
    <row r="32" spans="1:8" x14ac:dyDescent="0.3">
      <c r="C32" t="s">
        <v>28</v>
      </c>
      <c r="D32" t="s">
        <v>30</v>
      </c>
      <c r="E32" t="s">
        <v>27</v>
      </c>
    </row>
    <row r="33" spans="1:5" x14ac:dyDescent="0.3">
      <c r="A33" s="11" t="s">
        <v>3</v>
      </c>
      <c r="B33" s="11" t="s">
        <v>1</v>
      </c>
      <c r="C33" s="14" t="s">
        <v>29</v>
      </c>
      <c r="D33" s="14" t="s">
        <v>31</v>
      </c>
    </row>
    <row r="34" spans="1:5" x14ac:dyDescent="0.3">
      <c r="A34" t="s">
        <v>14</v>
      </c>
      <c r="C34" s="13"/>
      <c r="D34" s="13">
        <v>4</v>
      </c>
      <c r="E34" s="13">
        <v>4</v>
      </c>
    </row>
    <row r="35" spans="1:5" x14ac:dyDescent="0.3">
      <c r="B35" t="s">
        <v>13</v>
      </c>
      <c r="C35" s="13"/>
      <c r="D35" s="13">
        <v>4</v>
      </c>
      <c r="E35" s="13">
        <v>4</v>
      </c>
    </row>
    <row r="36" spans="1:5" x14ac:dyDescent="0.3">
      <c r="A36" t="s">
        <v>23</v>
      </c>
      <c r="C36" s="13"/>
      <c r="D36" s="13">
        <v>1</v>
      </c>
      <c r="E36" s="13">
        <v>1</v>
      </c>
    </row>
    <row r="37" spans="1:5" x14ac:dyDescent="0.3">
      <c r="B37" t="s">
        <v>22</v>
      </c>
      <c r="C37" s="13"/>
      <c r="D37" s="13">
        <v>1</v>
      </c>
      <c r="E37" s="13">
        <v>1</v>
      </c>
    </row>
    <row r="38" spans="1:5" x14ac:dyDescent="0.3">
      <c r="A38" t="s">
        <v>11</v>
      </c>
      <c r="C38" s="13"/>
      <c r="D38" s="13">
        <v>2</v>
      </c>
      <c r="E38" s="13">
        <v>2</v>
      </c>
    </row>
    <row r="39" spans="1:5" x14ac:dyDescent="0.3">
      <c r="B39" t="s">
        <v>7</v>
      </c>
      <c r="C39" s="13"/>
      <c r="D39" s="13">
        <v>2</v>
      </c>
      <c r="E39" s="13">
        <v>2</v>
      </c>
    </row>
    <row r="40" spans="1:5" x14ac:dyDescent="0.3">
      <c r="A40" t="s">
        <v>8</v>
      </c>
      <c r="C40" s="13">
        <v>3</v>
      </c>
      <c r="D40" s="13"/>
      <c r="E40" s="13">
        <v>3</v>
      </c>
    </row>
    <row r="41" spans="1:5" x14ac:dyDescent="0.3">
      <c r="B41" t="s">
        <v>7</v>
      </c>
      <c r="C41" s="13">
        <v>2</v>
      </c>
      <c r="D41" s="13"/>
      <c r="E41" s="13">
        <v>2</v>
      </c>
    </row>
    <row r="42" spans="1:5" x14ac:dyDescent="0.3">
      <c r="B42" t="s">
        <v>10</v>
      </c>
      <c r="C42" s="13">
        <v>1</v>
      </c>
      <c r="D42" s="13"/>
      <c r="E42" s="13">
        <v>1</v>
      </c>
    </row>
    <row r="43" spans="1:5" x14ac:dyDescent="0.3">
      <c r="A43" t="s">
        <v>25</v>
      </c>
      <c r="C43" s="13"/>
      <c r="D43" s="13">
        <v>1</v>
      </c>
      <c r="E43" s="13">
        <v>1</v>
      </c>
    </row>
    <row r="44" spans="1:5" x14ac:dyDescent="0.3">
      <c r="B44" t="s">
        <v>24</v>
      </c>
      <c r="C44" s="13"/>
      <c r="D44" s="13">
        <v>1</v>
      </c>
      <c r="E44" s="13">
        <v>1</v>
      </c>
    </row>
    <row r="45" spans="1:5" x14ac:dyDescent="0.3">
      <c r="A45" t="s">
        <v>17</v>
      </c>
      <c r="C45" s="13"/>
      <c r="D45" s="13">
        <v>1</v>
      </c>
      <c r="E45" s="13">
        <v>1</v>
      </c>
    </row>
    <row r="46" spans="1:5" x14ac:dyDescent="0.3">
      <c r="B46" t="s">
        <v>16</v>
      </c>
      <c r="C46" s="13"/>
      <c r="D46" s="13">
        <v>1</v>
      </c>
      <c r="E46" s="13">
        <v>1</v>
      </c>
    </row>
    <row r="47" spans="1:5" x14ac:dyDescent="0.3">
      <c r="A47" t="s">
        <v>20</v>
      </c>
      <c r="C47" s="13"/>
      <c r="D47" s="13">
        <v>1</v>
      </c>
      <c r="E47" s="13">
        <v>1</v>
      </c>
    </row>
    <row r="48" spans="1:5" x14ac:dyDescent="0.3">
      <c r="B48" t="s">
        <v>19</v>
      </c>
      <c r="C48" s="13"/>
      <c r="D48" s="13">
        <v>1</v>
      </c>
      <c r="E48" s="13">
        <v>1</v>
      </c>
    </row>
    <row r="49" spans="1:5" x14ac:dyDescent="0.3">
      <c r="A49" t="s">
        <v>12</v>
      </c>
      <c r="C49" s="13"/>
      <c r="D49" s="13">
        <v>2</v>
      </c>
      <c r="E49" s="13">
        <v>2</v>
      </c>
    </row>
    <row r="50" spans="1:5" x14ac:dyDescent="0.3">
      <c r="B50" t="s">
        <v>7</v>
      </c>
      <c r="C50" s="13"/>
      <c r="D50" s="13">
        <v>2</v>
      </c>
      <c r="E50" s="13">
        <v>2</v>
      </c>
    </row>
    <row r="51" spans="1:5" x14ac:dyDescent="0.3">
      <c r="A51" t="s">
        <v>27</v>
      </c>
      <c r="C51" s="13">
        <v>3</v>
      </c>
      <c r="D51" s="13">
        <v>12</v>
      </c>
      <c r="E51" s="13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2019-03-26T22:13:09Z</dcterms:created>
  <dcterms:modified xsi:type="dcterms:W3CDTF">2019-03-26T22:34:10Z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