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8800" windowHeight="14100" activeTab="1"/>
  </bookViews>
  <sheets>
    <sheet name="data" sheetId="1" r:id="rId1"/>
    <sheet name="Sheet1" sheetId="2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<sst xmlns="http://schemas.openxmlformats.org/spreadsheetml/2006/main" count="106" uniqueCount="54">
  <si>
    <t>No.</t>
  </si>
  <si>
    <t>Name</t>
  </si>
  <si>
    <t>Account Type</t>
  </si>
  <si>
    <t>Blocked</t>
  </si>
  <si>
    <t>Debit/Credit</t>
  </si>
  <si>
    <t>Reconciliation Account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</si>
  <si>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</si>
  <si>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</si>
  <si>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</si>
  <si>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</si>
  <si>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</si>
  <si>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</si>
  <si>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</si>
  <si>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</si>
  <si>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</si>
  <si>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</si>
  <si>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</si>
  <si>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</si>
  <si>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</si>
  <si>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</si>
  <si>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</si>
  <si>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</si>
  <si>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</si>
  <si>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</si>
  <si>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</si>
  <si>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</si>
  <si>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</si>
  <si>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</si>
  <si>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</si>
  <si>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</si>
  <si>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</si>
  <si>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13100</t>
  </si>
  <si>
    <t>Customers, North America</t>
  </si>
  <si>
    <t>13200</t>
  </si>
  <si>
    <t>Customers, EU</t>
  </si>
  <si>
    <t>13400</t>
  </si>
  <si>
    <t>Accounts Receivable, Total</t>
  </si>
  <si>
    <t>13000..13400</t>
  </si>
  <si>
    <t xml:space="preserve"> </t>
  </si>
  <si>
    <t>Posting Date</t>
  </si>
  <si>
    <t>Debit</t>
  </si>
  <si>
    <t>Credit</t>
  </si>
  <si>
    <t>Auto+Hide+Values</t>
  </si>
  <si>
    <t>Row Labels</t>
  </si>
  <si>
    <t>Grand Total</t>
  </si>
  <si>
    <t>Count of Net Change</t>
  </si>
  <si>
    <t>Sum of Balance at End Date</t>
  </si>
  <si>
    <t>Column Labels</t>
  </si>
  <si>
    <t>Total Count of Net Change</t>
  </si>
  <si>
    <t>Total Sum of Balance at End Date</t>
  </si>
  <si>
    <t>FALSE</t>
  </si>
  <si>
    <t>TRUE</t>
  </si>
  <si>
    <t>Sum of Net Change</t>
  </si>
  <si>
    <t>Sum of DateCalculatedField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</si>
</sst>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60.477248842595" createdVersion="6" refreshedVersion="6" minRefreshableVersion="3" recordCount="8">
  <cacheSource type="worksheet">
    <worksheetSource ref="B2:O10" sheet="data"/>
  </cacheSource>
  <cacheFields count="15">
    <cacheField name="No." numFmtId="0">
      <sharedItems/>
    </cacheField>
    <cacheField name="Name" numFmtId="0">
      <sharedItems count="27">
        <s v="ASSETS"/>
        <s v="Cash"/>
        <s v="Liquid Assets, Total"/>
        <s v="Securities, Total"/>
        <s v="Accounts Receivable"/>
        <s v="Customers, North America"/>
        <s v="Customers, EU"/>
        <s v="Accounts Receivable, Total"/>
        <s v="Fixed Assets, Total" u="1"/>
        <s v="Purchase Prepayments" u="1"/>
        <s v="Inventry, EU" u="1"/>
        <s v="Vendor Prepayments" u="1"/>
        <s v="Vendors, Intercompany" u="1"/>
        <s v="Inventory" u="1"/>
        <s v="TOTAL ASSETS" u="1"/>
        <s v="Accrued Interest" u="1"/>
        <s v="Purchase Prepayments, Total" u="1"/>
        <s v="Other Receivables" u="1"/>
        <s v="Current Assets, Total" u="1"/>
        <s v="Inventory, Total" u="1"/>
        <s v="Accounts Payable, Total" u="1"/>
        <s v="Cost of Goods Sold (Interim)" u="1"/>
        <s v="Inventory, North America" u="1"/>
        <s v="Vendors, Foreign" u="1"/>
        <s v="Vendors, Domestic" u="1"/>
        <s v="Accounts Payable" u="1"/>
        <s v="Inv. Adjmt. (Interim)" u="1"/>
      </sharedItems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/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6-24T00:00:00" maxDate="2017-12-11T00:00:00" count="8">
        <d v="2016-07-01T00:00:00"/>
        <d v="2010-06-24T00:00:00"/>
        <d v="2016-08-26T00:00:00"/>
        <d v="2012-05-06T00:00:00"/>
        <d v="2014-10-22T00:00:00"/>
        <d v="2017-12-10T00:00:00"/>
        <d v="2012-10-18T00:00:00"/>
        <d v="2013-10-25T00:00:00"/>
      </sharedItems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/>
    </cacheField>
    <cacheField name="Income/Balance" numFmtId="0">
      <sharedItems/>
    </cacheField>
    <cacheField name="Net Change" numFmtId="0">
      <sharedItems containsSemiMixedTypes="0" containsString="0" containsNumber="1" minValue="0" maxValue="177179.22"/>
    </cacheField>
    <cacheField name="Balance at End Date" numFmtId="0">
      <sharedItems containsSemiMixedTypes="0" containsString="0" containsNumber="1" minValue="0" maxValue="4029024.62"/>
    </cacheField>
    <cacheField name="Net Change (Prior Year)" numFmtId="0">
      <sharedItems containsMixedTypes="1" containsNumber="1" minValue="-79339.350000000006" maxValue="0"/>
    </cacheField>
    <cacheField name="Balance at End date (prior year)" numFmtId="0">
      <sharedItems containsMixedTypes="1" containsNumber="1" minValue="0" maxValue="1486501.03"/>
    </cacheField>
    <cacheField name="DateCalculatedField" numFmtId="0" formula="IF('Posting Date'&gt; 41050,7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10000"/>
    <x v="0"/>
    <x v="0"/>
    <x v="0"/>
    <s v="Both"/>
    <b v="1"/>
    <x v="0"/>
    <n v="0"/>
    <s v=""/>
    <s v="Balance Sheet"/>
    <n v="0"/>
    <n v="0"/>
    <n v="0"/>
    <n v="0"/>
  </r>
  <r>
    <s v="11200"/>
    <x v="1"/>
    <x v="1"/>
    <x v="0"/>
    <s v="Debit"/>
    <b v="1"/>
    <x v="1"/>
    <n v="3"/>
    <s v=""/>
    <s v="Balance Sheet"/>
    <n v="0"/>
    <n v="4029024.62"/>
    <n v="-40591.279999999999"/>
    <n v="1069845.2"/>
  </r>
  <r>
    <s v="11700"/>
    <x v="2"/>
    <x v="2"/>
    <x v="0"/>
    <s v="Both"/>
    <b v="1"/>
    <x v="2"/>
    <n v="2"/>
    <s v="11100..11700"/>
    <s v="Balance Sheet"/>
    <n v="0"/>
    <n v="4029024.62"/>
    <n v="-40591.279999999999"/>
    <n v="1069845.2"/>
  </r>
  <r>
    <s v="12300"/>
    <x v="3"/>
    <x v="2"/>
    <x v="1"/>
    <s v="Debit"/>
    <b v="1"/>
    <x v="3"/>
    <n v="2"/>
    <s v="12000..12300"/>
    <s v="Balance Sheet"/>
    <n v="0"/>
    <n v="0"/>
    <n v="0"/>
    <n v="0"/>
  </r>
  <r>
    <s v="13000"/>
    <x v="4"/>
    <x v="0"/>
    <x v="0"/>
    <s v="Credit"/>
    <b v="1"/>
    <x v="4"/>
    <n v="2"/>
    <s v=""/>
    <s v="Balance Sheet"/>
    <n v="0"/>
    <n v="0"/>
    <s v=" "/>
    <s v=" "/>
  </r>
  <r>
    <s v="13100"/>
    <x v="5"/>
    <x v="1"/>
    <x v="1"/>
    <s v="Debit"/>
    <b v="1"/>
    <x v="5"/>
    <n v="3"/>
    <s v=""/>
    <s v="Balance Sheet"/>
    <n v="149891.76999999999"/>
    <n v="1031855.74"/>
    <n v="-31404.98"/>
    <n v="613221.92000000004"/>
  </r>
  <r>
    <s v="13200"/>
    <x v="6"/>
    <x v="1"/>
    <x v="0"/>
    <s v="Debit"/>
    <b v="0"/>
    <x v="6"/>
    <n v="3"/>
    <s v=""/>
    <s v="Balance Sheet"/>
    <n v="27287.45"/>
    <n v="865873.12"/>
    <n v="-47934.37"/>
    <n v="873279.11"/>
  </r>
  <r>
    <s v="13400"/>
    <x v="7"/>
    <x v="2"/>
    <x v="1"/>
    <s v="Credit"/>
    <b v="0"/>
    <x v="7"/>
    <n v="2"/>
    <s v="13000..13400"/>
    <s v="Balance Sheet"/>
    <n v="177179.22"/>
    <n v="1897728.86"/>
    <n v="-79339.350000000006"/>
    <n v="148650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7:C46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numFmtId="14" showAll="0">
      <items count="9">
        <item x="1"/>
        <item x="3"/>
        <item x="6"/>
        <item x="7"/>
        <item x="4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DateCalculatedField" fld="1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H17" firstHeaderRow="1" firstDataRow="3" firstDataCol="1"/>
  <pivotFields count="15">
    <pivotField showAll="0"/>
    <pivotField axis="axisRow" showAll="0">
      <items count="28">
        <item m="1" x="25"/>
        <item m="1" x="20"/>
        <item x="4"/>
        <item x="7"/>
        <item m="1" x="15"/>
        <item x="0"/>
        <item x="1"/>
        <item m="1" x="21"/>
        <item m="1" x="18"/>
        <item x="6"/>
        <item x="5"/>
        <item m="1" x="8"/>
        <item m="1" x="26"/>
        <item m="1" x="13"/>
        <item m="1" x="22"/>
        <item m="1" x="19"/>
        <item m="1" x="10"/>
        <item x="2"/>
        <item m="1" x="17"/>
        <item m="1" x="9"/>
        <item m="1" x="16"/>
        <item x="3"/>
        <item m="1" x="14"/>
        <item m="1" x="11"/>
        <item m="1" x="24"/>
        <item m="1" x="23"/>
        <item m="1" x="12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2">
    <field x="2"/>
    <field x="1"/>
  </rowFields>
  <rowItems count="12">
    <i>
      <x/>
    </i>
    <i r="1">
      <x v="2"/>
    </i>
    <i r="1">
      <x v="5"/>
    </i>
    <i>
      <x v="1"/>
    </i>
    <i r="1">
      <x v="3"/>
    </i>
    <i r="1">
      <x v="17"/>
    </i>
    <i r="1">
      <x v="21"/>
    </i>
    <i>
      <x v="2"/>
    </i>
    <i r="1">
      <x v="6"/>
    </i>
    <i r="1">
      <x v="9"/>
    </i>
    <i r="1">
      <x v="10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ount of Net Change" fld="10" subtotal="count" showDataAs="percentOfRow" baseField="1" baseItem="16" numFmtId="10"/>
    <dataField name="Sum of Balance at End Date" fld="11" showDataAs="percent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31" firstHeaderRow="1" firstDataRow="2" firstDataCol="1"/>
  <pivotFields count="15">
    <pivotField showAll="0"/>
    <pivotField axis="axisRow" showAll="0">
      <items count="28">
        <item m="1" x="25"/>
        <item m="1" x="20"/>
        <item x="4"/>
        <item x="7"/>
        <item m="1" x="15"/>
        <item x="0"/>
        <item x="1"/>
        <item m="1" x="21"/>
        <item m="1" x="18"/>
        <item x="6"/>
        <item x="5"/>
        <item m="1" x="8"/>
        <item m="1" x="26"/>
        <item m="1" x="13"/>
        <item m="1" x="22"/>
        <item m="1" x="19"/>
        <item m="1" x="10"/>
        <item x="2"/>
        <item m="1" x="17"/>
        <item m="1" x="9"/>
        <item m="1" x="16"/>
        <item x="3"/>
        <item m="1" x="14"/>
        <item m="1" x="11"/>
        <item m="1" x="24"/>
        <item m="1" x="23"/>
        <item m="1" x="1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9">
    <i>
      <x v="2"/>
    </i>
    <i>
      <x v="3"/>
    </i>
    <i>
      <x v="5"/>
    </i>
    <i>
      <x v="6"/>
    </i>
    <i>
      <x v="9"/>
    </i>
    <i>
      <x v="10"/>
    </i>
    <i>
      <x v="17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et Change" fld="10" showDataAs="percentOfRow" baseField="1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2" workbookViewId="0">
      <selection activeCell="H3" sqref="H3:H10"/>
    </sheetView>
  </sheetViews>
  <sheetFormatPr defaultRowHeight="15" x14ac:dyDescent="0.25"/>
  <cols>
    <col min="1" max="1" width="9.140625" hidden="1" customWidth="1"/>
    <col min="2" max="2" width="6" bestFit="1" customWidth="1"/>
    <col min="3" max="3" width="29" bestFit="1" customWidth="1"/>
    <col min="4" max="4" width="12.85546875" bestFit="1" customWidth="1"/>
    <col min="5" max="5" width="8" bestFit="1" customWidth="1"/>
    <col min="6" max="6" width="12.140625" bestFit="1" customWidth="1"/>
    <col min="7" max="7" width="21.5703125" bestFit="1" customWidth="1"/>
    <col min="8" max="8" width="12.140625" bestFit="1" customWidth="1"/>
    <col min="9" max="9" width="11.42578125" bestFit="1" customWidth="1"/>
    <col min="10" max="10" width="12.140625" bestFit="1" customWidth="1"/>
    <col min="11" max="11" width="15.42578125" bestFit="1" customWidth="1"/>
    <col min="12" max="12" width="11.28515625" bestFit="1" customWidth="1"/>
    <col min="13" max="13" width="18.5703125" bestFit="1" customWidth="1"/>
    <col min="14" max="14" width="22.140625" bestFit="1" customWidth="1"/>
    <col min="15" max="15" width="29.140625" bestFit="1" customWidth="1"/>
  </cols>
  <sheetData>
    <row r="1" spans="1:15" hidden="1" x14ac:dyDescent="0.25">
      <c r="A1" t="s">
        <v>42</v>
      </c>
    </row>
    <row r="2" spans="1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39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B3" t="s">
        <v>13</v>
      </c>
      <c r="C3" t="s">
        <v>14</v>
      </c>
      <c r="D3" t="s">
        <v>15</v>
      </c>
      <c r="E3" t="b">
        <v>0</v>
      </c>
      <c r="F3" t="s">
        <v>16</v>
      </c>
      <c r="G3" t="b">
        <v>1</v>
      </c>
      <c r="H3" s="2">
        <v>42552</v>
      </c>
      <c r="I3">
        <v>0</v>
      </c>
      <c r="J3" t="s">
        <v>17</v>
      </c>
      <c r="K3" t="s">
        <v>18</v>
      </c>
      <c r="L3">
        <v>0</v>
      </c>
      <c r="M3">
        <v>0</v>
      </c>
      <c r="N3">
        <v>0</v>
      </c>
      <c r="O3">
        <v>0</v>
      </c>
    </row>
    <row r="4" spans="1:15" x14ac:dyDescent="0.25">
      <c r="B4" t="s">
        <v>19</v>
      </c>
      <c r="C4" t="s">
        <v>20</v>
      </c>
      <c r="D4" t="s">
        <v>21</v>
      </c>
      <c r="E4" t="b">
        <v>0</v>
      </c>
      <c r="F4" t="s">
        <v>40</v>
      </c>
      <c r="G4" t="b">
        <v>1</v>
      </c>
      <c r="H4" s="2">
        <v>40353</v>
      </c>
      <c r="I4">
        <v>3</v>
      </c>
      <c r="J4" t="s">
        <v>17</v>
      </c>
      <c r="K4" t="s">
        <v>18</v>
      </c>
      <c r="L4">
        <v>0</v>
      </c>
      <c r="M4">
        <v>4029024.62</v>
      </c>
      <c r="N4">
        <v>-40591.279999999999</v>
      </c>
      <c r="O4">
        <v>1069845.2</v>
      </c>
    </row>
    <row r="5" spans="1:15" x14ac:dyDescent="0.25">
      <c r="B5" t="s">
        <v>22</v>
      </c>
      <c r="C5" t="s">
        <v>23</v>
      </c>
      <c r="D5" t="s">
        <v>24</v>
      </c>
      <c r="E5" t="b">
        <v>0</v>
      </c>
      <c r="F5" t="s">
        <v>16</v>
      </c>
      <c r="G5" t="b">
        <v>1</v>
      </c>
      <c r="H5" s="2">
        <v>42608</v>
      </c>
      <c r="I5">
        <v>2</v>
      </c>
      <c r="J5" t="s">
        <v>25</v>
      </c>
      <c r="K5" t="s">
        <v>18</v>
      </c>
      <c r="L5">
        <v>0</v>
      </c>
      <c r="M5">
        <v>4029024.62</v>
      </c>
      <c r="N5">
        <v>-40591.279999999999</v>
      </c>
      <c r="O5">
        <v>1069845.2</v>
      </c>
    </row>
    <row r="6" spans="1:15" x14ac:dyDescent="0.25">
      <c r="B6" t="s">
        <v>26</v>
      </c>
      <c r="C6" t="s">
        <v>27</v>
      </c>
      <c r="D6" t="s">
        <v>24</v>
      </c>
      <c r="E6" t="b">
        <v>1</v>
      </c>
      <c r="F6" t="s">
        <v>40</v>
      </c>
      <c r="G6" t="b">
        <v>1</v>
      </c>
      <c r="H6" s="2">
        <v>41035</v>
      </c>
      <c r="I6">
        <v>2</v>
      </c>
      <c r="J6" t="s">
        <v>28</v>
      </c>
      <c r="K6" t="s">
        <v>18</v>
      </c>
      <c r="L6">
        <v>0</v>
      </c>
      <c r="M6">
        <v>0</v>
      </c>
      <c r="N6">
        <v>0</v>
      </c>
      <c r="O6">
        <v>0</v>
      </c>
    </row>
    <row r="7" spans="1:15" x14ac:dyDescent="0.25">
      <c r="B7" t="s">
        <v>29</v>
      </c>
      <c r="C7" t="s">
        <v>30</v>
      </c>
      <c r="D7" t="s">
        <v>15</v>
      </c>
      <c r="E7" t="b">
        <v>0</v>
      </c>
      <c r="F7" t="s">
        <v>41</v>
      </c>
      <c r="G7" t="b">
        <v>1</v>
      </c>
      <c r="H7" s="2">
        <v>41934</v>
      </c>
      <c r="I7">
        <v>2</v>
      </c>
      <c r="J7" t="s">
        <v>17</v>
      </c>
      <c r="K7" t="s">
        <v>18</v>
      </c>
      <c r="L7">
        <v>0</v>
      </c>
      <c r="M7">
        <v>0</v>
      </c>
      <c r="N7" t="s">
        <v>38</v>
      </c>
      <c r="O7" t="s">
        <v>38</v>
      </c>
    </row>
    <row r="8" spans="1:15" x14ac:dyDescent="0.25">
      <c r="B8" t="s">
        <v>31</v>
      </c>
      <c r="C8" t="s">
        <v>32</v>
      </c>
      <c r="D8" t="s">
        <v>21</v>
      </c>
      <c r="E8" t="b">
        <v>1</v>
      </c>
      <c r="F8" t="s">
        <v>40</v>
      </c>
      <c r="G8" t="b">
        <v>1</v>
      </c>
      <c r="H8" s="2">
        <v>43079</v>
      </c>
      <c r="I8">
        <v>3</v>
      </c>
      <c r="J8" t="s">
        <v>17</v>
      </c>
      <c r="K8" t="s">
        <v>18</v>
      </c>
      <c r="L8">
        <v>149891.76999999999</v>
      </c>
      <c r="M8">
        <v>1031855.74</v>
      </c>
      <c r="N8">
        <v>-31404.98</v>
      </c>
      <c r="O8">
        <v>613221.92000000004</v>
      </c>
    </row>
    <row r="9" spans="1:15" x14ac:dyDescent="0.25">
      <c r="B9" t="s">
        <v>33</v>
      </c>
      <c r="C9" t="s">
        <v>34</v>
      </c>
      <c r="D9" t="s">
        <v>21</v>
      </c>
      <c r="E9" t="b">
        <v>0</v>
      </c>
      <c r="F9" t="s">
        <v>40</v>
      </c>
      <c r="G9" t="b">
        <v>0</v>
      </c>
      <c r="H9" s="2">
        <v>41200</v>
      </c>
      <c r="I9">
        <v>3</v>
      </c>
      <c r="J9" t="s">
        <v>17</v>
      </c>
      <c r="K9" t="s">
        <v>18</v>
      </c>
      <c r="L9">
        <v>27287.45</v>
      </c>
      <c r="M9">
        <v>865873.12</v>
      </c>
      <c r="N9">
        <v>-47934.37</v>
      </c>
      <c r="O9">
        <v>873279.11</v>
      </c>
    </row>
    <row r="10" spans="1:15" x14ac:dyDescent="0.25">
      <c r="B10" t="s">
        <v>35</v>
      </c>
      <c r="C10" t="s">
        <v>36</v>
      </c>
      <c r="D10" t="s">
        <v>24</v>
      </c>
      <c r="E10" t="b">
        <v>1</v>
      </c>
      <c r="F10" t="s">
        <v>41</v>
      </c>
      <c r="G10" t="b">
        <v>0</v>
      </c>
      <c r="H10" s="2">
        <v>41572</v>
      </c>
      <c r="I10">
        <v>2</v>
      </c>
      <c r="J10" t="s">
        <v>37</v>
      </c>
      <c r="K10" t="s">
        <v>18</v>
      </c>
      <c r="L10">
        <v>177179.22</v>
      </c>
      <c r="M10">
        <v>1897728.86</v>
      </c>
      <c r="N10">
        <v>-79339.350000000006</v>
      </c>
      <c r="O10">
        <v>1486501.03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26" workbookViewId="0">
      <selection activeCell="L40" sqref="L40"/>
    </sheetView>
  </sheetViews>
  <sheetFormatPr defaultRowHeight="15" x14ac:dyDescent="0.25"/>
  <cols>
    <col min="1" max="1" width="9.140625" hidden="1" customWidth="1"/>
    <col min="2" max="2" width="25" customWidth="1"/>
    <col min="3" max="3" width="16.28515625" customWidth="1"/>
    <col min="4" max="4" width="8.140625" customWidth="1"/>
    <col min="5" max="5" width="11.28515625" customWidth="1"/>
    <col min="6" max="6" width="8.140625" customWidth="1"/>
    <col min="7" max="7" width="24.5703125" customWidth="1"/>
    <col min="8" max="8" width="30.42578125" customWidth="1"/>
    <col min="9" max="12" width="12.140625" customWidth="1"/>
    <col min="13" max="13" width="11.28515625" customWidth="1"/>
    <col min="14" max="14" width="14" customWidth="1"/>
    <col min="15" max="15" width="17.28515625" customWidth="1"/>
    <col min="16" max="16" width="14" customWidth="1"/>
    <col min="17" max="17" width="17.28515625" customWidth="1"/>
    <col min="18" max="18" width="14" customWidth="1"/>
    <col min="19" max="19" width="17.28515625" bestFit="1" customWidth="1"/>
    <col min="20" max="20" width="14" customWidth="1"/>
    <col min="21" max="21" width="17.28515625" bestFit="1" customWidth="1"/>
    <col min="22" max="22" width="14" customWidth="1"/>
    <col min="23" max="23" width="17.28515625" customWidth="1"/>
    <col min="24" max="24" width="11.28515625" bestFit="1" customWidth="1"/>
    <col min="25" max="25" width="6.140625" customWidth="1"/>
    <col min="26" max="26" width="9.140625" customWidth="1"/>
    <col min="27" max="27" width="10" customWidth="1"/>
    <col min="28" max="28" width="11" customWidth="1"/>
    <col min="29" max="30" width="11" bestFit="1" customWidth="1"/>
    <col min="31" max="31" width="12" bestFit="1" customWidth="1"/>
    <col min="32" max="32" width="6.42578125" customWidth="1"/>
    <col min="33" max="34" width="10" bestFit="1" customWidth="1"/>
    <col min="35" max="35" width="11.7109375" bestFit="1" customWidth="1"/>
    <col min="36" max="36" width="11" bestFit="1" customWidth="1"/>
    <col min="37" max="37" width="11.7109375" bestFit="1" customWidth="1"/>
    <col min="38" max="38" width="12" bestFit="1" customWidth="1"/>
  </cols>
  <sheetData>
    <row r="1" spans="1:8" hidden="1" x14ac:dyDescent="0.25">
      <c r="A1" t="s">
        <v>42</v>
      </c>
    </row>
    <row r="3" spans="1:8" x14ac:dyDescent="0.25">
      <c r="C3" s="3" t="s">
        <v>47</v>
      </c>
    </row>
    <row r="4" spans="1:8" x14ac:dyDescent="0.25">
      <c r="C4" t="s">
        <v>45</v>
      </c>
      <c r="E4" t="s">
        <v>46</v>
      </c>
      <c r="G4" t="s">
        <v>48</v>
      </c>
      <c r="H4" t="s">
        <v>49</v>
      </c>
    </row>
    <row r="5" spans="1:8" x14ac:dyDescent="0.25">
      <c r="B5" s="3" t="s">
        <v>43</v>
      </c>
      <c r="C5" t="s">
        <v>50</v>
      </c>
      <c r="D5" t="s">
        <v>51</v>
      </c>
      <c r="E5" t="s">
        <v>50</v>
      </c>
      <c r="F5" t="s">
        <v>51</v>
      </c>
    </row>
    <row r="6" spans="1:8" x14ac:dyDescent="0.25">
      <c r="B6" s="4" t="s">
        <v>15</v>
      </c>
      <c r="C6" s="5">
        <v>1</v>
      </c>
      <c r="D6" s="5">
        <v>0</v>
      </c>
      <c r="E6" s="5"/>
      <c r="F6" s="5"/>
      <c r="G6" s="5">
        <v>1</v>
      </c>
      <c r="H6" s="5"/>
    </row>
    <row r="7" spans="1:8" x14ac:dyDescent="0.25">
      <c r="B7" s="6" t="s">
        <v>30</v>
      </c>
      <c r="C7" s="5">
        <v>1</v>
      </c>
      <c r="D7" s="5">
        <v>0</v>
      </c>
      <c r="E7" s="5"/>
      <c r="F7" s="5"/>
      <c r="G7" s="5">
        <v>1</v>
      </c>
      <c r="H7" s="5"/>
    </row>
    <row r="8" spans="1:8" x14ac:dyDescent="0.25">
      <c r="B8" s="6" t="s">
        <v>14</v>
      </c>
      <c r="C8" s="5">
        <v>1</v>
      </c>
      <c r="D8" s="5">
        <v>0</v>
      </c>
      <c r="E8" s="5"/>
      <c r="F8" s="5"/>
      <c r="G8" s="5">
        <v>1</v>
      </c>
      <c r="H8" s="5"/>
    </row>
    <row r="9" spans="1:8" x14ac:dyDescent="0.25">
      <c r="B9" s="4" t="s">
        <v>24</v>
      </c>
      <c r="C9" s="5">
        <v>0.33333333333333331</v>
      </c>
      <c r="D9" s="5">
        <v>0.66666666666666663</v>
      </c>
      <c r="E9" s="5">
        <v>2.1230770659197331</v>
      </c>
      <c r="F9" s="5">
        <v>1</v>
      </c>
      <c r="G9" s="5">
        <v>1</v>
      </c>
      <c r="H9" s="5"/>
    </row>
    <row r="10" spans="1:8" x14ac:dyDescent="0.25">
      <c r="B10" s="6" t="s">
        <v>36</v>
      </c>
      <c r="C10" s="5">
        <v>0</v>
      </c>
      <c r="D10" s="5">
        <v>1</v>
      </c>
      <c r="E10" s="5" t="e">
        <v>#NULL!</v>
      </c>
      <c r="F10" s="5">
        <v>1</v>
      </c>
      <c r="G10" s="5">
        <v>1</v>
      </c>
      <c r="H10" s="5"/>
    </row>
    <row r="11" spans="1:8" x14ac:dyDescent="0.25">
      <c r="B11" s="6" t="s">
        <v>23</v>
      </c>
      <c r="C11" s="5">
        <v>1</v>
      </c>
      <c r="D11" s="5">
        <v>0</v>
      </c>
      <c r="E11" s="5"/>
      <c r="F11" s="5"/>
      <c r="G11" s="5">
        <v>1</v>
      </c>
      <c r="H11" s="5"/>
    </row>
    <row r="12" spans="1:8" x14ac:dyDescent="0.25">
      <c r="B12" s="6" t="s">
        <v>27</v>
      </c>
      <c r="C12" s="5">
        <v>0</v>
      </c>
      <c r="D12" s="5">
        <v>1</v>
      </c>
      <c r="E12" s="5" t="e">
        <v>#NULL!</v>
      </c>
      <c r="F12" s="5" t="e">
        <v>#DIV/0!</v>
      </c>
      <c r="G12" s="5">
        <v>1</v>
      </c>
      <c r="H12" s="5"/>
    </row>
    <row r="13" spans="1:8" x14ac:dyDescent="0.25">
      <c r="B13" s="4" t="s">
        <v>21</v>
      </c>
      <c r="C13" s="5">
        <v>0.66666666666666663</v>
      </c>
      <c r="D13" s="5">
        <v>0.33333333333333331</v>
      </c>
      <c r="E13" s="5">
        <v>4.7437810831967662</v>
      </c>
      <c r="F13" s="5">
        <v>1</v>
      </c>
      <c r="G13" s="5">
        <v>1</v>
      </c>
      <c r="H13" s="5"/>
    </row>
    <row r="14" spans="1:8" x14ac:dyDescent="0.25">
      <c r="B14" s="6" t="s">
        <v>20</v>
      </c>
      <c r="C14" s="5">
        <v>1</v>
      </c>
      <c r="D14" s="5">
        <v>0</v>
      </c>
      <c r="E14" s="5"/>
      <c r="F14" s="5"/>
      <c r="G14" s="5">
        <v>1</v>
      </c>
      <c r="H14" s="5"/>
    </row>
    <row r="15" spans="1:8" x14ac:dyDescent="0.25">
      <c r="B15" s="6" t="s">
        <v>34</v>
      </c>
      <c r="C15" s="5">
        <v>1</v>
      </c>
      <c r="D15" s="5">
        <v>0</v>
      </c>
      <c r="E15" s="5"/>
      <c r="F15" s="5"/>
      <c r="G15" s="5">
        <v>1</v>
      </c>
      <c r="H15" s="5"/>
    </row>
    <row r="16" spans="1:8" x14ac:dyDescent="0.25">
      <c r="B16" s="6" t="s">
        <v>32</v>
      </c>
      <c r="C16" s="5">
        <v>0</v>
      </c>
      <c r="D16" s="5">
        <v>1</v>
      </c>
      <c r="E16" s="5" t="e">
        <v>#NULL!</v>
      </c>
      <c r="F16" s="5">
        <v>1</v>
      </c>
      <c r="G16" s="5">
        <v>1</v>
      </c>
      <c r="H16" s="5"/>
    </row>
    <row r="17" spans="2:8" x14ac:dyDescent="0.25">
      <c r="B17" s="4" t="s">
        <v>44</v>
      </c>
      <c r="C17" s="5">
        <v>0.625</v>
      </c>
      <c r="D17" s="5">
        <v>0.375</v>
      </c>
      <c r="E17" s="5">
        <v>3.0461391557014599</v>
      </c>
      <c r="F17" s="5">
        <v>1</v>
      </c>
      <c r="G17" s="5">
        <v>1</v>
      </c>
      <c r="H17" s="5"/>
    </row>
    <row r="21" spans="2:8" x14ac:dyDescent="0.25">
      <c r="B21" s="3" t="s">
        <v>52</v>
      </c>
      <c r="C21" s="3" t="s">
        <v>47</v>
      </c>
    </row>
    <row r="22" spans="2:8" x14ac:dyDescent="0.25">
      <c r="B22" s="3" t="s">
        <v>43</v>
      </c>
      <c r="C22" t="s">
        <v>50</v>
      </c>
      <c r="D22" t="s">
        <v>51</v>
      </c>
      <c r="E22" t="s">
        <v>44</v>
      </c>
    </row>
    <row r="23" spans="2:8" x14ac:dyDescent="0.25">
      <c r="B23" s="4" t="s">
        <v>30</v>
      </c>
      <c r="C23" s="5" t="e">
        <v>#DIV/0!</v>
      </c>
      <c r="D23" s="5" t="e">
        <v>#DIV/0!</v>
      </c>
      <c r="E23" s="5" t="e">
        <v>#DIV/0!</v>
      </c>
    </row>
    <row r="24" spans="2:8" x14ac:dyDescent="0.25">
      <c r="B24" s="4" t="s">
        <v>36</v>
      </c>
      <c r="C24" s="5">
        <v>0</v>
      </c>
      <c r="D24" s="5">
        <v>1</v>
      </c>
      <c r="E24" s="5">
        <v>1</v>
      </c>
    </row>
    <row r="25" spans="2:8" x14ac:dyDescent="0.25">
      <c r="B25" s="4" t="s">
        <v>14</v>
      </c>
      <c r="C25" s="5" t="e">
        <v>#DIV/0!</v>
      </c>
      <c r="D25" s="5" t="e">
        <v>#DIV/0!</v>
      </c>
      <c r="E25" s="5" t="e">
        <v>#DIV/0!</v>
      </c>
    </row>
    <row r="26" spans="2:8" x14ac:dyDescent="0.25">
      <c r="B26" s="4" t="s">
        <v>20</v>
      </c>
      <c r="C26" s="5" t="e">
        <v>#DIV/0!</v>
      </c>
      <c r="D26" s="5" t="e">
        <v>#DIV/0!</v>
      </c>
      <c r="E26" s="5" t="e">
        <v>#DIV/0!</v>
      </c>
    </row>
    <row r="27" spans="2:8" x14ac:dyDescent="0.25">
      <c r="B27" s="4" t="s">
        <v>34</v>
      </c>
      <c r="C27" s="5">
        <v>1</v>
      </c>
      <c r="D27" s="5">
        <v>0</v>
      </c>
      <c r="E27" s="5">
        <v>1</v>
      </c>
    </row>
    <row r="28" spans="2:8" x14ac:dyDescent="0.25">
      <c r="B28" s="4" t="s">
        <v>32</v>
      </c>
      <c r="C28" s="5">
        <v>0</v>
      </c>
      <c r="D28" s="5">
        <v>1</v>
      </c>
      <c r="E28" s="5">
        <v>1</v>
      </c>
    </row>
    <row r="29" spans="2:8" x14ac:dyDescent="0.25">
      <c r="B29" s="4" t="s">
        <v>23</v>
      </c>
      <c r="C29" s="5" t="e">
        <v>#DIV/0!</v>
      </c>
      <c r="D29" s="5" t="e">
        <v>#DIV/0!</v>
      </c>
      <c r="E29" s="5" t="e">
        <v>#DIV/0!</v>
      </c>
    </row>
    <row r="30" spans="2:8" x14ac:dyDescent="0.25">
      <c r="B30" s="4" t="s">
        <v>27</v>
      </c>
      <c r="C30" s="5" t="e">
        <v>#DIV/0!</v>
      </c>
      <c r="D30" s="5" t="e">
        <v>#DIV/0!</v>
      </c>
      <c r="E30" s="5" t="e">
        <v>#DIV/0!</v>
      </c>
    </row>
    <row r="31" spans="2:8" x14ac:dyDescent="0.25">
      <c r="B31" s="4" t="s">
        <v>44</v>
      </c>
      <c r="C31" s="5">
        <v>7.7005221041158214E-2</v>
      </c>
      <c r="D31" s="5">
        <v>0.92299477895884174</v>
      </c>
      <c r="E31" s="5">
        <v>1</v>
      </c>
    </row>
    <row r="33" spans="2:7" x14ac:dyDescent="0.25">
      <c r="G33" s="7"/>
    </row>
    <row r="34" spans="2:7" x14ac:dyDescent="0.25">
      <c r="G34" s="7"/>
    </row>
    <row r="35" spans="2:7" x14ac:dyDescent="0.25">
      <c r="G35" s="7"/>
    </row>
    <row r="36" spans="2:7" x14ac:dyDescent="0.25">
      <c r="G36" s="7"/>
    </row>
    <row r="37" spans="2:7" x14ac:dyDescent="0.25">
      <c r="B37" s="3" t="s">
        <v>43</v>
      </c>
      <c r="C37" t="s">
        <v>53</v>
      </c>
      <c r="G37" s="7"/>
    </row>
    <row r="38" spans="2:7" x14ac:dyDescent="0.25">
      <c r="B38" s="8">
        <v>40353</v>
      </c>
      <c r="C38" s="7">
        <v>1</v>
      </c>
      <c r="G38" s="7"/>
    </row>
    <row r="39" spans="2:7" x14ac:dyDescent="0.25">
      <c r="B39" s="8">
        <v>41035</v>
      </c>
      <c r="C39" s="7">
        <v>1</v>
      </c>
      <c r="G39" s="7"/>
    </row>
    <row r="40" spans="2:7" x14ac:dyDescent="0.25">
      <c r="B40" s="8">
        <v>41200</v>
      </c>
      <c r="C40" s="7">
        <v>7</v>
      </c>
      <c r="G40" s="7"/>
    </row>
    <row r="41" spans="2:7" x14ac:dyDescent="0.25">
      <c r="B41" s="8">
        <v>41572</v>
      </c>
      <c r="C41" s="7">
        <v>7</v>
      </c>
    </row>
    <row r="42" spans="2:7" x14ac:dyDescent="0.25">
      <c r="B42" s="8">
        <v>41934</v>
      </c>
      <c r="C42" s="7">
        <v>7</v>
      </c>
    </row>
    <row r="43" spans="2:7" x14ac:dyDescent="0.25">
      <c r="B43" s="8">
        <v>42552</v>
      </c>
      <c r="C43" s="7">
        <v>7</v>
      </c>
    </row>
    <row r="44" spans="2:7" x14ac:dyDescent="0.25">
      <c r="B44" s="8">
        <v>42608</v>
      </c>
      <c r="C44" s="7">
        <v>7</v>
      </c>
    </row>
    <row r="45" spans="2:7" x14ac:dyDescent="0.25">
      <c r="B45" s="8">
        <v>43079</v>
      </c>
      <c r="C45" s="7">
        <v>7</v>
      </c>
    </row>
    <row r="46" spans="2:7" x14ac:dyDescent="0.25">
      <c r="B46" s="8" t="s">
        <v>44</v>
      </c>
      <c r="C46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2019-03-22T21:49:18Z</dcterms:created>
  <dcterms:modified xsi:type="dcterms:W3CDTF">2019-04-05T18:30:09Z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  <property fmtid="{D5CDD505-2E9C-101B-9397-08002B2CF9AE}" pid="3" name="Jet Reports Design Mode Active">
    <vt:bool>false</vt:bool>
  </property>
</Properties>
</file>