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t71\Documents\MSU Denver\2019\Spring\CS 4050\Projects\Project 03\"/>
    </mc:Choice>
  </mc:AlternateContent>
  <xr:revisionPtr revIDLastSave="0" documentId="13_ncr:1_{4C7C5C43-99CC-498F-976C-11B7E4A20621}" xr6:coauthVersionLast="40" xr6:coauthVersionMax="40" xr10:uidLastSave="{00000000-0000-0000-0000-000000000000}"/>
  <bookViews>
    <workbookView xWindow="-120" yWindow="-120" windowWidth="20640" windowHeight="11160" activeTab="2" xr2:uid="{E3C66595-4B19-4550-960E-5862CE939F9E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J21" i="3" l="1"/>
  <c r="I21" i="3"/>
  <c r="H21" i="3"/>
  <c r="F21" i="3"/>
  <c r="E21" i="3"/>
  <c r="D21" i="3"/>
  <c r="G21" i="3" s="1"/>
  <c r="K21" i="3" s="1"/>
  <c r="J20" i="3"/>
  <c r="I20" i="3"/>
  <c r="H20" i="3"/>
  <c r="F20" i="3"/>
  <c r="E20" i="3"/>
  <c r="D20" i="3"/>
  <c r="G20" i="3" s="1"/>
  <c r="K20" i="3" s="1"/>
  <c r="J19" i="3"/>
  <c r="I19" i="3"/>
  <c r="H19" i="3"/>
  <c r="F19" i="3"/>
  <c r="E19" i="3"/>
  <c r="D19" i="3"/>
  <c r="G19" i="3" s="1"/>
  <c r="K19" i="3" s="1"/>
  <c r="J18" i="3"/>
  <c r="I18" i="3"/>
  <c r="H18" i="3"/>
  <c r="F18" i="3"/>
  <c r="E18" i="3"/>
  <c r="D18" i="3"/>
  <c r="G18" i="3" s="1"/>
  <c r="K18" i="3" s="1"/>
  <c r="J17" i="3"/>
  <c r="I17" i="3"/>
  <c r="H17" i="3"/>
  <c r="F17" i="3"/>
  <c r="E17" i="3"/>
  <c r="D17" i="3"/>
  <c r="J16" i="3"/>
  <c r="I16" i="3"/>
  <c r="H16" i="3"/>
  <c r="F16" i="3"/>
  <c r="E16" i="3"/>
  <c r="D16" i="3"/>
  <c r="G16" i="3" s="1"/>
  <c r="K16" i="3" s="1"/>
  <c r="J15" i="3"/>
  <c r="I15" i="3"/>
  <c r="H15" i="3"/>
  <c r="F15" i="3"/>
  <c r="E15" i="3"/>
  <c r="D15" i="3"/>
  <c r="G15" i="3" s="1"/>
  <c r="K15" i="3" s="1"/>
  <c r="J14" i="3"/>
  <c r="I14" i="3"/>
  <c r="H14" i="3"/>
  <c r="F14" i="3"/>
  <c r="E14" i="3"/>
  <c r="D14" i="3"/>
  <c r="G14" i="3" s="1"/>
  <c r="K14" i="3" s="1"/>
  <c r="J13" i="3"/>
  <c r="I13" i="3"/>
  <c r="H13" i="3"/>
  <c r="F13" i="3"/>
  <c r="E13" i="3"/>
  <c r="D13" i="3"/>
  <c r="G13" i="3" s="1"/>
  <c r="K13" i="3" s="1"/>
  <c r="J12" i="3"/>
  <c r="I12" i="3"/>
  <c r="H12" i="3"/>
  <c r="F12" i="3"/>
  <c r="E12" i="3"/>
  <c r="D12" i="3"/>
  <c r="G12" i="3" s="1"/>
  <c r="K12" i="3" s="1"/>
  <c r="J11" i="3"/>
  <c r="I11" i="3"/>
  <c r="H11" i="3"/>
  <c r="F11" i="3"/>
  <c r="E11" i="3"/>
  <c r="D11" i="3"/>
  <c r="G11" i="3" s="1"/>
  <c r="K11" i="3" s="1"/>
  <c r="J10" i="3"/>
  <c r="I10" i="3"/>
  <c r="H10" i="3"/>
  <c r="F10" i="3"/>
  <c r="E10" i="3"/>
  <c r="D10" i="3"/>
  <c r="J9" i="3"/>
  <c r="I9" i="3"/>
  <c r="H9" i="3"/>
  <c r="F9" i="3"/>
  <c r="E9" i="3"/>
  <c r="D9" i="3"/>
  <c r="G9" i="3" s="1"/>
  <c r="K9" i="3" s="1"/>
  <c r="J8" i="3"/>
  <c r="I8" i="3"/>
  <c r="H8" i="3"/>
  <c r="F8" i="3"/>
  <c r="E8" i="3"/>
  <c r="D8" i="3"/>
  <c r="J7" i="3"/>
  <c r="I7" i="3"/>
  <c r="H7" i="3"/>
  <c r="F7" i="3"/>
  <c r="E7" i="3"/>
  <c r="D7" i="3"/>
  <c r="G7" i="3" s="1"/>
  <c r="K7" i="3" s="1"/>
  <c r="J6" i="3"/>
  <c r="I6" i="3"/>
  <c r="H6" i="3"/>
  <c r="F6" i="3"/>
  <c r="E6" i="3"/>
  <c r="D6" i="3"/>
  <c r="G6" i="3" s="1"/>
  <c r="K6" i="3" s="1"/>
  <c r="J5" i="3"/>
  <c r="I5" i="3"/>
  <c r="H5" i="3"/>
  <c r="F5" i="3"/>
  <c r="E5" i="3"/>
  <c r="D5" i="3"/>
  <c r="G5" i="3" s="1"/>
  <c r="K5" i="3" s="1"/>
  <c r="J4" i="3"/>
  <c r="I4" i="3"/>
  <c r="H4" i="3"/>
  <c r="F4" i="3"/>
  <c r="E4" i="3"/>
  <c r="D4" i="3"/>
  <c r="G4" i="3" s="1"/>
  <c r="K4" i="3" s="1"/>
  <c r="J3" i="3"/>
  <c r="I3" i="3"/>
  <c r="H3" i="3"/>
  <c r="F3" i="3"/>
  <c r="E3" i="3"/>
  <c r="D3" i="3"/>
  <c r="G3" i="3" s="1"/>
  <c r="K3" i="3" s="1"/>
  <c r="J2" i="3"/>
  <c r="I2" i="3"/>
  <c r="H2" i="3"/>
  <c r="F2" i="3"/>
  <c r="E2" i="3"/>
  <c r="D2" i="3"/>
  <c r="K3" i="2"/>
  <c r="K4" i="2"/>
  <c r="K5" i="2"/>
  <c r="K6" i="2"/>
  <c r="K7" i="2"/>
  <c r="K8" i="2"/>
  <c r="K9" i="2"/>
  <c r="K10" i="2"/>
  <c r="K11" i="2"/>
  <c r="K12" i="2"/>
  <c r="K13" i="2"/>
  <c r="K14" i="2"/>
  <c r="K15" i="2"/>
  <c r="K16" i="2"/>
  <c r="K17" i="2"/>
  <c r="K18" i="2"/>
  <c r="K19" i="2"/>
  <c r="K20" i="2"/>
  <c r="K21" i="2"/>
  <c r="K2" i="2"/>
  <c r="G17" i="3" l="1"/>
  <c r="K17" i="3" s="1"/>
  <c r="G10" i="3"/>
  <c r="K10" i="3" s="1"/>
  <c r="G8" i="3"/>
  <c r="K8" i="3" s="1"/>
  <c r="G2" i="3"/>
  <c r="K2" i="3" s="1"/>
  <c r="H3" i="2"/>
  <c r="I3" i="2"/>
  <c r="J3" i="2"/>
  <c r="H4" i="2"/>
  <c r="I4" i="2"/>
  <c r="J4" i="2"/>
  <c r="H5" i="2"/>
  <c r="I5" i="2"/>
  <c r="J5" i="2"/>
  <c r="H6" i="2"/>
  <c r="I6" i="2"/>
  <c r="J6" i="2"/>
  <c r="H7" i="2"/>
  <c r="I7" i="2"/>
  <c r="J7" i="2"/>
  <c r="H8" i="2"/>
  <c r="I8" i="2"/>
  <c r="J8" i="2"/>
  <c r="H9" i="2"/>
  <c r="I9" i="2"/>
  <c r="J9" i="2"/>
  <c r="H10" i="2"/>
  <c r="I10" i="2"/>
  <c r="J10" i="2"/>
  <c r="H11" i="2"/>
  <c r="I11" i="2"/>
  <c r="J11" i="2"/>
  <c r="H12" i="2"/>
  <c r="I12" i="2"/>
  <c r="J12" i="2"/>
  <c r="H13" i="2"/>
  <c r="I13" i="2"/>
  <c r="J13" i="2"/>
  <c r="H14" i="2"/>
  <c r="I14" i="2"/>
  <c r="J14" i="2"/>
  <c r="H15" i="2"/>
  <c r="I15" i="2"/>
  <c r="J15" i="2"/>
  <c r="H16" i="2"/>
  <c r="I16" i="2"/>
  <c r="J16" i="2"/>
  <c r="H17" i="2"/>
  <c r="I17" i="2"/>
  <c r="J17" i="2"/>
  <c r="H18" i="2"/>
  <c r="I18" i="2"/>
  <c r="J18" i="2"/>
  <c r="H19" i="2"/>
  <c r="I19" i="2"/>
  <c r="J19" i="2"/>
  <c r="H20" i="2"/>
  <c r="I20" i="2"/>
  <c r="J20" i="2"/>
  <c r="H21" i="2"/>
  <c r="I21" i="2"/>
  <c r="J21" i="2"/>
  <c r="I2" i="2"/>
  <c r="J2" i="2"/>
  <c r="H2" i="2"/>
  <c r="G3" i="2"/>
  <c r="G4" i="2"/>
  <c r="G5" i="2"/>
  <c r="G6" i="2"/>
  <c r="G7" i="2"/>
  <c r="G8" i="2"/>
  <c r="G9" i="2"/>
  <c r="G10" i="2"/>
  <c r="G11" i="2"/>
  <c r="G12" i="2"/>
  <c r="G13" i="2"/>
  <c r="G14" i="2"/>
  <c r="G15" i="2"/>
  <c r="G16" i="2"/>
  <c r="G17" i="2"/>
  <c r="G18" i="2"/>
  <c r="G19" i="2"/>
  <c r="G20" i="2"/>
  <c r="G21" i="2"/>
  <c r="G2" i="2"/>
  <c r="D3" i="2"/>
  <c r="E3" i="2"/>
  <c r="F3" i="2"/>
  <c r="D4" i="2"/>
  <c r="E4" i="2"/>
  <c r="F4" i="2"/>
  <c r="D5" i="2"/>
  <c r="E5" i="2"/>
  <c r="F5" i="2"/>
  <c r="D6" i="2"/>
  <c r="E6" i="2"/>
  <c r="F6" i="2"/>
  <c r="D7" i="2"/>
  <c r="E7" i="2"/>
  <c r="F7" i="2"/>
  <c r="D8" i="2"/>
  <c r="E8" i="2"/>
  <c r="F8" i="2"/>
  <c r="D9" i="2"/>
  <c r="E9" i="2"/>
  <c r="F9" i="2"/>
  <c r="D10" i="2"/>
  <c r="E10" i="2"/>
  <c r="F10" i="2"/>
  <c r="D11" i="2"/>
  <c r="E11" i="2"/>
  <c r="F11" i="2"/>
  <c r="D12" i="2"/>
  <c r="E12" i="2"/>
  <c r="F12" i="2"/>
  <c r="D13" i="2"/>
  <c r="E13" i="2"/>
  <c r="F13" i="2"/>
  <c r="D14" i="2"/>
  <c r="E14" i="2"/>
  <c r="F14" i="2"/>
  <c r="D15" i="2"/>
  <c r="E15" i="2"/>
  <c r="F15" i="2"/>
  <c r="D16" i="2"/>
  <c r="E16" i="2"/>
  <c r="F16" i="2"/>
  <c r="D17" i="2"/>
  <c r="E17" i="2"/>
  <c r="F17" i="2"/>
  <c r="D18" i="2"/>
  <c r="E18" i="2"/>
  <c r="F18" i="2"/>
  <c r="D19" i="2"/>
  <c r="E19" i="2"/>
  <c r="F19" i="2"/>
  <c r="D20" i="2"/>
  <c r="E20" i="2"/>
  <c r="F20" i="2"/>
  <c r="D21" i="2"/>
  <c r="E21" i="2"/>
  <c r="F21" i="2"/>
  <c r="E2" i="2"/>
  <c r="F2" i="2"/>
  <c r="D2" i="2"/>
</calcChain>
</file>

<file path=xl/sharedStrings.xml><?xml version="1.0" encoding="utf-8"?>
<sst xmlns="http://schemas.openxmlformats.org/spreadsheetml/2006/main" count="27" uniqueCount="16">
  <si>
    <t>W</t>
  </si>
  <si>
    <t>=</t>
  </si>
  <si>
    <t>Item j</t>
  </si>
  <si>
    <t xml:space="preserve">p_j </t>
  </si>
  <si>
    <t xml:space="preserve">w_j </t>
  </si>
  <si>
    <t>I1</t>
  </si>
  <si>
    <t>I2</t>
  </si>
  <si>
    <t>I3</t>
  </si>
  <si>
    <t>W1</t>
  </si>
  <si>
    <t>W2</t>
  </si>
  <si>
    <t>W3</t>
  </si>
  <si>
    <t>TW</t>
  </si>
  <si>
    <t>P1</t>
  </si>
  <si>
    <t>P2</t>
  </si>
  <si>
    <t>P3</t>
  </si>
  <si>
    <t>TP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</si>
</sst>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44" fontId="0" fillId="0" borderId="1" xfId="1" applyFont="1" applyBorder="1" applyAlignment="1">
      <alignment horizontal="center"/>
    </xf>
  </cellXfs>
  <cellStyles count="2">
    <cellStyle name="Currency" xfId="1" builtinId="4"/>
    <cellStyle name="Normal" xfId="0" builtinId="0"/>
  </cellStyles>
  <dxfs count="14">
    <dxf>
      <font>
        <color theme="9" tint="-0.499984740745262"/>
      </font>
      <fill>
        <patternFill>
          <fgColor auto="1"/>
          <bgColor theme="9" tint="0.59996337778862885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9" tint="-0.499984740745262"/>
      </font>
      <fill>
        <patternFill>
          <fgColor auto="1"/>
          <bgColor theme="9" tint="0.59996337778862885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fgColor theme="9"/>
          <bgColor theme="9" tint="0.59996337778862885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EE52E4-E39B-4611-A9A6-3187589676E1}">
  <dimension ref="A1:F9"/>
  <sheetViews>
    <sheetView workbookViewId="0">
      <selection activeCell="E3" sqref="E3"/>
    </sheetView>
  </sheetViews>
  <sheetFormatPr defaultRowHeight="15" x14ac:dyDescent="0.25"/>
  <cols>
    <col min="1" max="1" width="6.140625" bestFit="1" customWidth="1"/>
    <col min="2" max="2" width="4.140625" bestFit="1" customWidth="1"/>
    <col min="3" max="3" width="4.5703125" bestFit="1" customWidth="1"/>
  </cols>
  <sheetData>
    <row r="1" spans="1:6" x14ac:dyDescent="0.25">
      <c r="A1" s="1" t="s">
        <v>0</v>
      </c>
      <c r="B1" s="1" t="s">
        <v>1</v>
      </c>
      <c r="C1" s="1">
        <v>12</v>
      </c>
    </row>
    <row r="2" spans="1:6" x14ac:dyDescent="0.25">
      <c r="A2" s="1"/>
      <c r="B2" s="1"/>
      <c r="C2" s="1"/>
    </row>
    <row r="3" spans="1:6" x14ac:dyDescent="0.25">
      <c r="A3" s="1" t="s">
        <v>2</v>
      </c>
      <c r="B3" s="1" t="s">
        <v>3</v>
      </c>
      <c r="C3" s="1" t="s">
        <v>4</v>
      </c>
      <c r="E3" s="1"/>
    </row>
    <row r="4" spans="1:6" x14ac:dyDescent="0.25">
      <c r="A4" s="1">
        <v>1</v>
      </c>
      <c r="B4" s="1">
        <v>100</v>
      </c>
      <c r="C4" s="1">
        <v>4</v>
      </c>
      <c r="E4" s="1"/>
    </row>
    <row r="5" spans="1:6" x14ac:dyDescent="0.25">
      <c r="A5" s="1">
        <v>2</v>
      </c>
      <c r="B5" s="1">
        <v>120</v>
      </c>
      <c r="C5" s="1">
        <v>5</v>
      </c>
      <c r="E5" s="1"/>
      <c r="F5" s="1"/>
    </row>
    <row r="6" spans="1:6" x14ac:dyDescent="0.25">
      <c r="A6" s="1">
        <v>3</v>
      </c>
      <c r="B6" s="1">
        <v>88</v>
      </c>
      <c r="C6" s="1">
        <v>4</v>
      </c>
    </row>
    <row r="7" spans="1:6" x14ac:dyDescent="0.25">
      <c r="A7" s="1">
        <v>4</v>
      </c>
      <c r="B7" s="1">
        <v>80</v>
      </c>
      <c r="C7" s="1">
        <v>4</v>
      </c>
    </row>
    <row r="8" spans="1:6" x14ac:dyDescent="0.25">
      <c r="A8" s="1">
        <v>5</v>
      </c>
      <c r="B8" s="1">
        <v>54</v>
      </c>
      <c r="C8" s="1">
        <v>3</v>
      </c>
    </row>
    <row r="9" spans="1:6" x14ac:dyDescent="0.25">
      <c r="A9" s="1">
        <v>6</v>
      </c>
      <c r="B9" s="1">
        <v>80</v>
      </c>
      <c r="C9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5391DE-B8C9-454A-BBD1-A56353321D6D}">
  <dimension ref="A1:K21"/>
  <sheetViews>
    <sheetView workbookViewId="0">
      <selection sqref="A1:K21"/>
    </sheetView>
  </sheetViews>
  <sheetFormatPr defaultRowHeight="15" x14ac:dyDescent="0.25"/>
  <cols>
    <col min="1" max="3" width="2.5703125" bestFit="1" customWidth="1"/>
    <col min="4" max="7" width="3.85546875" bestFit="1" customWidth="1"/>
    <col min="8" max="9" width="9" bestFit="1" customWidth="1"/>
    <col min="10" max="10" width="8" bestFit="1" customWidth="1"/>
    <col min="11" max="11" width="9" bestFit="1" customWidth="1"/>
  </cols>
  <sheetData>
    <row r="1" spans="1:11" x14ac:dyDescent="0.25">
      <c r="A1" s="2" t="s">
        <v>5</v>
      </c>
      <c r="B1" s="2" t="s">
        <v>6</v>
      </c>
      <c r="C1" s="2" t="s">
        <v>7</v>
      </c>
      <c r="D1" s="2" t="s">
        <v>8</v>
      </c>
      <c r="E1" s="2" t="s">
        <v>9</v>
      </c>
      <c r="F1" s="2" t="s">
        <v>10</v>
      </c>
      <c r="G1" s="2" t="s">
        <v>11</v>
      </c>
      <c r="H1" s="2" t="s">
        <v>12</v>
      </c>
      <c r="I1" s="2" t="s">
        <v>13</v>
      </c>
      <c r="J1" s="2" t="s">
        <v>14</v>
      </c>
      <c r="K1" s="2" t="s">
        <v>15</v>
      </c>
    </row>
    <row r="2" spans="1:11" x14ac:dyDescent="0.25">
      <c r="A2" s="2">
        <v>1</v>
      </c>
      <c r="B2" s="2">
        <v>2</v>
      </c>
      <c r="C2" s="2">
        <v>3</v>
      </c>
      <c r="D2" s="2">
        <f>VLOOKUP(Sheet2!A2,Sheet1!$A$4:$C$9,3,FALSE)</f>
        <v>4</v>
      </c>
      <c r="E2" s="2">
        <f>VLOOKUP(Sheet2!B2,Sheet1!$A$4:$C$9,3,FALSE)</f>
        <v>5</v>
      </c>
      <c r="F2" s="2">
        <f>VLOOKUP(Sheet2!C2,Sheet1!$A$4:$C$9,3,FALSE)</f>
        <v>4</v>
      </c>
      <c r="G2" s="2">
        <f>SUM(D2:F2)</f>
        <v>13</v>
      </c>
      <c r="H2" s="3">
        <f>VLOOKUP(A2,Sheet1!$A$4:$C$9,2,FALSE)</f>
        <v>100</v>
      </c>
      <c r="I2" s="3">
        <f>VLOOKUP(B2,Sheet1!$A$4:$C$9,2,FALSE)</f>
        <v>120</v>
      </c>
      <c r="J2" s="3">
        <f>VLOOKUP(C2,Sheet1!$A$4:$C$9,2,FALSE)</f>
        <v>88</v>
      </c>
      <c r="K2" s="3" t="str">
        <f>IF(G2&lt;=Sheet1!$C$1,SUM(Sheet2!H2:J2),"")</f>
        <v/>
      </c>
    </row>
    <row r="3" spans="1:11" x14ac:dyDescent="0.25">
      <c r="A3" s="2">
        <v>1</v>
      </c>
      <c r="B3" s="2">
        <v>2</v>
      </c>
      <c r="C3" s="2">
        <v>4</v>
      </c>
      <c r="D3" s="2">
        <f>VLOOKUP(Sheet2!A3,Sheet1!$A$4:$C$9,3,FALSE)</f>
        <v>4</v>
      </c>
      <c r="E3" s="2">
        <f>VLOOKUP(Sheet2!B3,Sheet1!$A$4:$C$9,3,FALSE)</f>
        <v>5</v>
      </c>
      <c r="F3" s="2">
        <f>VLOOKUP(Sheet2!C3,Sheet1!$A$4:$C$9,3,FALSE)</f>
        <v>4</v>
      </c>
      <c r="G3" s="2">
        <f t="shared" ref="G3:G21" si="0">SUM(D3:F3)</f>
        <v>13</v>
      </c>
      <c r="H3" s="3">
        <f>VLOOKUP(A3,Sheet1!$A$4:$C$9,2,FALSE)</f>
        <v>100</v>
      </c>
      <c r="I3" s="3">
        <f>VLOOKUP(B3,Sheet1!$A$4:$C$9,2,FALSE)</f>
        <v>120</v>
      </c>
      <c r="J3" s="3">
        <f>VLOOKUP(C3,Sheet1!$A$4:$C$9,2,FALSE)</f>
        <v>80</v>
      </c>
      <c r="K3" s="3" t="str">
        <f>IF(G3&lt;=Sheet1!$C$1,SUM(Sheet2!H3:J3),"")</f>
        <v/>
      </c>
    </row>
    <row r="4" spans="1:11" x14ac:dyDescent="0.25">
      <c r="A4" s="2">
        <v>1</v>
      </c>
      <c r="B4" s="2">
        <v>2</v>
      </c>
      <c r="C4" s="2">
        <v>5</v>
      </c>
      <c r="D4" s="2">
        <f>VLOOKUP(Sheet2!A4,Sheet1!$A$4:$C$9,3,FALSE)</f>
        <v>4</v>
      </c>
      <c r="E4" s="2">
        <f>VLOOKUP(Sheet2!B4,Sheet1!$A$4:$C$9,3,FALSE)</f>
        <v>5</v>
      </c>
      <c r="F4" s="2">
        <f>VLOOKUP(Sheet2!C4,Sheet1!$A$4:$C$9,3,FALSE)</f>
        <v>3</v>
      </c>
      <c r="G4" s="2">
        <f t="shared" si="0"/>
        <v>12</v>
      </c>
      <c r="H4" s="3">
        <f>VLOOKUP(A4,Sheet1!$A$4:$C$9,2,FALSE)</f>
        <v>100</v>
      </c>
      <c r="I4" s="3">
        <f>VLOOKUP(B4,Sheet1!$A$4:$C$9,2,FALSE)</f>
        <v>120</v>
      </c>
      <c r="J4" s="3">
        <f>VLOOKUP(C4,Sheet1!$A$4:$C$9,2,FALSE)</f>
        <v>54</v>
      </c>
      <c r="K4" s="3">
        <f>IF(G4&lt;=Sheet1!$C$1,SUM(Sheet2!H4:J4),"")</f>
        <v>274</v>
      </c>
    </row>
    <row r="5" spans="1:11" x14ac:dyDescent="0.25">
      <c r="A5" s="2">
        <v>1</v>
      </c>
      <c r="B5" s="2">
        <v>2</v>
      </c>
      <c r="C5" s="2">
        <v>6</v>
      </c>
      <c r="D5" s="2">
        <f>VLOOKUP(Sheet2!A5,Sheet1!$A$4:$C$9,3,FALSE)</f>
        <v>4</v>
      </c>
      <c r="E5" s="2">
        <f>VLOOKUP(Sheet2!B5,Sheet1!$A$4:$C$9,3,FALSE)</f>
        <v>5</v>
      </c>
      <c r="F5" s="2">
        <f>VLOOKUP(Sheet2!C5,Sheet1!$A$4:$C$9,3,FALSE)</f>
        <v>5</v>
      </c>
      <c r="G5" s="2">
        <f t="shared" si="0"/>
        <v>14</v>
      </c>
      <c r="H5" s="3">
        <f>VLOOKUP(A5,Sheet1!$A$4:$C$9,2,FALSE)</f>
        <v>100</v>
      </c>
      <c r="I5" s="3">
        <f>VLOOKUP(B5,Sheet1!$A$4:$C$9,2,FALSE)</f>
        <v>120</v>
      </c>
      <c r="J5" s="3">
        <f>VLOOKUP(C5,Sheet1!$A$4:$C$9,2,FALSE)</f>
        <v>80</v>
      </c>
      <c r="K5" s="3" t="str">
        <f>IF(G5&lt;=Sheet1!$C$1,SUM(Sheet2!H5:J5),"")</f>
        <v/>
      </c>
    </row>
    <row r="6" spans="1:11" x14ac:dyDescent="0.25">
      <c r="A6" s="2">
        <v>1</v>
      </c>
      <c r="B6" s="2">
        <v>3</v>
      </c>
      <c r="C6" s="2">
        <v>4</v>
      </c>
      <c r="D6" s="2">
        <f>VLOOKUP(Sheet2!A6,Sheet1!$A$4:$C$9,3,FALSE)</f>
        <v>4</v>
      </c>
      <c r="E6" s="2">
        <f>VLOOKUP(Sheet2!B6,Sheet1!$A$4:$C$9,3,FALSE)</f>
        <v>4</v>
      </c>
      <c r="F6" s="2">
        <f>VLOOKUP(Sheet2!C6,Sheet1!$A$4:$C$9,3,FALSE)</f>
        <v>4</v>
      </c>
      <c r="G6" s="2">
        <f t="shared" si="0"/>
        <v>12</v>
      </c>
      <c r="H6" s="3">
        <f>VLOOKUP(A6,Sheet1!$A$4:$C$9,2,FALSE)</f>
        <v>100</v>
      </c>
      <c r="I6" s="3">
        <f>VLOOKUP(B6,Sheet1!$A$4:$C$9,2,FALSE)</f>
        <v>88</v>
      </c>
      <c r="J6" s="3">
        <f>VLOOKUP(C6,Sheet1!$A$4:$C$9,2,FALSE)</f>
        <v>80</v>
      </c>
      <c r="K6" s="3">
        <f>IF(G6&lt;=Sheet1!$C$1,SUM(Sheet2!H6:J6),"")</f>
        <v>268</v>
      </c>
    </row>
    <row r="7" spans="1:11" x14ac:dyDescent="0.25">
      <c r="A7" s="2">
        <v>1</v>
      </c>
      <c r="B7" s="2">
        <v>3</v>
      </c>
      <c r="C7" s="2">
        <v>5</v>
      </c>
      <c r="D7" s="2">
        <f>VLOOKUP(Sheet2!A7,Sheet1!$A$4:$C$9,3,FALSE)</f>
        <v>4</v>
      </c>
      <c r="E7" s="2">
        <f>VLOOKUP(Sheet2!B7,Sheet1!$A$4:$C$9,3,FALSE)</f>
        <v>4</v>
      </c>
      <c r="F7" s="2">
        <f>VLOOKUP(Sheet2!C7,Sheet1!$A$4:$C$9,3,FALSE)</f>
        <v>3</v>
      </c>
      <c r="G7" s="2">
        <f t="shared" si="0"/>
        <v>11</v>
      </c>
      <c r="H7" s="3">
        <f>VLOOKUP(A7,Sheet1!$A$4:$C$9,2,FALSE)</f>
        <v>100</v>
      </c>
      <c r="I7" s="3">
        <f>VLOOKUP(B7,Sheet1!$A$4:$C$9,2,FALSE)</f>
        <v>88</v>
      </c>
      <c r="J7" s="3">
        <f>VLOOKUP(C7,Sheet1!$A$4:$C$9,2,FALSE)</f>
        <v>54</v>
      </c>
      <c r="K7" s="3">
        <f>IF(G7&lt;=Sheet1!$C$1,SUM(Sheet2!H7:J7),"")</f>
        <v>242</v>
      </c>
    </row>
    <row r="8" spans="1:11" x14ac:dyDescent="0.25">
      <c r="A8" s="2">
        <v>1</v>
      </c>
      <c r="B8" s="2">
        <v>3</v>
      </c>
      <c r="C8" s="2">
        <v>6</v>
      </c>
      <c r="D8" s="2">
        <f>VLOOKUP(Sheet2!A8,Sheet1!$A$4:$C$9,3,FALSE)</f>
        <v>4</v>
      </c>
      <c r="E8" s="2">
        <f>VLOOKUP(Sheet2!B8,Sheet1!$A$4:$C$9,3,FALSE)</f>
        <v>4</v>
      </c>
      <c r="F8" s="2">
        <f>VLOOKUP(Sheet2!C8,Sheet1!$A$4:$C$9,3,FALSE)</f>
        <v>5</v>
      </c>
      <c r="G8" s="2">
        <f t="shared" si="0"/>
        <v>13</v>
      </c>
      <c r="H8" s="3">
        <f>VLOOKUP(A8,Sheet1!$A$4:$C$9,2,FALSE)</f>
        <v>100</v>
      </c>
      <c r="I8" s="3">
        <f>VLOOKUP(B8,Sheet1!$A$4:$C$9,2,FALSE)</f>
        <v>88</v>
      </c>
      <c r="J8" s="3">
        <f>VLOOKUP(C8,Sheet1!$A$4:$C$9,2,FALSE)</f>
        <v>80</v>
      </c>
      <c r="K8" s="3" t="str">
        <f>IF(G8&lt;=Sheet1!$C$1,SUM(Sheet2!H8:J8),"")</f>
        <v/>
      </c>
    </row>
    <row r="9" spans="1:11" x14ac:dyDescent="0.25">
      <c r="A9" s="2">
        <v>1</v>
      </c>
      <c r="B9" s="2">
        <v>4</v>
      </c>
      <c r="C9" s="2">
        <v>5</v>
      </c>
      <c r="D9" s="2">
        <f>VLOOKUP(Sheet2!A9,Sheet1!$A$4:$C$9,3,FALSE)</f>
        <v>4</v>
      </c>
      <c r="E9" s="2">
        <f>VLOOKUP(Sheet2!B9,Sheet1!$A$4:$C$9,3,FALSE)</f>
        <v>4</v>
      </c>
      <c r="F9" s="2">
        <f>VLOOKUP(Sheet2!C9,Sheet1!$A$4:$C$9,3,FALSE)</f>
        <v>3</v>
      </c>
      <c r="G9" s="2">
        <f t="shared" si="0"/>
        <v>11</v>
      </c>
      <c r="H9" s="3">
        <f>VLOOKUP(A9,Sheet1!$A$4:$C$9,2,FALSE)</f>
        <v>100</v>
      </c>
      <c r="I9" s="3">
        <f>VLOOKUP(B9,Sheet1!$A$4:$C$9,2,FALSE)</f>
        <v>80</v>
      </c>
      <c r="J9" s="3">
        <f>VLOOKUP(C9,Sheet1!$A$4:$C$9,2,FALSE)</f>
        <v>54</v>
      </c>
      <c r="K9" s="3">
        <f>IF(G9&lt;=Sheet1!$C$1,SUM(Sheet2!H9:J9),"")</f>
        <v>234</v>
      </c>
    </row>
    <row r="10" spans="1:11" x14ac:dyDescent="0.25">
      <c r="A10" s="2">
        <v>1</v>
      </c>
      <c r="B10" s="2">
        <v>4</v>
      </c>
      <c r="C10" s="2">
        <v>6</v>
      </c>
      <c r="D10" s="2">
        <f>VLOOKUP(Sheet2!A10,Sheet1!$A$4:$C$9,3,FALSE)</f>
        <v>4</v>
      </c>
      <c r="E10" s="2">
        <f>VLOOKUP(Sheet2!B10,Sheet1!$A$4:$C$9,3,FALSE)</f>
        <v>4</v>
      </c>
      <c r="F10" s="2">
        <f>VLOOKUP(Sheet2!C10,Sheet1!$A$4:$C$9,3,FALSE)</f>
        <v>5</v>
      </c>
      <c r="G10" s="2">
        <f t="shared" si="0"/>
        <v>13</v>
      </c>
      <c r="H10" s="3">
        <f>VLOOKUP(A10,Sheet1!$A$4:$C$9,2,FALSE)</f>
        <v>100</v>
      </c>
      <c r="I10" s="3">
        <f>VLOOKUP(B10,Sheet1!$A$4:$C$9,2,FALSE)</f>
        <v>80</v>
      </c>
      <c r="J10" s="3">
        <f>VLOOKUP(C10,Sheet1!$A$4:$C$9,2,FALSE)</f>
        <v>80</v>
      </c>
      <c r="K10" s="3" t="str">
        <f>IF(G10&lt;=Sheet1!$C$1,SUM(Sheet2!H10:J10),"")</f>
        <v/>
      </c>
    </row>
    <row r="11" spans="1:11" x14ac:dyDescent="0.25">
      <c r="A11" s="2">
        <v>1</v>
      </c>
      <c r="B11" s="2">
        <v>5</v>
      </c>
      <c r="C11" s="2">
        <v>6</v>
      </c>
      <c r="D11" s="2">
        <f>VLOOKUP(Sheet2!A11,Sheet1!$A$4:$C$9,3,FALSE)</f>
        <v>4</v>
      </c>
      <c r="E11" s="2">
        <f>VLOOKUP(Sheet2!B11,Sheet1!$A$4:$C$9,3,FALSE)</f>
        <v>3</v>
      </c>
      <c r="F11" s="2">
        <f>VLOOKUP(Sheet2!C11,Sheet1!$A$4:$C$9,3,FALSE)</f>
        <v>5</v>
      </c>
      <c r="G11" s="2">
        <f t="shared" si="0"/>
        <v>12</v>
      </c>
      <c r="H11" s="3">
        <f>VLOOKUP(A11,Sheet1!$A$4:$C$9,2,FALSE)</f>
        <v>100</v>
      </c>
      <c r="I11" s="3">
        <f>VLOOKUP(B11,Sheet1!$A$4:$C$9,2,FALSE)</f>
        <v>54</v>
      </c>
      <c r="J11" s="3">
        <f>VLOOKUP(C11,Sheet1!$A$4:$C$9,2,FALSE)</f>
        <v>80</v>
      </c>
      <c r="K11" s="3">
        <f>IF(G11&lt;=Sheet1!$C$1,SUM(Sheet2!H11:J11),"")</f>
        <v>234</v>
      </c>
    </row>
    <row r="12" spans="1:11" x14ac:dyDescent="0.25">
      <c r="A12" s="2">
        <v>2</v>
      </c>
      <c r="B12" s="2">
        <v>3</v>
      </c>
      <c r="C12" s="2">
        <v>4</v>
      </c>
      <c r="D12" s="2">
        <f>VLOOKUP(Sheet2!A12,Sheet1!$A$4:$C$9,3,FALSE)</f>
        <v>5</v>
      </c>
      <c r="E12" s="2">
        <f>VLOOKUP(Sheet2!B12,Sheet1!$A$4:$C$9,3,FALSE)</f>
        <v>4</v>
      </c>
      <c r="F12" s="2">
        <f>VLOOKUP(Sheet2!C12,Sheet1!$A$4:$C$9,3,FALSE)</f>
        <v>4</v>
      </c>
      <c r="G12" s="2">
        <f t="shared" si="0"/>
        <v>13</v>
      </c>
      <c r="H12" s="3">
        <f>VLOOKUP(A12,Sheet1!$A$4:$C$9,2,FALSE)</f>
        <v>120</v>
      </c>
      <c r="I12" s="3">
        <f>VLOOKUP(B12,Sheet1!$A$4:$C$9,2,FALSE)</f>
        <v>88</v>
      </c>
      <c r="J12" s="3">
        <f>VLOOKUP(C12,Sheet1!$A$4:$C$9,2,FALSE)</f>
        <v>80</v>
      </c>
      <c r="K12" s="3" t="str">
        <f>IF(G12&lt;=Sheet1!$C$1,SUM(Sheet2!H12:J12),"")</f>
        <v/>
      </c>
    </row>
    <row r="13" spans="1:11" x14ac:dyDescent="0.25">
      <c r="A13" s="2">
        <v>2</v>
      </c>
      <c r="B13" s="2">
        <v>3</v>
      </c>
      <c r="C13" s="2">
        <v>5</v>
      </c>
      <c r="D13" s="2">
        <f>VLOOKUP(Sheet2!A13,Sheet1!$A$4:$C$9,3,FALSE)</f>
        <v>5</v>
      </c>
      <c r="E13" s="2">
        <f>VLOOKUP(Sheet2!B13,Sheet1!$A$4:$C$9,3,FALSE)</f>
        <v>4</v>
      </c>
      <c r="F13" s="2">
        <f>VLOOKUP(Sheet2!C13,Sheet1!$A$4:$C$9,3,FALSE)</f>
        <v>3</v>
      </c>
      <c r="G13" s="2">
        <f t="shared" si="0"/>
        <v>12</v>
      </c>
      <c r="H13" s="3">
        <f>VLOOKUP(A13,Sheet1!$A$4:$C$9,2,FALSE)</f>
        <v>120</v>
      </c>
      <c r="I13" s="3">
        <f>VLOOKUP(B13,Sheet1!$A$4:$C$9,2,FALSE)</f>
        <v>88</v>
      </c>
      <c r="J13" s="3">
        <f>VLOOKUP(C13,Sheet1!$A$4:$C$9,2,FALSE)</f>
        <v>54</v>
      </c>
      <c r="K13" s="3">
        <f>IF(G13&lt;=Sheet1!$C$1,SUM(Sheet2!H13:J13),"")</f>
        <v>262</v>
      </c>
    </row>
    <row r="14" spans="1:11" x14ac:dyDescent="0.25">
      <c r="A14" s="2">
        <v>2</v>
      </c>
      <c r="B14" s="2">
        <v>3</v>
      </c>
      <c r="C14" s="2">
        <v>6</v>
      </c>
      <c r="D14" s="2">
        <f>VLOOKUP(Sheet2!A14,Sheet1!$A$4:$C$9,3,FALSE)</f>
        <v>5</v>
      </c>
      <c r="E14" s="2">
        <f>VLOOKUP(Sheet2!B14,Sheet1!$A$4:$C$9,3,FALSE)</f>
        <v>4</v>
      </c>
      <c r="F14" s="2">
        <f>VLOOKUP(Sheet2!C14,Sheet1!$A$4:$C$9,3,FALSE)</f>
        <v>5</v>
      </c>
      <c r="G14" s="2">
        <f t="shared" si="0"/>
        <v>14</v>
      </c>
      <c r="H14" s="3">
        <f>VLOOKUP(A14,Sheet1!$A$4:$C$9,2,FALSE)</f>
        <v>120</v>
      </c>
      <c r="I14" s="3">
        <f>VLOOKUP(B14,Sheet1!$A$4:$C$9,2,FALSE)</f>
        <v>88</v>
      </c>
      <c r="J14" s="3">
        <f>VLOOKUP(C14,Sheet1!$A$4:$C$9,2,FALSE)</f>
        <v>80</v>
      </c>
      <c r="K14" s="3" t="str">
        <f>IF(G14&lt;=Sheet1!$C$1,SUM(Sheet2!H14:J14),"")</f>
        <v/>
      </c>
    </row>
    <row r="15" spans="1:11" x14ac:dyDescent="0.25">
      <c r="A15" s="2">
        <v>2</v>
      </c>
      <c r="B15" s="2">
        <v>4</v>
      </c>
      <c r="C15" s="2">
        <v>5</v>
      </c>
      <c r="D15" s="2">
        <f>VLOOKUP(Sheet2!A15,Sheet1!$A$4:$C$9,3,FALSE)</f>
        <v>5</v>
      </c>
      <c r="E15" s="2">
        <f>VLOOKUP(Sheet2!B15,Sheet1!$A$4:$C$9,3,FALSE)</f>
        <v>4</v>
      </c>
      <c r="F15" s="2">
        <f>VLOOKUP(Sheet2!C15,Sheet1!$A$4:$C$9,3,FALSE)</f>
        <v>3</v>
      </c>
      <c r="G15" s="2">
        <f t="shared" si="0"/>
        <v>12</v>
      </c>
      <c r="H15" s="3">
        <f>VLOOKUP(A15,Sheet1!$A$4:$C$9,2,FALSE)</f>
        <v>120</v>
      </c>
      <c r="I15" s="3">
        <f>VLOOKUP(B15,Sheet1!$A$4:$C$9,2,FALSE)</f>
        <v>80</v>
      </c>
      <c r="J15" s="3">
        <f>VLOOKUP(C15,Sheet1!$A$4:$C$9,2,FALSE)</f>
        <v>54</v>
      </c>
      <c r="K15" s="3">
        <f>IF(G15&lt;=Sheet1!$C$1,SUM(Sheet2!H15:J15),"")</f>
        <v>254</v>
      </c>
    </row>
    <row r="16" spans="1:11" x14ac:dyDescent="0.25">
      <c r="A16" s="2">
        <v>2</v>
      </c>
      <c r="B16" s="2">
        <v>4</v>
      </c>
      <c r="C16" s="2">
        <v>6</v>
      </c>
      <c r="D16" s="2">
        <f>VLOOKUP(Sheet2!A16,Sheet1!$A$4:$C$9,3,FALSE)</f>
        <v>5</v>
      </c>
      <c r="E16" s="2">
        <f>VLOOKUP(Sheet2!B16,Sheet1!$A$4:$C$9,3,FALSE)</f>
        <v>4</v>
      </c>
      <c r="F16" s="2">
        <f>VLOOKUP(Sheet2!C16,Sheet1!$A$4:$C$9,3,FALSE)</f>
        <v>5</v>
      </c>
      <c r="G16" s="2">
        <f t="shared" si="0"/>
        <v>14</v>
      </c>
      <c r="H16" s="3">
        <f>VLOOKUP(A16,Sheet1!$A$4:$C$9,2,FALSE)</f>
        <v>120</v>
      </c>
      <c r="I16" s="3">
        <f>VLOOKUP(B16,Sheet1!$A$4:$C$9,2,FALSE)</f>
        <v>80</v>
      </c>
      <c r="J16" s="3">
        <f>VLOOKUP(C16,Sheet1!$A$4:$C$9,2,FALSE)</f>
        <v>80</v>
      </c>
      <c r="K16" s="3" t="str">
        <f>IF(G16&lt;=Sheet1!$C$1,SUM(Sheet2!H16:J16),"")</f>
        <v/>
      </c>
    </row>
    <row r="17" spans="1:11" x14ac:dyDescent="0.25">
      <c r="A17" s="2">
        <v>2</v>
      </c>
      <c r="B17" s="2">
        <v>5</v>
      </c>
      <c r="C17" s="2">
        <v>6</v>
      </c>
      <c r="D17" s="2">
        <f>VLOOKUP(Sheet2!A17,Sheet1!$A$4:$C$9,3,FALSE)</f>
        <v>5</v>
      </c>
      <c r="E17" s="2">
        <f>VLOOKUP(Sheet2!B17,Sheet1!$A$4:$C$9,3,FALSE)</f>
        <v>3</v>
      </c>
      <c r="F17" s="2">
        <f>VLOOKUP(Sheet2!C17,Sheet1!$A$4:$C$9,3,FALSE)</f>
        <v>5</v>
      </c>
      <c r="G17" s="2">
        <f t="shared" si="0"/>
        <v>13</v>
      </c>
      <c r="H17" s="3">
        <f>VLOOKUP(A17,Sheet1!$A$4:$C$9,2,FALSE)</f>
        <v>120</v>
      </c>
      <c r="I17" s="3">
        <f>VLOOKUP(B17,Sheet1!$A$4:$C$9,2,FALSE)</f>
        <v>54</v>
      </c>
      <c r="J17" s="3">
        <f>VLOOKUP(C17,Sheet1!$A$4:$C$9,2,FALSE)</f>
        <v>80</v>
      </c>
      <c r="K17" s="3" t="str">
        <f>IF(G17&lt;=Sheet1!$C$1,SUM(Sheet2!H17:J17),"")</f>
        <v/>
      </c>
    </row>
    <row r="18" spans="1:11" x14ac:dyDescent="0.25">
      <c r="A18" s="2">
        <v>3</v>
      </c>
      <c r="B18" s="2">
        <v>4</v>
      </c>
      <c r="C18" s="2">
        <v>5</v>
      </c>
      <c r="D18" s="2">
        <f>VLOOKUP(Sheet2!A18,Sheet1!$A$4:$C$9,3,FALSE)</f>
        <v>4</v>
      </c>
      <c r="E18" s="2">
        <f>VLOOKUP(Sheet2!B18,Sheet1!$A$4:$C$9,3,FALSE)</f>
        <v>4</v>
      </c>
      <c r="F18" s="2">
        <f>VLOOKUP(Sheet2!C18,Sheet1!$A$4:$C$9,3,FALSE)</f>
        <v>3</v>
      </c>
      <c r="G18" s="2">
        <f t="shared" si="0"/>
        <v>11</v>
      </c>
      <c r="H18" s="3">
        <f>VLOOKUP(A18,Sheet1!$A$4:$C$9,2,FALSE)</f>
        <v>88</v>
      </c>
      <c r="I18" s="3">
        <f>VLOOKUP(B18,Sheet1!$A$4:$C$9,2,FALSE)</f>
        <v>80</v>
      </c>
      <c r="J18" s="3">
        <f>VLOOKUP(C18,Sheet1!$A$4:$C$9,2,FALSE)</f>
        <v>54</v>
      </c>
      <c r="K18" s="3">
        <f>IF(G18&lt;=Sheet1!$C$1,SUM(Sheet2!H18:J18),"")</f>
        <v>222</v>
      </c>
    </row>
    <row r="19" spans="1:11" x14ac:dyDescent="0.25">
      <c r="A19" s="2">
        <v>3</v>
      </c>
      <c r="B19" s="2">
        <v>4</v>
      </c>
      <c r="C19" s="2">
        <v>6</v>
      </c>
      <c r="D19" s="2">
        <f>VLOOKUP(Sheet2!A19,Sheet1!$A$4:$C$9,3,FALSE)</f>
        <v>4</v>
      </c>
      <c r="E19" s="2">
        <f>VLOOKUP(Sheet2!B19,Sheet1!$A$4:$C$9,3,FALSE)</f>
        <v>4</v>
      </c>
      <c r="F19" s="2">
        <f>VLOOKUP(Sheet2!C19,Sheet1!$A$4:$C$9,3,FALSE)</f>
        <v>5</v>
      </c>
      <c r="G19" s="2">
        <f t="shared" si="0"/>
        <v>13</v>
      </c>
      <c r="H19" s="3">
        <f>VLOOKUP(A19,Sheet1!$A$4:$C$9,2,FALSE)</f>
        <v>88</v>
      </c>
      <c r="I19" s="3">
        <f>VLOOKUP(B19,Sheet1!$A$4:$C$9,2,FALSE)</f>
        <v>80</v>
      </c>
      <c r="J19" s="3">
        <f>VLOOKUP(C19,Sheet1!$A$4:$C$9,2,FALSE)</f>
        <v>80</v>
      </c>
      <c r="K19" s="3" t="str">
        <f>IF(G19&lt;=Sheet1!$C$1,SUM(Sheet2!H19:J19),"")</f>
        <v/>
      </c>
    </row>
    <row r="20" spans="1:11" x14ac:dyDescent="0.25">
      <c r="A20" s="2">
        <v>3</v>
      </c>
      <c r="B20" s="2">
        <v>5</v>
      </c>
      <c r="C20" s="2">
        <v>6</v>
      </c>
      <c r="D20" s="2">
        <f>VLOOKUP(Sheet2!A20,Sheet1!$A$4:$C$9,3,FALSE)</f>
        <v>4</v>
      </c>
      <c r="E20" s="2">
        <f>VLOOKUP(Sheet2!B20,Sheet1!$A$4:$C$9,3,FALSE)</f>
        <v>3</v>
      </c>
      <c r="F20" s="2">
        <f>VLOOKUP(Sheet2!C20,Sheet1!$A$4:$C$9,3,FALSE)</f>
        <v>5</v>
      </c>
      <c r="G20" s="2">
        <f t="shared" si="0"/>
        <v>12</v>
      </c>
      <c r="H20" s="3">
        <f>VLOOKUP(A20,Sheet1!$A$4:$C$9,2,FALSE)</f>
        <v>88</v>
      </c>
      <c r="I20" s="3">
        <f>VLOOKUP(B20,Sheet1!$A$4:$C$9,2,FALSE)</f>
        <v>54</v>
      </c>
      <c r="J20" s="3">
        <f>VLOOKUP(C20,Sheet1!$A$4:$C$9,2,FALSE)</f>
        <v>80</v>
      </c>
      <c r="K20" s="3">
        <f>IF(G20&lt;=Sheet1!$C$1,SUM(Sheet2!H20:J20),"")</f>
        <v>222</v>
      </c>
    </row>
    <row r="21" spans="1:11" x14ac:dyDescent="0.25">
      <c r="A21" s="2">
        <v>4</v>
      </c>
      <c r="B21" s="2">
        <v>5</v>
      </c>
      <c r="C21" s="2">
        <v>6</v>
      </c>
      <c r="D21" s="2">
        <f>VLOOKUP(Sheet2!A21,Sheet1!$A$4:$C$9,3,FALSE)</f>
        <v>4</v>
      </c>
      <c r="E21" s="2">
        <f>VLOOKUP(Sheet2!B21,Sheet1!$A$4:$C$9,3,FALSE)</f>
        <v>3</v>
      </c>
      <c r="F21" s="2">
        <f>VLOOKUP(Sheet2!C21,Sheet1!$A$4:$C$9,3,FALSE)</f>
        <v>5</v>
      </c>
      <c r="G21" s="2">
        <f t="shared" si="0"/>
        <v>12</v>
      </c>
      <c r="H21" s="3">
        <f>VLOOKUP(A21,Sheet1!$A$4:$C$9,2,FALSE)</f>
        <v>80</v>
      </c>
      <c r="I21" s="3">
        <f>VLOOKUP(B21,Sheet1!$A$4:$C$9,2,FALSE)</f>
        <v>54</v>
      </c>
      <c r="J21" s="3">
        <f>VLOOKUP(C21,Sheet1!$A$4:$C$9,2,FALSE)</f>
        <v>80</v>
      </c>
      <c r="K21" s="3">
        <f>IF(G21&lt;=Sheet1!$C$1,SUM(Sheet2!H21:J21),"")</f>
        <v>214</v>
      </c>
    </row>
  </sheetData>
  <conditionalFormatting sqref="K2:K21">
    <cfRule type="top10" dxfId="3" priority="1" rank="1"/>
  </conditionalFormatting>
  <pageMargins left="0.7" right="0.7" top="0.75" bottom="0.75" header="0.3" footer="0.3"/>
  <pageSetup orientation="portrait" horizontalDpi="4294967293" verticalDpi="0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ellIs" priority="3" operator="greaterThan" id="{0ABDC98F-6D8E-42D5-9C1D-A22DD50CF0B9}">
            <xm:f>Sheet1!$C$1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14:cfRule type="cellIs" priority="2" operator="lessThan" id="{E03B1B6C-469B-45D7-A95C-C7E6FB8A3B5C}">
            <xm:f>Sheet1!$C$1+1</xm:f>
            <x14:dxf>
              <font>
                <color rgb="FF006100"/>
              </font>
              <fill>
                <patternFill>
                  <bgColor rgb="FFC6EFCE"/>
                </patternFill>
              </fill>
            </x14:dxf>
          </x14:cfRule>
          <xm:sqref>G2:G21</xm:sqref>
        </x14:conditionalFormatting>
      </x14:conditionalFormatting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883BB1-E91A-4C46-B19D-6D6D53BAA4CC}">
  <dimension ref="A1:K21"/>
  <sheetViews>
    <sheetView tabSelected="1" workbookViewId="0">
      <selection sqref="A1:K21"/>
    </sheetView>
  </sheetViews>
  <sheetFormatPr defaultRowHeight="15" x14ac:dyDescent="0.25"/>
  <cols>
    <col min="1" max="3" width="2.5703125" bestFit="1" customWidth="1"/>
    <col min="4" max="7" width="3.85546875" bestFit="1" customWidth="1"/>
    <col min="8" max="9" width="9" bestFit="1" customWidth="1"/>
    <col min="10" max="10" width="8" bestFit="1" customWidth="1"/>
    <col min="11" max="11" width="9" bestFit="1" customWidth="1"/>
  </cols>
  <sheetData>
    <row r="1" spans="1:11" x14ac:dyDescent="0.25">
      <c r="A1" s="2" t="s">
        <v>5</v>
      </c>
      <c r="B1" s="2" t="s">
        <v>6</v>
      </c>
      <c r="C1" s="2" t="s">
        <v>7</v>
      </c>
      <c r="D1" s="2" t="s">
        <v>8</v>
      </c>
      <c r="E1" s="2" t="s">
        <v>9</v>
      </c>
      <c r="F1" s="2" t="s">
        <v>10</v>
      </c>
      <c r="G1" s="2" t="s">
        <v>11</v>
      </c>
      <c r="H1" s="2" t="s">
        <v>12</v>
      </c>
      <c r="I1" s="2" t="s">
        <v>13</v>
      </c>
      <c r="J1" s="2" t="s">
        <v>14</v>
      </c>
      <c r="K1" s="2" t="s">
        <v>15</v>
      </c>
    </row>
    <row r="2" spans="1:11" hidden="1" x14ac:dyDescent="0.25">
      <c r="A2" s="2">
        <v>1</v>
      </c>
      <c r="B2" s="2">
        <v>2</v>
      </c>
      <c r="C2" s="2">
        <v>3</v>
      </c>
      <c r="D2" s="2">
        <f>VLOOKUP(Sheet3!A2,Sheet1!$A$4:$C$9,3,FALSE)</f>
        <v>4</v>
      </c>
      <c r="E2" s="2">
        <f>VLOOKUP(Sheet3!B2,Sheet1!$A$4:$C$9,3,FALSE)</f>
        <v>5</v>
      </c>
      <c r="F2" s="2">
        <f>VLOOKUP(Sheet3!C2,Sheet1!$A$4:$C$9,3,FALSE)</f>
        <v>4</v>
      </c>
      <c r="G2" s="2">
        <f>SUM(D2:F2)</f>
        <v>13</v>
      </c>
      <c r="H2" s="3">
        <f>VLOOKUP(A2,Sheet1!$A$4:$C$9,2,FALSE)</f>
        <v>100</v>
      </c>
      <c r="I2" s="3">
        <f>VLOOKUP(B2,Sheet1!$A$4:$C$9,2,FALSE)</f>
        <v>120</v>
      </c>
      <c r="J2" s="3">
        <f>VLOOKUP(C2,Sheet1!$A$4:$C$9,2,FALSE)</f>
        <v>88</v>
      </c>
      <c r="K2" s="3" t="str">
        <f>IF(G2&lt;=Sheet1!$C$1,SUM(Sheet3!H2:J2),"")</f>
        <v/>
      </c>
    </row>
    <row r="3" spans="1:11" hidden="1" x14ac:dyDescent="0.25">
      <c r="A3" s="2">
        <v>1</v>
      </c>
      <c r="B3" s="2">
        <v>2</v>
      </c>
      <c r="C3" s="2">
        <v>4</v>
      </c>
      <c r="D3" s="2">
        <f>VLOOKUP(Sheet3!A3,Sheet1!$A$4:$C$9,3,FALSE)</f>
        <v>4</v>
      </c>
      <c r="E3" s="2">
        <f>VLOOKUP(Sheet3!B3,Sheet1!$A$4:$C$9,3,FALSE)</f>
        <v>5</v>
      </c>
      <c r="F3" s="2">
        <f>VLOOKUP(Sheet3!C3,Sheet1!$A$4:$C$9,3,FALSE)</f>
        <v>4</v>
      </c>
      <c r="G3" s="2">
        <f t="shared" ref="G3:G21" si="0">SUM(D3:F3)</f>
        <v>13</v>
      </c>
      <c r="H3" s="3">
        <f>VLOOKUP(A3,Sheet1!$A$4:$C$9,2,FALSE)</f>
        <v>100</v>
      </c>
      <c r="I3" s="3">
        <f>VLOOKUP(B3,Sheet1!$A$4:$C$9,2,FALSE)</f>
        <v>120</v>
      </c>
      <c r="J3" s="3">
        <f>VLOOKUP(C3,Sheet1!$A$4:$C$9,2,FALSE)</f>
        <v>80</v>
      </c>
      <c r="K3" s="3" t="str">
        <f>IF(G3&lt;=Sheet1!$C$1,SUM(Sheet3!H3:J3),"")</f>
        <v/>
      </c>
    </row>
    <row r="4" spans="1:11" x14ac:dyDescent="0.25">
      <c r="A4" s="2">
        <v>1</v>
      </c>
      <c r="B4" s="2">
        <v>2</v>
      </c>
      <c r="C4" s="2">
        <v>5</v>
      </c>
      <c r="D4" s="2">
        <f>VLOOKUP(Sheet3!A4,Sheet1!$A$4:$C$9,3,FALSE)</f>
        <v>4</v>
      </c>
      <c r="E4" s="2">
        <f>VLOOKUP(Sheet3!B4,Sheet1!$A$4:$C$9,3,FALSE)</f>
        <v>5</v>
      </c>
      <c r="F4" s="2">
        <f>VLOOKUP(Sheet3!C4,Sheet1!$A$4:$C$9,3,FALSE)</f>
        <v>3</v>
      </c>
      <c r="G4" s="2">
        <f t="shared" si="0"/>
        <v>12</v>
      </c>
      <c r="H4" s="3">
        <f>VLOOKUP(A4,Sheet1!$A$4:$C$9,2,FALSE)</f>
        <v>100</v>
      </c>
      <c r="I4" s="3">
        <f>VLOOKUP(B4,Sheet1!$A$4:$C$9,2,FALSE)</f>
        <v>120</v>
      </c>
      <c r="J4" s="3">
        <f>VLOOKUP(C4,Sheet1!$A$4:$C$9,2,FALSE)</f>
        <v>54</v>
      </c>
      <c r="K4" s="3">
        <f>IF(G4&lt;=Sheet1!$C$1,SUM(Sheet3!H4:J4),"")</f>
        <v>274</v>
      </c>
    </row>
    <row r="5" spans="1:11" hidden="1" x14ac:dyDescent="0.25">
      <c r="A5" s="2">
        <v>1</v>
      </c>
      <c r="B5" s="2">
        <v>2</v>
      </c>
      <c r="C5" s="2">
        <v>6</v>
      </c>
      <c r="D5" s="2">
        <f>VLOOKUP(Sheet3!A5,Sheet1!$A$4:$C$9,3,FALSE)</f>
        <v>4</v>
      </c>
      <c r="E5" s="2">
        <f>VLOOKUP(Sheet3!B5,Sheet1!$A$4:$C$9,3,FALSE)</f>
        <v>5</v>
      </c>
      <c r="F5" s="2">
        <f>VLOOKUP(Sheet3!C5,Sheet1!$A$4:$C$9,3,FALSE)</f>
        <v>5</v>
      </c>
      <c r="G5" s="2">
        <f t="shared" si="0"/>
        <v>14</v>
      </c>
      <c r="H5" s="3">
        <f>VLOOKUP(A5,Sheet1!$A$4:$C$9,2,FALSE)</f>
        <v>100</v>
      </c>
      <c r="I5" s="3">
        <f>VLOOKUP(B5,Sheet1!$A$4:$C$9,2,FALSE)</f>
        <v>120</v>
      </c>
      <c r="J5" s="3">
        <f>VLOOKUP(C5,Sheet1!$A$4:$C$9,2,FALSE)</f>
        <v>80</v>
      </c>
      <c r="K5" s="3" t="str">
        <f>IF(G5&lt;=Sheet1!$C$1,SUM(Sheet3!H5:J5),"")</f>
        <v/>
      </c>
    </row>
    <row r="6" spans="1:11" x14ac:dyDescent="0.25">
      <c r="A6" s="2">
        <v>1</v>
      </c>
      <c r="B6" s="2">
        <v>3</v>
      </c>
      <c r="C6" s="2">
        <v>4</v>
      </c>
      <c r="D6" s="2">
        <f>VLOOKUP(Sheet3!A6,Sheet1!$A$4:$C$9,3,FALSE)</f>
        <v>4</v>
      </c>
      <c r="E6" s="2">
        <f>VLOOKUP(Sheet3!B6,Sheet1!$A$4:$C$9,3,FALSE)</f>
        <v>4</v>
      </c>
      <c r="F6" s="2">
        <f>VLOOKUP(Sheet3!C6,Sheet1!$A$4:$C$9,3,FALSE)</f>
        <v>4</v>
      </c>
      <c r="G6" s="2">
        <f t="shared" si="0"/>
        <v>12</v>
      </c>
      <c r="H6" s="3">
        <f>VLOOKUP(A6,Sheet1!$A$4:$C$9,2,FALSE)</f>
        <v>100</v>
      </c>
      <c r="I6" s="3">
        <f>VLOOKUP(B6,Sheet1!$A$4:$C$9,2,FALSE)</f>
        <v>88</v>
      </c>
      <c r="J6" s="3">
        <f>VLOOKUP(C6,Sheet1!$A$4:$C$9,2,FALSE)</f>
        <v>80</v>
      </c>
      <c r="K6" s="3">
        <f>IF(G6&lt;=Sheet1!$C$1,SUM(Sheet3!H6:J6),"")</f>
        <v>268</v>
      </c>
    </row>
    <row r="7" spans="1:11" x14ac:dyDescent="0.25">
      <c r="A7" s="2">
        <v>1</v>
      </c>
      <c r="B7" s="2">
        <v>3</v>
      </c>
      <c r="C7" s="2">
        <v>5</v>
      </c>
      <c r="D7" s="2">
        <f>VLOOKUP(Sheet3!A7,Sheet1!$A$4:$C$9,3,FALSE)</f>
        <v>4</v>
      </c>
      <c r="E7" s="2">
        <f>VLOOKUP(Sheet3!B7,Sheet1!$A$4:$C$9,3,FALSE)</f>
        <v>4</v>
      </c>
      <c r="F7" s="2">
        <f>VLOOKUP(Sheet3!C7,Sheet1!$A$4:$C$9,3,FALSE)</f>
        <v>3</v>
      </c>
      <c r="G7" s="2">
        <f t="shared" si="0"/>
        <v>11</v>
      </c>
      <c r="H7" s="3">
        <f>VLOOKUP(A7,Sheet1!$A$4:$C$9,2,FALSE)</f>
        <v>100</v>
      </c>
      <c r="I7" s="3">
        <f>VLOOKUP(B7,Sheet1!$A$4:$C$9,2,FALSE)</f>
        <v>88</v>
      </c>
      <c r="J7" s="3">
        <f>VLOOKUP(C7,Sheet1!$A$4:$C$9,2,FALSE)</f>
        <v>54</v>
      </c>
      <c r="K7" s="3">
        <f>IF(G7&lt;=Sheet1!$C$1,SUM(Sheet3!H7:J7),"")</f>
        <v>242</v>
      </c>
    </row>
    <row r="8" spans="1:11" hidden="1" x14ac:dyDescent="0.25">
      <c r="A8" s="2">
        <v>1</v>
      </c>
      <c r="B8" s="2">
        <v>3</v>
      </c>
      <c r="C8" s="2">
        <v>6</v>
      </c>
      <c r="D8" s="2">
        <f>VLOOKUP(Sheet3!A8,Sheet1!$A$4:$C$9,3,FALSE)</f>
        <v>4</v>
      </c>
      <c r="E8" s="2">
        <f>VLOOKUP(Sheet3!B8,Sheet1!$A$4:$C$9,3,FALSE)</f>
        <v>4</v>
      </c>
      <c r="F8" s="2">
        <f>VLOOKUP(Sheet3!C8,Sheet1!$A$4:$C$9,3,FALSE)</f>
        <v>5</v>
      </c>
      <c r="G8" s="2">
        <f t="shared" si="0"/>
        <v>13</v>
      </c>
      <c r="H8" s="3">
        <f>VLOOKUP(A8,Sheet1!$A$4:$C$9,2,FALSE)</f>
        <v>100</v>
      </c>
      <c r="I8" s="3">
        <f>VLOOKUP(B8,Sheet1!$A$4:$C$9,2,FALSE)</f>
        <v>88</v>
      </c>
      <c r="J8" s="3">
        <f>VLOOKUP(C8,Sheet1!$A$4:$C$9,2,FALSE)</f>
        <v>80</v>
      </c>
      <c r="K8" s="3" t="str">
        <f>IF(G8&lt;=Sheet1!$C$1,SUM(Sheet3!H8:J8),"")</f>
        <v/>
      </c>
    </row>
    <row r="9" spans="1:11" x14ac:dyDescent="0.25">
      <c r="A9" s="2">
        <v>1</v>
      </c>
      <c r="B9" s="2">
        <v>4</v>
      </c>
      <c r="C9" s="2">
        <v>5</v>
      </c>
      <c r="D9" s="2">
        <f>VLOOKUP(Sheet3!A9,Sheet1!$A$4:$C$9,3,FALSE)</f>
        <v>4</v>
      </c>
      <c r="E9" s="2">
        <f>VLOOKUP(Sheet3!B9,Sheet1!$A$4:$C$9,3,FALSE)</f>
        <v>4</v>
      </c>
      <c r="F9" s="2">
        <f>VLOOKUP(Sheet3!C9,Sheet1!$A$4:$C$9,3,FALSE)</f>
        <v>3</v>
      </c>
      <c r="G9" s="2">
        <f t="shared" si="0"/>
        <v>11</v>
      </c>
      <c r="H9" s="3">
        <f>VLOOKUP(A9,Sheet1!$A$4:$C$9,2,FALSE)</f>
        <v>100</v>
      </c>
      <c r="I9" s="3">
        <f>VLOOKUP(B9,Sheet1!$A$4:$C$9,2,FALSE)</f>
        <v>80</v>
      </c>
      <c r="J9" s="3">
        <f>VLOOKUP(C9,Sheet1!$A$4:$C$9,2,FALSE)</f>
        <v>54</v>
      </c>
      <c r="K9" s="3">
        <f>IF(G9&lt;=Sheet1!$C$1,SUM(Sheet3!H9:J9),"")</f>
        <v>234</v>
      </c>
    </row>
    <row r="10" spans="1:11" hidden="1" x14ac:dyDescent="0.25">
      <c r="A10" s="2">
        <v>1</v>
      </c>
      <c r="B10" s="2">
        <v>4</v>
      </c>
      <c r="C10" s="2">
        <v>6</v>
      </c>
      <c r="D10" s="2">
        <f>VLOOKUP(Sheet3!A10,Sheet1!$A$4:$C$9,3,FALSE)</f>
        <v>4</v>
      </c>
      <c r="E10" s="2">
        <f>VLOOKUP(Sheet3!B10,Sheet1!$A$4:$C$9,3,FALSE)</f>
        <v>4</v>
      </c>
      <c r="F10" s="2">
        <f>VLOOKUP(Sheet3!C10,Sheet1!$A$4:$C$9,3,FALSE)</f>
        <v>5</v>
      </c>
      <c r="G10" s="2">
        <f t="shared" si="0"/>
        <v>13</v>
      </c>
      <c r="H10" s="3">
        <f>VLOOKUP(A10,Sheet1!$A$4:$C$9,2,FALSE)</f>
        <v>100</v>
      </c>
      <c r="I10" s="3">
        <f>VLOOKUP(B10,Sheet1!$A$4:$C$9,2,FALSE)</f>
        <v>80</v>
      </c>
      <c r="J10" s="3">
        <f>VLOOKUP(C10,Sheet1!$A$4:$C$9,2,FALSE)</f>
        <v>80</v>
      </c>
      <c r="K10" s="3" t="str">
        <f>IF(G10&lt;=Sheet1!$C$1,SUM(Sheet3!H10:J10),"")</f>
        <v/>
      </c>
    </row>
    <row r="11" spans="1:11" x14ac:dyDescent="0.25">
      <c r="A11" s="2">
        <v>1</v>
      </c>
      <c r="B11" s="2">
        <v>5</v>
      </c>
      <c r="C11" s="2">
        <v>6</v>
      </c>
      <c r="D11" s="2">
        <f>VLOOKUP(Sheet3!A11,Sheet1!$A$4:$C$9,3,FALSE)</f>
        <v>4</v>
      </c>
      <c r="E11" s="2">
        <f>VLOOKUP(Sheet3!B11,Sheet1!$A$4:$C$9,3,FALSE)</f>
        <v>3</v>
      </c>
      <c r="F11" s="2">
        <f>VLOOKUP(Sheet3!C11,Sheet1!$A$4:$C$9,3,FALSE)</f>
        <v>5</v>
      </c>
      <c r="G11" s="2">
        <f t="shared" si="0"/>
        <v>12</v>
      </c>
      <c r="H11" s="3">
        <f>VLOOKUP(A11,Sheet1!$A$4:$C$9,2,FALSE)</f>
        <v>100</v>
      </c>
      <c r="I11" s="3">
        <f>VLOOKUP(B11,Sheet1!$A$4:$C$9,2,FALSE)</f>
        <v>54</v>
      </c>
      <c r="J11" s="3">
        <f>VLOOKUP(C11,Sheet1!$A$4:$C$9,2,FALSE)</f>
        <v>80</v>
      </c>
      <c r="K11" s="3">
        <f>IF(G11&lt;=Sheet1!$C$1,SUM(Sheet3!H11:J11),"")</f>
        <v>234</v>
      </c>
    </row>
    <row r="12" spans="1:11" hidden="1" x14ac:dyDescent="0.25">
      <c r="A12" s="2">
        <v>2</v>
      </c>
      <c r="B12" s="2">
        <v>3</v>
      </c>
      <c r="C12" s="2">
        <v>4</v>
      </c>
      <c r="D12" s="2">
        <f>VLOOKUP(Sheet3!A12,Sheet1!$A$4:$C$9,3,FALSE)</f>
        <v>5</v>
      </c>
      <c r="E12" s="2">
        <f>VLOOKUP(Sheet3!B12,Sheet1!$A$4:$C$9,3,FALSE)</f>
        <v>4</v>
      </c>
      <c r="F12" s="2">
        <f>VLOOKUP(Sheet3!C12,Sheet1!$A$4:$C$9,3,FALSE)</f>
        <v>4</v>
      </c>
      <c r="G12" s="2">
        <f t="shared" si="0"/>
        <v>13</v>
      </c>
      <c r="H12" s="3">
        <f>VLOOKUP(A12,Sheet1!$A$4:$C$9,2,FALSE)</f>
        <v>120</v>
      </c>
      <c r="I12" s="3">
        <f>VLOOKUP(B12,Sheet1!$A$4:$C$9,2,FALSE)</f>
        <v>88</v>
      </c>
      <c r="J12" s="3">
        <f>VLOOKUP(C12,Sheet1!$A$4:$C$9,2,FALSE)</f>
        <v>80</v>
      </c>
      <c r="K12" s="3" t="str">
        <f>IF(G12&lt;=Sheet1!$C$1,SUM(Sheet3!H12:J12),"")</f>
        <v/>
      </c>
    </row>
    <row r="13" spans="1:11" x14ac:dyDescent="0.25">
      <c r="A13" s="2">
        <v>2</v>
      </c>
      <c r="B13" s="2">
        <v>3</v>
      </c>
      <c r="C13" s="2">
        <v>5</v>
      </c>
      <c r="D13" s="2">
        <f>VLOOKUP(Sheet3!A13,Sheet1!$A$4:$C$9,3,FALSE)</f>
        <v>5</v>
      </c>
      <c r="E13" s="2">
        <f>VLOOKUP(Sheet3!B13,Sheet1!$A$4:$C$9,3,FALSE)</f>
        <v>4</v>
      </c>
      <c r="F13" s="2">
        <f>VLOOKUP(Sheet3!C13,Sheet1!$A$4:$C$9,3,FALSE)</f>
        <v>3</v>
      </c>
      <c r="G13" s="2">
        <f t="shared" si="0"/>
        <v>12</v>
      </c>
      <c r="H13" s="3">
        <f>VLOOKUP(A13,Sheet1!$A$4:$C$9,2,FALSE)</f>
        <v>120</v>
      </c>
      <c r="I13" s="3">
        <f>VLOOKUP(B13,Sheet1!$A$4:$C$9,2,FALSE)</f>
        <v>88</v>
      </c>
      <c r="J13" s="3">
        <f>VLOOKUP(C13,Sheet1!$A$4:$C$9,2,FALSE)</f>
        <v>54</v>
      </c>
      <c r="K13" s="3">
        <f>IF(G13&lt;=Sheet1!$C$1,SUM(Sheet3!H13:J13),"")</f>
        <v>262</v>
      </c>
    </row>
    <row r="14" spans="1:11" hidden="1" x14ac:dyDescent="0.25">
      <c r="A14" s="2">
        <v>2</v>
      </c>
      <c r="B14" s="2">
        <v>3</v>
      </c>
      <c r="C14" s="2">
        <v>6</v>
      </c>
      <c r="D14" s="2">
        <f>VLOOKUP(Sheet3!A14,Sheet1!$A$4:$C$9,3,FALSE)</f>
        <v>5</v>
      </c>
      <c r="E14" s="2">
        <f>VLOOKUP(Sheet3!B14,Sheet1!$A$4:$C$9,3,FALSE)</f>
        <v>4</v>
      </c>
      <c r="F14" s="2">
        <f>VLOOKUP(Sheet3!C14,Sheet1!$A$4:$C$9,3,FALSE)</f>
        <v>5</v>
      </c>
      <c r="G14" s="2">
        <f t="shared" si="0"/>
        <v>14</v>
      </c>
      <c r="H14" s="3">
        <f>VLOOKUP(A14,Sheet1!$A$4:$C$9,2,FALSE)</f>
        <v>120</v>
      </c>
      <c r="I14" s="3">
        <f>VLOOKUP(B14,Sheet1!$A$4:$C$9,2,FALSE)</f>
        <v>88</v>
      </c>
      <c r="J14" s="3">
        <f>VLOOKUP(C14,Sheet1!$A$4:$C$9,2,FALSE)</f>
        <v>80</v>
      </c>
      <c r="K14" s="3" t="str">
        <f>IF(G14&lt;=Sheet1!$C$1,SUM(Sheet3!H14:J14),"")</f>
        <v/>
      </c>
    </row>
    <row r="15" spans="1:11" x14ac:dyDescent="0.25">
      <c r="A15" s="2">
        <v>2</v>
      </c>
      <c r="B15" s="2">
        <v>4</v>
      </c>
      <c r="C15" s="2">
        <v>5</v>
      </c>
      <c r="D15" s="2">
        <f>VLOOKUP(Sheet3!A15,Sheet1!$A$4:$C$9,3,FALSE)</f>
        <v>5</v>
      </c>
      <c r="E15" s="2">
        <f>VLOOKUP(Sheet3!B15,Sheet1!$A$4:$C$9,3,FALSE)</f>
        <v>4</v>
      </c>
      <c r="F15" s="2">
        <f>VLOOKUP(Sheet3!C15,Sheet1!$A$4:$C$9,3,FALSE)</f>
        <v>3</v>
      </c>
      <c r="G15" s="2">
        <f t="shared" si="0"/>
        <v>12</v>
      </c>
      <c r="H15" s="3">
        <f>VLOOKUP(A15,Sheet1!$A$4:$C$9,2,FALSE)</f>
        <v>120</v>
      </c>
      <c r="I15" s="3">
        <f>VLOOKUP(B15,Sheet1!$A$4:$C$9,2,FALSE)</f>
        <v>80</v>
      </c>
      <c r="J15" s="3">
        <f>VLOOKUP(C15,Sheet1!$A$4:$C$9,2,FALSE)</f>
        <v>54</v>
      </c>
      <c r="K15" s="3">
        <f>IF(G15&lt;=Sheet1!$C$1,SUM(Sheet3!H15:J15),"")</f>
        <v>254</v>
      </c>
    </row>
    <row r="16" spans="1:11" hidden="1" x14ac:dyDescent="0.25">
      <c r="A16" s="2">
        <v>2</v>
      </c>
      <c r="B16" s="2">
        <v>4</v>
      </c>
      <c r="C16" s="2">
        <v>6</v>
      </c>
      <c r="D16" s="2">
        <f>VLOOKUP(Sheet3!A16,Sheet1!$A$4:$C$9,3,FALSE)</f>
        <v>5</v>
      </c>
      <c r="E16" s="2">
        <f>VLOOKUP(Sheet3!B16,Sheet1!$A$4:$C$9,3,FALSE)</f>
        <v>4</v>
      </c>
      <c r="F16" s="2">
        <f>VLOOKUP(Sheet3!C16,Sheet1!$A$4:$C$9,3,FALSE)</f>
        <v>5</v>
      </c>
      <c r="G16" s="2">
        <f t="shared" si="0"/>
        <v>14</v>
      </c>
      <c r="H16" s="3">
        <f>VLOOKUP(A16,Sheet1!$A$4:$C$9,2,FALSE)</f>
        <v>120</v>
      </c>
      <c r="I16" s="3">
        <f>VLOOKUP(B16,Sheet1!$A$4:$C$9,2,FALSE)</f>
        <v>80</v>
      </c>
      <c r="J16" s="3">
        <f>VLOOKUP(C16,Sheet1!$A$4:$C$9,2,FALSE)</f>
        <v>80</v>
      </c>
      <c r="K16" s="3" t="str">
        <f>IF(G16&lt;=Sheet1!$C$1,SUM(Sheet3!H16:J16),"")</f>
        <v/>
      </c>
    </row>
    <row r="17" spans="1:11" hidden="1" x14ac:dyDescent="0.25">
      <c r="A17" s="2">
        <v>2</v>
      </c>
      <c r="B17" s="2">
        <v>5</v>
      </c>
      <c r="C17" s="2">
        <v>6</v>
      </c>
      <c r="D17" s="2">
        <f>VLOOKUP(Sheet3!A17,Sheet1!$A$4:$C$9,3,FALSE)</f>
        <v>5</v>
      </c>
      <c r="E17" s="2">
        <f>VLOOKUP(Sheet3!B17,Sheet1!$A$4:$C$9,3,FALSE)</f>
        <v>3</v>
      </c>
      <c r="F17" s="2">
        <f>VLOOKUP(Sheet3!C17,Sheet1!$A$4:$C$9,3,FALSE)</f>
        <v>5</v>
      </c>
      <c r="G17" s="2">
        <f t="shared" si="0"/>
        <v>13</v>
      </c>
      <c r="H17" s="3">
        <f>VLOOKUP(A17,Sheet1!$A$4:$C$9,2,FALSE)</f>
        <v>120</v>
      </c>
      <c r="I17" s="3">
        <f>VLOOKUP(B17,Sheet1!$A$4:$C$9,2,FALSE)</f>
        <v>54</v>
      </c>
      <c r="J17" s="3">
        <f>VLOOKUP(C17,Sheet1!$A$4:$C$9,2,FALSE)</f>
        <v>80</v>
      </c>
      <c r="K17" s="3" t="str">
        <f>IF(G17&lt;=Sheet1!$C$1,SUM(Sheet3!H17:J17),"")</f>
        <v/>
      </c>
    </row>
    <row r="18" spans="1:11" x14ac:dyDescent="0.25">
      <c r="A18" s="2">
        <v>3</v>
      </c>
      <c r="B18" s="2">
        <v>4</v>
      </c>
      <c r="C18" s="2">
        <v>5</v>
      </c>
      <c r="D18" s="2">
        <f>VLOOKUP(Sheet3!A18,Sheet1!$A$4:$C$9,3,FALSE)</f>
        <v>4</v>
      </c>
      <c r="E18" s="2">
        <f>VLOOKUP(Sheet3!B18,Sheet1!$A$4:$C$9,3,FALSE)</f>
        <v>4</v>
      </c>
      <c r="F18" s="2">
        <f>VLOOKUP(Sheet3!C18,Sheet1!$A$4:$C$9,3,FALSE)</f>
        <v>3</v>
      </c>
      <c r="G18" s="2">
        <f t="shared" si="0"/>
        <v>11</v>
      </c>
      <c r="H18" s="3">
        <f>VLOOKUP(A18,Sheet1!$A$4:$C$9,2,FALSE)</f>
        <v>88</v>
      </c>
      <c r="I18" s="3">
        <f>VLOOKUP(B18,Sheet1!$A$4:$C$9,2,FALSE)</f>
        <v>80</v>
      </c>
      <c r="J18" s="3">
        <f>VLOOKUP(C18,Sheet1!$A$4:$C$9,2,FALSE)</f>
        <v>54</v>
      </c>
      <c r="K18" s="3">
        <f>IF(G18&lt;=Sheet1!$C$1,SUM(Sheet3!H18:J18),"")</f>
        <v>222</v>
      </c>
    </row>
    <row r="19" spans="1:11" hidden="1" x14ac:dyDescent="0.25">
      <c r="A19" s="2">
        <v>3</v>
      </c>
      <c r="B19" s="2">
        <v>4</v>
      </c>
      <c r="C19" s="2">
        <v>6</v>
      </c>
      <c r="D19" s="2">
        <f>VLOOKUP(Sheet3!A19,Sheet1!$A$4:$C$9,3,FALSE)</f>
        <v>4</v>
      </c>
      <c r="E19" s="2">
        <f>VLOOKUP(Sheet3!B19,Sheet1!$A$4:$C$9,3,FALSE)</f>
        <v>4</v>
      </c>
      <c r="F19" s="2">
        <f>VLOOKUP(Sheet3!C19,Sheet1!$A$4:$C$9,3,FALSE)</f>
        <v>5</v>
      </c>
      <c r="G19" s="2">
        <f t="shared" si="0"/>
        <v>13</v>
      </c>
      <c r="H19" s="3">
        <f>VLOOKUP(A19,Sheet1!$A$4:$C$9,2,FALSE)</f>
        <v>88</v>
      </c>
      <c r="I19" s="3">
        <f>VLOOKUP(B19,Sheet1!$A$4:$C$9,2,FALSE)</f>
        <v>80</v>
      </c>
      <c r="J19" s="3">
        <f>VLOOKUP(C19,Sheet1!$A$4:$C$9,2,FALSE)</f>
        <v>80</v>
      </c>
      <c r="K19" s="3" t="str">
        <f>IF(G19&lt;=Sheet1!$C$1,SUM(Sheet3!H19:J19),"")</f>
        <v/>
      </c>
    </row>
    <row r="20" spans="1:11" x14ac:dyDescent="0.25">
      <c r="A20" s="2">
        <v>3</v>
      </c>
      <c r="B20" s="2">
        <v>5</v>
      </c>
      <c r="C20" s="2">
        <v>6</v>
      </c>
      <c r="D20" s="2">
        <f>VLOOKUP(Sheet3!A20,Sheet1!$A$4:$C$9,3,FALSE)</f>
        <v>4</v>
      </c>
      <c r="E20" s="2">
        <f>VLOOKUP(Sheet3!B20,Sheet1!$A$4:$C$9,3,FALSE)</f>
        <v>3</v>
      </c>
      <c r="F20" s="2">
        <f>VLOOKUP(Sheet3!C20,Sheet1!$A$4:$C$9,3,FALSE)</f>
        <v>5</v>
      </c>
      <c r="G20" s="2">
        <f t="shared" si="0"/>
        <v>12</v>
      </c>
      <c r="H20" s="3">
        <f>VLOOKUP(A20,Sheet1!$A$4:$C$9,2,FALSE)</f>
        <v>88</v>
      </c>
      <c r="I20" s="3">
        <f>VLOOKUP(B20,Sheet1!$A$4:$C$9,2,FALSE)</f>
        <v>54</v>
      </c>
      <c r="J20" s="3">
        <f>VLOOKUP(C20,Sheet1!$A$4:$C$9,2,FALSE)</f>
        <v>80</v>
      </c>
      <c r="K20" s="3">
        <f>IF(G20&lt;=Sheet1!$C$1,SUM(Sheet3!H20:J20),"")</f>
        <v>222</v>
      </c>
    </row>
    <row r="21" spans="1:11" x14ac:dyDescent="0.25">
      <c r="A21" s="2">
        <v>4</v>
      </c>
      <c r="B21" s="2">
        <v>5</v>
      </c>
      <c r="C21" s="2">
        <v>6</v>
      </c>
      <c r="D21" s="2">
        <f>VLOOKUP(Sheet3!A21,Sheet1!$A$4:$C$9,3,FALSE)</f>
        <v>4</v>
      </c>
      <c r="E21" s="2">
        <f>VLOOKUP(Sheet3!B21,Sheet1!$A$4:$C$9,3,FALSE)</f>
        <v>3</v>
      </c>
      <c r="F21" s="2">
        <f>VLOOKUP(Sheet3!C21,Sheet1!$A$4:$C$9,3,FALSE)</f>
        <v>5</v>
      </c>
      <c r="G21" s="2">
        <f t="shared" si="0"/>
        <v>12</v>
      </c>
      <c r="H21" s="3">
        <f>VLOOKUP(A21,Sheet1!$A$4:$C$9,2,FALSE)</f>
        <v>80</v>
      </c>
      <c r="I21" s="3">
        <f>VLOOKUP(B21,Sheet1!$A$4:$C$9,2,FALSE)</f>
        <v>54</v>
      </c>
      <c r="J21" s="3">
        <f>VLOOKUP(C21,Sheet1!$A$4:$C$9,2,FALSE)</f>
        <v>80</v>
      </c>
      <c r="K21" s="3">
        <f>IF(G21&lt;=Sheet1!$C$1,SUM(Sheet3!H21:J21),"")</f>
        <v>214</v>
      </c>
    </row>
  </sheetData>
  <conditionalFormatting sqref="K2:K21">
    <cfRule type="top10" dxfId="0" priority="1" rank="1"/>
  </conditionalFormatting>
  <pageMargins left="0.7" right="0.7" top="0.75" bottom="0.75" header="0.3" footer="0.3"/>
  <pageSetup orientation="portrait" horizontalDpi="4294967293" verticalDpi="0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ellIs" priority="2" operator="lessThan" id="{2A0147C9-3919-466C-8D66-432F87401D3B}">
            <xm:f>Sheet1!$C$1+1</xm:f>
            <x14:dxf>
              <font>
                <color rgb="FF006100"/>
              </font>
              <fill>
                <patternFill>
                  <bgColor rgb="FFC6EFCE"/>
                </patternFill>
              </fill>
            </x14:dxf>
          </x14:cfRule>
          <x14:cfRule type="cellIs" priority="3" operator="greaterThan" id="{99FBD302-567A-4C13-A44D-C8D44AE45589}">
            <xm:f>Sheet1!$C$1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G2:G21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 T</dc:creator>
  <cp:lastModifiedBy>J T</cp:lastModifiedBy>
  <dcterms:created xsi:type="dcterms:W3CDTF">2019-02-27T19:34:14Z</dcterms:created>
  <dcterms:modified xsi:type="dcterms:W3CDTF">2019-02-27T20:19:05Z</dcterms:modified>
</cp:coreProperties>
</file>