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wprod-my.sharepoint.com/personal/jchen2283_wisc_edu/Documents/"/>
    </mc:Choice>
  </mc:AlternateContent>
  <xr:revisionPtr revIDLastSave="0" documentId="8_{63FE478F-0669-E343-8E5F-D36024BA9E21}" xr6:coauthVersionLast="47" xr6:coauthVersionMax="47" xr10:uidLastSave="{00000000-0000-0000-0000-000000000000}"/>
  <bookViews>
    <workbookView xWindow="680" yWindow="740" windowWidth="28040" windowHeight="17220" xr2:uid="{F1CEF334-56B4-AA40-97C4-B5372EFA779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9" i="1" l="1"/>
  <c r="N8" i="1"/>
  <c r="P8" i="1"/>
  <c r="Q8" i="1" s="1"/>
  <c r="P9" i="1"/>
  <c r="Q9" i="1" s="1"/>
  <c r="R9" i="1" s="1"/>
  <c r="N10" i="1" s="1"/>
  <c r="O23" i="1"/>
  <c r="O30" i="1"/>
  <c r="O31" i="1"/>
  <c r="O38" i="1"/>
  <c r="O39" i="1"/>
  <c r="O55" i="1"/>
  <c r="O62" i="1"/>
  <c r="O63" i="1"/>
  <c r="N7" i="1"/>
  <c r="P7" i="1" s="1"/>
  <c r="N4" i="1"/>
  <c r="M9" i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8" i="1"/>
  <c r="D36" i="1"/>
  <c r="E7" i="1"/>
  <c r="F7" i="1" s="1"/>
  <c r="G7" i="1" s="1"/>
  <c r="C8" i="1" s="1"/>
  <c r="E8" i="1" s="1"/>
  <c r="F8" i="1" s="1"/>
  <c r="D8" i="1"/>
  <c r="D11" i="1"/>
  <c r="D12" i="1"/>
  <c r="D13" i="1"/>
  <c r="D14" i="1"/>
  <c r="D15" i="1"/>
  <c r="D16" i="1"/>
  <c r="D19" i="1"/>
  <c r="D20" i="1"/>
  <c r="D21" i="1"/>
  <c r="D22" i="1"/>
  <c r="D23" i="1"/>
  <c r="D24" i="1"/>
  <c r="D27" i="1"/>
  <c r="D28" i="1"/>
  <c r="D29" i="1"/>
  <c r="D31" i="1"/>
  <c r="D32" i="1"/>
  <c r="D33" i="1"/>
  <c r="D37" i="1"/>
  <c r="D38" i="1"/>
  <c r="D39" i="1"/>
  <c r="D40" i="1"/>
  <c r="D41" i="1"/>
  <c r="D42" i="1"/>
  <c r="D45" i="1"/>
  <c r="D46" i="1"/>
  <c r="D47" i="1"/>
  <c r="D48" i="1"/>
  <c r="D49" i="1"/>
  <c r="D50" i="1"/>
  <c r="D53" i="1"/>
  <c r="D54" i="1"/>
  <c r="D55" i="1"/>
  <c r="D56" i="1"/>
  <c r="D57" i="1"/>
  <c r="D58" i="1"/>
  <c r="D61" i="1"/>
  <c r="D62" i="1"/>
  <c r="D63" i="1"/>
  <c r="D64" i="1"/>
  <c r="D65" i="1"/>
  <c r="D66" i="1"/>
  <c r="D69" i="1"/>
  <c r="D70" i="1"/>
  <c r="D71" i="1"/>
  <c r="D72" i="1"/>
  <c r="D73" i="1"/>
  <c r="D74" i="1"/>
  <c r="D77" i="1"/>
  <c r="D78" i="1"/>
  <c r="D79" i="1"/>
  <c r="D80" i="1"/>
  <c r="D81" i="1"/>
  <c r="D82" i="1"/>
  <c r="D85" i="1"/>
  <c r="D86" i="1"/>
  <c r="D87" i="1"/>
  <c r="D88" i="1"/>
  <c r="D89" i="1"/>
  <c r="D90" i="1"/>
  <c r="D93" i="1"/>
  <c r="D94" i="1"/>
  <c r="D95" i="1"/>
  <c r="D96" i="1"/>
  <c r="D97" i="1"/>
  <c r="D98" i="1"/>
  <c r="D101" i="1"/>
  <c r="D102" i="1"/>
  <c r="D103" i="1"/>
  <c r="D104" i="1"/>
  <c r="D105" i="1"/>
  <c r="D106" i="1"/>
  <c r="D109" i="1"/>
  <c r="D110" i="1"/>
  <c r="D111" i="1"/>
  <c r="D112" i="1"/>
  <c r="D113" i="1"/>
  <c r="D114" i="1"/>
  <c r="D117" i="1"/>
  <c r="D118" i="1"/>
  <c r="D119" i="1"/>
  <c r="D120" i="1"/>
  <c r="D121" i="1"/>
  <c r="D122" i="1"/>
  <c r="D125" i="1"/>
  <c r="D126" i="1"/>
  <c r="D127" i="1"/>
  <c r="D128" i="1"/>
  <c r="D129" i="1"/>
  <c r="D130" i="1"/>
  <c r="D133" i="1"/>
  <c r="D134" i="1"/>
  <c r="D135" i="1"/>
  <c r="D136" i="1"/>
  <c r="D137" i="1"/>
  <c r="D138" i="1"/>
  <c r="D141" i="1"/>
  <c r="D142" i="1"/>
  <c r="D143" i="1"/>
  <c r="D144" i="1"/>
  <c r="D145" i="1"/>
  <c r="D146" i="1"/>
  <c r="D149" i="1"/>
  <c r="D150" i="1"/>
  <c r="D151" i="1"/>
  <c r="D152" i="1"/>
  <c r="D153" i="1"/>
  <c r="D154" i="1"/>
  <c r="D157" i="1"/>
  <c r="D158" i="1"/>
  <c r="D159" i="1"/>
  <c r="D160" i="1"/>
  <c r="D161" i="1"/>
  <c r="D162" i="1"/>
  <c r="D165" i="1"/>
  <c r="D166" i="1"/>
  <c r="D167" i="1"/>
  <c r="D168" i="1"/>
  <c r="D169" i="1"/>
  <c r="D170" i="1"/>
  <c r="D173" i="1"/>
  <c r="D174" i="1"/>
  <c r="D175" i="1"/>
  <c r="D176" i="1"/>
  <c r="D177" i="1"/>
  <c r="D178" i="1"/>
  <c r="D181" i="1"/>
  <c r="D182" i="1"/>
  <c r="D183" i="1"/>
  <c r="D184" i="1"/>
  <c r="D185" i="1"/>
  <c r="D186" i="1"/>
  <c r="D189" i="1"/>
  <c r="D190" i="1"/>
  <c r="D191" i="1"/>
  <c r="D192" i="1"/>
  <c r="D193" i="1"/>
  <c r="D194" i="1"/>
  <c r="D197" i="1"/>
  <c r="D198" i="1"/>
  <c r="D199" i="1"/>
  <c r="D200" i="1"/>
  <c r="D201" i="1"/>
  <c r="D202" i="1"/>
  <c r="D205" i="1"/>
  <c r="D206" i="1"/>
  <c r="D207" i="1"/>
  <c r="D208" i="1"/>
  <c r="D209" i="1"/>
  <c r="D210" i="1"/>
  <c r="D213" i="1"/>
  <c r="D214" i="1"/>
  <c r="D215" i="1"/>
  <c r="D216" i="1"/>
  <c r="D217" i="1"/>
  <c r="D218" i="1"/>
  <c r="D221" i="1"/>
  <c r="D222" i="1"/>
  <c r="D223" i="1"/>
  <c r="D224" i="1"/>
  <c r="D225" i="1"/>
  <c r="D226" i="1"/>
  <c r="D229" i="1"/>
  <c r="D230" i="1"/>
  <c r="D231" i="1"/>
  <c r="D232" i="1"/>
  <c r="D233" i="1"/>
  <c r="D234" i="1"/>
  <c r="D237" i="1"/>
  <c r="D238" i="1"/>
  <c r="D239" i="1"/>
  <c r="D240" i="1"/>
  <c r="D241" i="1"/>
  <c r="D242" i="1"/>
  <c r="D245" i="1"/>
  <c r="D246" i="1"/>
  <c r="D247" i="1"/>
  <c r="D248" i="1"/>
  <c r="D249" i="1"/>
  <c r="D250" i="1"/>
  <c r="D253" i="1"/>
  <c r="D254" i="1"/>
  <c r="D255" i="1"/>
  <c r="D256" i="1"/>
  <c r="D257" i="1"/>
  <c r="D258" i="1"/>
  <c r="D261" i="1"/>
  <c r="D262" i="1"/>
  <c r="D263" i="1"/>
  <c r="D264" i="1"/>
  <c r="D265" i="1"/>
  <c r="D266" i="1"/>
  <c r="D269" i="1"/>
  <c r="D270" i="1"/>
  <c r="D271" i="1"/>
  <c r="D272" i="1"/>
  <c r="D273" i="1"/>
  <c r="D274" i="1"/>
  <c r="D277" i="1"/>
  <c r="D278" i="1"/>
  <c r="D279" i="1"/>
  <c r="D280" i="1"/>
  <c r="D281" i="1"/>
  <c r="D282" i="1"/>
  <c r="D285" i="1"/>
  <c r="D286" i="1"/>
  <c r="D287" i="1"/>
  <c r="D288" i="1"/>
  <c r="D289" i="1"/>
  <c r="D290" i="1"/>
  <c r="D293" i="1"/>
  <c r="D294" i="1"/>
  <c r="D295" i="1"/>
  <c r="D296" i="1"/>
  <c r="D297" i="1"/>
  <c r="D298" i="1"/>
  <c r="D301" i="1"/>
  <c r="D302" i="1"/>
  <c r="D303" i="1"/>
  <c r="D304" i="1"/>
  <c r="D305" i="1"/>
  <c r="D306" i="1"/>
  <c r="D309" i="1"/>
  <c r="D310" i="1"/>
  <c r="D311" i="1"/>
  <c r="D312" i="1"/>
  <c r="D313" i="1"/>
  <c r="D314" i="1"/>
  <c r="D317" i="1"/>
  <c r="D318" i="1"/>
  <c r="D319" i="1"/>
  <c r="D320" i="1"/>
  <c r="D321" i="1"/>
  <c r="D322" i="1"/>
  <c r="D325" i="1"/>
  <c r="D326" i="1"/>
  <c r="D327" i="1"/>
  <c r="D328" i="1"/>
  <c r="D329" i="1"/>
  <c r="D330" i="1"/>
  <c r="D333" i="1"/>
  <c r="D334" i="1"/>
  <c r="D335" i="1"/>
  <c r="D336" i="1"/>
  <c r="D337" i="1"/>
  <c r="D338" i="1"/>
  <c r="D341" i="1"/>
  <c r="D342" i="1"/>
  <c r="D343" i="1"/>
  <c r="D344" i="1"/>
  <c r="D345" i="1"/>
  <c r="D346" i="1"/>
  <c r="D349" i="1"/>
  <c r="D350" i="1"/>
  <c r="D351" i="1"/>
  <c r="D352" i="1"/>
  <c r="D353" i="1"/>
  <c r="D354" i="1"/>
  <c r="D357" i="1"/>
  <c r="D358" i="1"/>
  <c r="D359" i="1"/>
  <c r="D360" i="1"/>
  <c r="D361" i="1"/>
  <c r="D362" i="1"/>
  <c r="D365" i="1"/>
  <c r="D366" i="1"/>
  <c r="D7" i="1"/>
  <c r="B31" i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8" i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C4" i="1"/>
  <c r="D9" i="1" s="1"/>
  <c r="P10" i="1" l="1"/>
  <c r="Q10" i="1" s="1"/>
  <c r="R10" i="1" s="1"/>
  <c r="N11" i="1" s="1"/>
  <c r="R8" i="1"/>
  <c r="O8" i="1"/>
  <c r="O16" i="1"/>
  <c r="O24" i="1"/>
  <c r="O32" i="1"/>
  <c r="O40" i="1"/>
  <c r="O48" i="1"/>
  <c r="O56" i="1"/>
  <c r="O64" i="1"/>
  <c r="O10" i="1"/>
  <c r="O18" i="1"/>
  <c r="O26" i="1"/>
  <c r="O34" i="1"/>
  <c r="O50" i="1"/>
  <c r="O58" i="1"/>
  <c r="O66" i="1"/>
  <c r="O19" i="1"/>
  <c r="O27" i="1"/>
  <c r="O35" i="1"/>
  <c r="O43" i="1"/>
  <c r="O51" i="1"/>
  <c r="O59" i="1"/>
  <c r="O12" i="1"/>
  <c r="O28" i="1"/>
  <c r="O36" i="1"/>
  <c r="O44" i="1"/>
  <c r="O52" i="1"/>
  <c r="O60" i="1"/>
  <c r="O7" i="1"/>
  <c r="Q7" i="1" s="1"/>
  <c r="R7" i="1" s="1"/>
  <c r="O13" i="1"/>
  <c r="O29" i="1"/>
  <c r="O37" i="1"/>
  <c r="O45" i="1"/>
  <c r="O53" i="1"/>
  <c r="O61" i="1"/>
  <c r="O9" i="1"/>
  <c r="O17" i="1"/>
  <c r="O25" i="1"/>
  <c r="O33" i="1"/>
  <c r="O41" i="1"/>
  <c r="O49" i="1"/>
  <c r="O57" i="1"/>
  <c r="O65" i="1"/>
  <c r="O42" i="1"/>
  <c r="O11" i="1"/>
  <c r="O20" i="1"/>
  <c r="O21" i="1"/>
  <c r="O22" i="1"/>
  <c r="O47" i="1"/>
  <c r="O15" i="1"/>
  <c r="O54" i="1"/>
  <c r="O46" i="1"/>
  <c r="O14" i="1"/>
  <c r="D364" i="1"/>
  <c r="D356" i="1"/>
  <c r="D348" i="1"/>
  <c r="D340" i="1"/>
  <c r="D332" i="1"/>
  <c r="D324" i="1"/>
  <c r="D316" i="1"/>
  <c r="D308" i="1"/>
  <c r="D300" i="1"/>
  <c r="D292" i="1"/>
  <c r="D284" i="1"/>
  <c r="D276" i="1"/>
  <c r="D268" i="1"/>
  <c r="D260" i="1"/>
  <c r="D252" i="1"/>
  <c r="D244" i="1"/>
  <c r="D236" i="1"/>
  <c r="D228" i="1"/>
  <c r="D220" i="1"/>
  <c r="D212" i="1"/>
  <c r="D204" i="1"/>
  <c r="D196" i="1"/>
  <c r="D188" i="1"/>
  <c r="D180" i="1"/>
  <c r="D172" i="1"/>
  <c r="D164" i="1"/>
  <c r="D156" i="1"/>
  <c r="D148" i="1"/>
  <c r="D140" i="1"/>
  <c r="D132" i="1"/>
  <c r="D124" i="1"/>
  <c r="D116" i="1"/>
  <c r="D108" i="1"/>
  <c r="D100" i="1"/>
  <c r="D92" i="1"/>
  <c r="D84" i="1"/>
  <c r="D76" i="1"/>
  <c r="D68" i="1"/>
  <c r="D60" i="1"/>
  <c r="D52" i="1"/>
  <c r="D44" i="1"/>
  <c r="D35" i="1"/>
  <c r="D26" i="1"/>
  <c r="D18" i="1"/>
  <c r="D10" i="1"/>
  <c r="D30" i="1"/>
  <c r="D363" i="1"/>
  <c r="D355" i="1"/>
  <c r="D347" i="1"/>
  <c r="D339" i="1"/>
  <c r="D331" i="1"/>
  <c r="D323" i="1"/>
  <c r="D315" i="1"/>
  <c r="D307" i="1"/>
  <c r="D299" i="1"/>
  <c r="D291" i="1"/>
  <c r="D283" i="1"/>
  <c r="D275" i="1"/>
  <c r="D267" i="1"/>
  <c r="D259" i="1"/>
  <c r="D251" i="1"/>
  <c r="D243" i="1"/>
  <c r="D235" i="1"/>
  <c r="D227" i="1"/>
  <c r="D219" i="1"/>
  <c r="D211" i="1"/>
  <c r="D203" i="1"/>
  <c r="D195" i="1"/>
  <c r="D187" i="1"/>
  <c r="D179" i="1"/>
  <c r="D171" i="1"/>
  <c r="D163" i="1"/>
  <c r="D155" i="1"/>
  <c r="D147" i="1"/>
  <c r="D139" i="1"/>
  <c r="D131" i="1"/>
  <c r="D123" i="1"/>
  <c r="D115" i="1"/>
  <c r="D107" i="1"/>
  <c r="D99" i="1"/>
  <c r="D91" i="1"/>
  <c r="D83" i="1"/>
  <c r="D75" i="1"/>
  <c r="D67" i="1"/>
  <c r="D59" i="1"/>
  <c r="D51" i="1"/>
  <c r="D43" i="1"/>
  <c r="D34" i="1"/>
  <c r="D25" i="1"/>
  <c r="D17" i="1"/>
  <c r="G8" i="1"/>
  <c r="C9" i="1" s="1"/>
  <c r="E9" i="1" s="1"/>
  <c r="F9" i="1" s="1"/>
  <c r="P11" i="1" l="1"/>
  <c r="Q11" i="1" s="1"/>
  <c r="R11" i="1"/>
  <c r="N12" i="1" s="1"/>
  <c r="G9" i="1"/>
  <c r="C10" i="1" s="1"/>
  <c r="E10" i="1" s="1"/>
  <c r="F10" i="1" s="1"/>
  <c r="P12" i="1" l="1"/>
  <c r="Q12" i="1" s="1"/>
  <c r="R12" i="1" s="1"/>
  <c r="N13" i="1" s="1"/>
  <c r="G10" i="1"/>
  <c r="C11" i="1" s="1"/>
  <c r="E11" i="1" s="1"/>
  <c r="F11" i="1" s="1"/>
  <c r="P13" i="1" l="1"/>
  <c r="Q13" i="1" s="1"/>
  <c r="R13" i="1"/>
  <c r="N14" i="1" s="1"/>
  <c r="G11" i="1"/>
  <c r="C12" i="1" s="1"/>
  <c r="E12" i="1"/>
  <c r="F12" i="1" s="1"/>
  <c r="P14" i="1" l="1"/>
  <c r="Q14" i="1" s="1"/>
  <c r="R14" i="1" s="1"/>
  <c r="N15" i="1" s="1"/>
  <c r="G12" i="1"/>
  <c r="C13" i="1" s="1"/>
  <c r="E13" i="1" s="1"/>
  <c r="F13" i="1" s="1"/>
  <c r="P15" i="1" l="1"/>
  <c r="Q15" i="1" s="1"/>
  <c r="R15" i="1" s="1"/>
  <c r="N16" i="1" s="1"/>
  <c r="G13" i="1"/>
  <c r="C14" i="1" s="1"/>
  <c r="E14" i="1"/>
  <c r="F14" i="1" s="1"/>
  <c r="P16" i="1" l="1"/>
  <c r="Q16" i="1" s="1"/>
  <c r="R16" i="1" s="1"/>
  <c r="N17" i="1" s="1"/>
  <c r="G14" i="1"/>
  <c r="C15" i="1" s="1"/>
  <c r="E15" i="1"/>
  <c r="F15" i="1" s="1"/>
  <c r="G15" i="1" s="1"/>
  <c r="C16" i="1" s="1"/>
  <c r="P17" i="1" l="1"/>
  <c r="Q17" i="1" s="1"/>
  <c r="R17" i="1" s="1"/>
  <c r="N18" i="1" s="1"/>
  <c r="E16" i="1"/>
  <c r="F16" i="1" s="1"/>
  <c r="G16" i="1"/>
  <c r="C17" i="1" s="1"/>
  <c r="P18" i="1" l="1"/>
  <c r="Q18" i="1" s="1"/>
  <c r="R18" i="1" s="1"/>
  <c r="N19" i="1" s="1"/>
  <c r="E17" i="1"/>
  <c r="F17" i="1" s="1"/>
  <c r="G17" i="1" s="1"/>
  <c r="C18" i="1" s="1"/>
  <c r="P19" i="1" l="1"/>
  <c r="Q19" i="1" s="1"/>
  <c r="R19" i="1" s="1"/>
  <c r="N20" i="1" s="1"/>
  <c r="E18" i="1"/>
  <c r="F18" i="1" s="1"/>
  <c r="P20" i="1" l="1"/>
  <c r="Q20" i="1" s="1"/>
  <c r="R20" i="1" s="1"/>
  <c r="N21" i="1" s="1"/>
  <c r="G18" i="1"/>
  <c r="C19" i="1" s="1"/>
  <c r="E19" i="1" s="1"/>
  <c r="F19" i="1" s="1"/>
  <c r="G19" i="1" s="1"/>
  <c r="C20" i="1" s="1"/>
  <c r="P21" i="1" l="1"/>
  <c r="Q21" i="1" s="1"/>
  <c r="R21" i="1" s="1"/>
  <c r="N22" i="1" s="1"/>
  <c r="E20" i="1"/>
  <c r="F20" i="1" s="1"/>
  <c r="G20" i="1" s="1"/>
  <c r="C21" i="1" s="1"/>
  <c r="P22" i="1" l="1"/>
  <c r="Q22" i="1" s="1"/>
  <c r="R22" i="1"/>
  <c r="N23" i="1" s="1"/>
  <c r="E21" i="1"/>
  <c r="F21" i="1" s="1"/>
  <c r="G21" i="1"/>
  <c r="C22" i="1" s="1"/>
  <c r="P23" i="1" l="1"/>
  <c r="Q23" i="1" s="1"/>
  <c r="R23" i="1" s="1"/>
  <c r="N24" i="1" s="1"/>
  <c r="E22" i="1"/>
  <c r="F22" i="1" s="1"/>
  <c r="G22" i="1"/>
  <c r="C23" i="1" s="1"/>
  <c r="P24" i="1" l="1"/>
  <c r="Q24" i="1" s="1"/>
  <c r="R24" i="1" s="1"/>
  <c r="N25" i="1" s="1"/>
  <c r="E23" i="1"/>
  <c r="F23" i="1" s="1"/>
  <c r="G23" i="1"/>
  <c r="C24" i="1" s="1"/>
  <c r="P25" i="1" l="1"/>
  <c r="Q25" i="1" s="1"/>
  <c r="R25" i="1" s="1"/>
  <c r="N26" i="1" s="1"/>
  <c r="E24" i="1"/>
  <c r="F24" i="1" s="1"/>
  <c r="G24" i="1"/>
  <c r="C25" i="1" s="1"/>
  <c r="P26" i="1" l="1"/>
  <c r="Q26" i="1" s="1"/>
  <c r="R26" i="1" s="1"/>
  <c r="N27" i="1" s="1"/>
  <c r="E25" i="1"/>
  <c r="F25" i="1" s="1"/>
  <c r="G25" i="1"/>
  <c r="C26" i="1" s="1"/>
  <c r="P27" i="1" l="1"/>
  <c r="Q27" i="1" s="1"/>
  <c r="R27" i="1" s="1"/>
  <c r="N28" i="1" s="1"/>
  <c r="E26" i="1"/>
  <c r="F26" i="1" s="1"/>
  <c r="P28" i="1" l="1"/>
  <c r="Q28" i="1" s="1"/>
  <c r="R28" i="1"/>
  <c r="N29" i="1" s="1"/>
  <c r="G26" i="1"/>
  <c r="C27" i="1" s="1"/>
  <c r="E27" i="1" s="1"/>
  <c r="F27" i="1" s="1"/>
  <c r="P29" i="1" l="1"/>
  <c r="Q29" i="1" s="1"/>
  <c r="R29" i="1"/>
  <c r="N30" i="1" s="1"/>
  <c r="G27" i="1"/>
  <c r="C28" i="1" s="1"/>
  <c r="E28" i="1"/>
  <c r="F28" i="1" s="1"/>
  <c r="G28" i="1" s="1"/>
  <c r="C29" i="1" s="1"/>
  <c r="P30" i="1" l="1"/>
  <c r="Q30" i="1" s="1"/>
  <c r="R30" i="1" s="1"/>
  <c r="N31" i="1" s="1"/>
  <c r="E29" i="1"/>
  <c r="F29" i="1" s="1"/>
  <c r="G29" i="1" s="1"/>
  <c r="C30" i="1" s="1"/>
  <c r="P31" i="1" l="1"/>
  <c r="Q31" i="1" s="1"/>
  <c r="R31" i="1" s="1"/>
  <c r="N32" i="1" s="1"/>
  <c r="E30" i="1"/>
  <c r="F30" i="1" s="1"/>
  <c r="G30" i="1" s="1"/>
  <c r="C31" i="1" s="1"/>
  <c r="P32" i="1" l="1"/>
  <c r="Q32" i="1" s="1"/>
  <c r="R32" i="1" s="1"/>
  <c r="N33" i="1" s="1"/>
  <c r="E31" i="1"/>
  <c r="F31" i="1" s="1"/>
  <c r="P33" i="1" l="1"/>
  <c r="Q33" i="1" s="1"/>
  <c r="R33" i="1" s="1"/>
  <c r="N34" i="1" s="1"/>
  <c r="G31" i="1"/>
  <c r="C32" i="1" s="1"/>
  <c r="E32" i="1" s="1"/>
  <c r="F32" i="1" s="1"/>
  <c r="G32" i="1" s="1"/>
  <c r="C33" i="1" s="1"/>
  <c r="P34" i="1" l="1"/>
  <c r="Q34" i="1" s="1"/>
  <c r="R34" i="1" s="1"/>
  <c r="N35" i="1" s="1"/>
  <c r="E33" i="1"/>
  <c r="F33" i="1" s="1"/>
  <c r="G33" i="1" s="1"/>
  <c r="C34" i="1" s="1"/>
  <c r="P35" i="1" l="1"/>
  <c r="Q35" i="1" s="1"/>
  <c r="R35" i="1" s="1"/>
  <c r="N36" i="1" s="1"/>
  <c r="E34" i="1"/>
  <c r="F34" i="1" s="1"/>
  <c r="G34" i="1" s="1"/>
  <c r="C35" i="1" s="1"/>
  <c r="P36" i="1" l="1"/>
  <c r="Q36" i="1" s="1"/>
  <c r="R36" i="1" s="1"/>
  <c r="N37" i="1" s="1"/>
  <c r="E35" i="1"/>
  <c r="F35" i="1" s="1"/>
  <c r="G35" i="1" s="1"/>
  <c r="C36" i="1" s="1"/>
  <c r="P37" i="1" l="1"/>
  <c r="Q37" i="1" s="1"/>
  <c r="R37" i="1" s="1"/>
  <c r="N38" i="1" s="1"/>
  <c r="E36" i="1"/>
  <c r="F36" i="1" s="1"/>
  <c r="P38" i="1" l="1"/>
  <c r="Q38" i="1" s="1"/>
  <c r="R38" i="1" s="1"/>
  <c r="N39" i="1" s="1"/>
  <c r="G36" i="1"/>
  <c r="C37" i="1" s="1"/>
  <c r="E37" i="1"/>
  <c r="P39" i="1" l="1"/>
  <c r="Q39" i="1" s="1"/>
  <c r="R39" i="1" s="1"/>
  <c r="N40" i="1" s="1"/>
  <c r="F37" i="1"/>
  <c r="G37" i="1" s="1"/>
  <c r="C38" i="1" s="1"/>
  <c r="E38" i="1" s="1"/>
  <c r="F38" i="1" s="1"/>
  <c r="G38" i="1" s="1"/>
  <c r="C39" i="1" s="1"/>
  <c r="P40" i="1" l="1"/>
  <c r="Q40" i="1" s="1"/>
  <c r="R40" i="1" s="1"/>
  <c r="N41" i="1" s="1"/>
  <c r="E39" i="1"/>
  <c r="P41" i="1" l="1"/>
  <c r="Q41" i="1" s="1"/>
  <c r="R41" i="1" s="1"/>
  <c r="N42" i="1" s="1"/>
  <c r="F39" i="1"/>
  <c r="G39" i="1" s="1"/>
  <c r="C40" i="1" s="1"/>
  <c r="E40" i="1" s="1"/>
  <c r="F40" i="1" s="1"/>
  <c r="G40" i="1" s="1"/>
  <c r="C41" i="1" s="1"/>
  <c r="P42" i="1" l="1"/>
  <c r="Q42" i="1" s="1"/>
  <c r="R42" i="1" s="1"/>
  <c r="N43" i="1" s="1"/>
  <c r="E41" i="1"/>
  <c r="F41" i="1" s="1"/>
  <c r="G41" i="1" s="1"/>
  <c r="C42" i="1" s="1"/>
  <c r="P43" i="1" l="1"/>
  <c r="Q43" i="1" s="1"/>
  <c r="R43" i="1" s="1"/>
  <c r="N44" i="1" s="1"/>
  <c r="E42" i="1"/>
  <c r="F42" i="1" s="1"/>
  <c r="P44" i="1" l="1"/>
  <c r="Q44" i="1" s="1"/>
  <c r="R44" i="1"/>
  <c r="N45" i="1" s="1"/>
  <c r="G42" i="1"/>
  <c r="C43" i="1" s="1"/>
  <c r="E43" i="1" s="1"/>
  <c r="F43" i="1" s="1"/>
  <c r="P45" i="1" l="1"/>
  <c r="Q45" i="1" s="1"/>
  <c r="R45" i="1" s="1"/>
  <c r="N46" i="1" s="1"/>
  <c r="G43" i="1"/>
  <c r="C44" i="1" s="1"/>
  <c r="E44" i="1"/>
  <c r="F44" i="1" s="1"/>
  <c r="G44" i="1" s="1"/>
  <c r="C45" i="1" s="1"/>
  <c r="P46" i="1" l="1"/>
  <c r="Q46" i="1" s="1"/>
  <c r="R46" i="1"/>
  <c r="N47" i="1" s="1"/>
  <c r="E45" i="1"/>
  <c r="F45" i="1" s="1"/>
  <c r="G45" i="1" s="1"/>
  <c r="C46" i="1" s="1"/>
  <c r="P47" i="1" l="1"/>
  <c r="Q47" i="1" s="1"/>
  <c r="R47" i="1" s="1"/>
  <c r="N48" i="1" s="1"/>
  <c r="E46" i="1"/>
  <c r="F46" i="1" s="1"/>
  <c r="G46" i="1" s="1"/>
  <c r="C47" i="1" s="1"/>
  <c r="P48" i="1" l="1"/>
  <c r="Q48" i="1" s="1"/>
  <c r="R48" i="1" s="1"/>
  <c r="N49" i="1" s="1"/>
  <c r="E47" i="1"/>
  <c r="F47" i="1" s="1"/>
  <c r="G47" i="1" s="1"/>
  <c r="C48" i="1" s="1"/>
  <c r="P49" i="1" l="1"/>
  <c r="Q49" i="1" s="1"/>
  <c r="R49" i="1" s="1"/>
  <c r="N50" i="1" s="1"/>
  <c r="E48" i="1"/>
  <c r="F48" i="1" s="1"/>
  <c r="G48" i="1" s="1"/>
  <c r="C49" i="1" s="1"/>
  <c r="P50" i="1" l="1"/>
  <c r="Q50" i="1" s="1"/>
  <c r="R50" i="1" s="1"/>
  <c r="N51" i="1" s="1"/>
  <c r="E49" i="1"/>
  <c r="F49" i="1" s="1"/>
  <c r="G49" i="1" s="1"/>
  <c r="C50" i="1" s="1"/>
  <c r="P51" i="1" l="1"/>
  <c r="Q51" i="1" s="1"/>
  <c r="R51" i="1" s="1"/>
  <c r="N52" i="1" s="1"/>
  <c r="E50" i="1"/>
  <c r="F50" i="1" s="1"/>
  <c r="P52" i="1" l="1"/>
  <c r="Q52" i="1" s="1"/>
  <c r="R52" i="1" s="1"/>
  <c r="N53" i="1" s="1"/>
  <c r="G50" i="1"/>
  <c r="C51" i="1" s="1"/>
  <c r="E51" i="1" s="1"/>
  <c r="F51" i="1" s="1"/>
  <c r="P53" i="1" l="1"/>
  <c r="Q53" i="1" s="1"/>
  <c r="R53" i="1" s="1"/>
  <c r="N54" i="1" s="1"/>
  <c r="G51" i="1"/>
  <c r="C52" i="1" s="1"/>
  <c r="E52" i="1" s="1"/>
  <c r="F52" i="1" s="1"/>
  <c r="P54" i="1" l="1"/>
  <c r="Q54" i="1" s="1"/>
  <c r="R54" i="1" s="1"/>
  <c r="N55" i="1" s="1"/>
  <c r="G52" i="1"/>
  <c r="C53" i="1" s="1"/>
  <c r="E53" i="1" s="1"/>
  <c r="F53" i="1" s="1"/>
  <c r="P55" i="1" l="1"/>
  <c r="Q55" i="1" s="1"/>
  <c r="R55" i="1" s="1"/>
  <c r="N56" i="1" s="1"/>
  <c r="G53" i="1"/>
  <c r="C54" i="1" s="1"/>
  <c r="E54" i="1" s="1"/>
  <c r="F54" i="1" s="1"/>
  <c r="P56" i="1" l="1"/>
  <c r="Q56" i="1" s="1"/>
  <c r="R56" i="1" s="1"/>
  <c r="N57" i="1" s="1"/>
  <c r="G54" i="1"/>
  <c r="C55" i="1" s="1"/>
  <c r="E55" i="1" s="1"/>
  <c r="F55" i="1" s="1"/>
  <c r="P57" i="1" l="1"/>
  <c r="Q57" i="1" s="1"/>
  <c r="R57" i="1" s="1"/>
  <c r="N58" i="1" s="1"/>
  <c r="G55" i="1"/>
  <c r="C56" i="1" s="1"/>
  <c r="E56" i="1" s="1"/>
  <c r="F56" i="1" s="1"/>
  <c r="P58" i="1" l="1"/>
  <c r="Q58" i="1" s="1"/>
  <c r="R58" i="1" s="1"/>
  <c r="N59" i="1" s="1"/>
  <c r="G56" i="1"/>
  <c r="C57" i="1" s="1"/>
  <c r="E57" i="1" s="1"/>
  <c r="F57" i="1" s="1"/>
  <c r="P59" i="1" l="1"/>
  <c r="Q59" i="1" s="1"/>
  <c r="R59" i="1" s="1"/>
  <c r="N60" i="1" s="1"/>
  <c r="G57" i="1"/>
  <c r="C58" i="1" s="1"/>
  <c r="E58" i="1" s="1"/>
  <c r="F58" i="1" s="1"/>
  <c r="G58" i="1" s="1"/>
  <c r="C59" i="1" s="1"/>
  <c r="P60" i="1" l="1"/>
  <c r="Q60" i="1" s="1"/>
  <c r="R60" i="1"/>
  <c r="N61" i="1" s="1"/>
  <c r="E59" i="1"/>
  <c r="F59" i="1" s="1"/>
  <c r="G59" i="1" s="1"/>
  <c r="C60" i="1" s="1"/>
  <c r="P61" i="1" l="1"/>
  <c r="Q61" i="1" s="1"/>
  <c r="R61" i="1" s="1"/>
  <c r="N62" i="1" s="1"/>
  <c r="E60" i="1"/>
  <c r="F60" i="1" s="1"/>
  <c r="P62" i="1" l="1"/>
  <c r="Q62" i="1" s="1"/>
  <c r="R62" i="1" s="1"/>
  <c r="N63" i="1" s="1"/>
  <c r="G60" i="1"/>
  <c r="C61" i="1" s="1"/>
  <c r="E61" i="1" s="1"/>
  <c r="F61" i="1" s="1"/>
  <c r="G61" i="1" s="1"/>
  <c r="C62" i="1" s="1"/>
  <c r="P63" i="1" l="1"/>
  <c r="Q63" i="1" s="1"/>
  <c r="R63" i="1"/>
  <c r="N64" i="1" s="1"/>
  <c r="E62" i="1"/>
  <c r="F62" i="1" s="1"/>
  <c r="G62" i="1" s="1"/>
  <c r="C63" i="1" s="1"/>
  <c r="P64" i="1" l="1"/>
  <c r="Q64" i="1" s="1"/>
  <c r="R64" i="1" s="1"/>
  <c r="N65" i="1" s="1"/>
  <c r="E63" i="1"/>
  <c r="F63" i="1" s="1"/>
  <c r="G63" i="1" s="1"/>
  <c r="C64" i="1" s="1"/>
  <c r="R65" i="1" l="1"/>
  <c r="N66" i="1" s="1"/>
  <c r="P65" i="1"/>
  <c r="Q65" i="1" s="1"/>
  <c r="E64" i="1"/>
  <c r="F64" i="1" s="1"/>
  <c r="G64" i="1" s="1"/>
  <c r="C65" i="1" s="1"/>
  <c r="P66" i="1" l="1"/>
  <c r="Q66" i="1" s="1"/>
  <c r="R66" i="1" s="1"/>
  <c r="E65" i="1"/>
  <c r="F65" i="1" s="1"/>
  <c r="G65" i="1" s="1"/>
  <c r="C66" i="1" s="1"/>
  <c r="E66" i="1" l="1"/>
  <c r="F66" i="1" s="1"/>
  <c r="G66" i="1" s="1"/>
  <c r="C67" i="1" s="1"/>
  <c r="E67" i="1" l="1"/>
  <c r="F67" i="1" s="1"/>
  <c r="G67" i="1" s="1"/>
  <c r="C68" i="1" s="1"/>
  <c r="E68" i="1" l="1"/>
  <c r="F68" i="1" s="1"/>
  <c r="G68" i="1"/>
  <c r="C69" i="1" s="1"/>
  <c r="E69" i="1" l="1"/>
  <c r="F69" i="1" s="1"/>
  <c r="G69" i="1" l="1"/>
  <c r="C70" i="1" s="1"/>
  <c r="E70" i="1" s="1"/>
  <c r="F70" i="1" s="1"/>
  <c r="G70" i="1" l="1"/>
  <c r="C71" i="1" s="1"/>
  <c r="E71" i="1" s="1"/>
  <c r="F71" i="1" s="1"/>
  <c r="G71" i="1" l="1"/>
  <c r="C72" i="1" s="1"/>
  <c r="E72" i="1" s="1"/>
  <c r="F72" i="1" s="1"/>
  <c r="G72" i="1" l="1"/>
  <c r="C73" i="1" s="1"/>
  <c r="E73" i="1" s="1"/>
  <c r="F73" i="1" s="1"/>
  <c r="G73" i="1" l="1"/>
  <c r="C74" i="1" s="1"/>
  <c r="E74" i="1" s="1"/>
  <c r="F74" i="1" s="1"/>
  <c r="G74" i="1" l="1"/>
  <c r="C75" i="1" s="1"/>
  <c r="E75" i="1" s="1"/>
  <c r="F75" i="1" s="1"/>
  <c r="G75" i="1" s="1"/>
  <c r="C76" i="1" s="1"/>
  <c r="E76" i="1" l="1"/>
  <c r="F76" i="1" s="1"/>
  <c r="G76" i="1"/>
  <c r="C77" i="1" s="1"/>
  <c r="E77" i="1" l="1"/>
  <c r="F77" i="1" s="1"/>
  <c r="G77" i="1" s="1"/>
  <c r="C78" i="1" s="1"/>
  <c r="E78" i="1" l="1"/>
  <c r="F78" i="1" s="1"/>
  <c r="G78" i="1"/>
  <c r="C79" i="1" s="1"/>
  <c r="E79" i="1" l="1"/>
  <c r="F79" i="1" s="1"/>
  <c r="G79" i="1" l="1"/>
  <c r="C80" i="1" s="1"/>
  <c r="E80" i="1" s="1"/>
  <c r="F80" i="1" s="1"/>
  <c r="G80" i="1" l="1"/>
  <c r="C81" i="1" s="1"/>
  <c r="E81" i="1" s="1"/>
  <c r="F81" i="1" s="1"/>
  <c r="G81" i="1" l="1"/>
  <c r="C82" i="1" s="1"/>
  <c r="E82" i="1" s="1"/>
  <c r="F82" i="1" s="1"/>
  <c r="G82" i="1" l="1"/>
  <c r="C83" i="1" s="1"/>
  <c r="E83" i="1" s="1"/>
  <c r="F83" i="1" s="1"/>
  <c r="G83" i="1" l="1"/>
  <c r="C84" i="1" s="1"/>
  <c r="E84" i="1"/>
  <c r="F84" i="1" s="1"/>
  <c r="G84" i="1" s="1"/>
  <c r="C85" i="1" s="1"/>
  <c r="E85" i="1" l="1"/>
  <c r="F85" i="1" s="1"/>
  <c r="G85" i="1" s="1"/>
  <c r="C86" i="1" s="1"/>
  <c r="E86" i="1" l="1"/>
  <c r="F86" i="1" s="1"/>
  <c r="G86" i="1" s="1"/>
  <c r="C87" i="1" s="1"/>
  <c r="E87" i="1" l="1"/>
  <c r="F87" i="1" s="1"/>
  <c r="G87" i="1" l="1"/>
  <c r="C88" i="1" s="1"/>
  <c r="E88" i="1" s="1"/>
  <c r="F88" i="1" s="1"/>
  <c r="G88" i="1" s="1"/>
  <c r="C89" i="1" s="1"/>
  <c r="E89" i="1" l="1"/>
  <c r="F89" i="1" s="1"/>
  <c r="G89" i="1" l="1"/>
  <c r="C90" i="1" s="1"/>
  <c r="E90" i="1"/>
  <c r="F90" i="1" s="1"/>
  <c r="G90" i="1"/>
  <c r="C91" i="1" s="1"/>
  <c r="E91" i="1" l="1"/>
  <c r="F91" i="1" s="1"/>
  <c r="G91" i="1" l="1"/>
  <c r="C92" i="1" s="1"/>
  <c r="E92" i="1"/>
  <c r="F92" i="1" s="1"/>
  <c r="G92" i="1"/>
  <c r="C93" i="1" s="1"/>
  <c r="E93" i="1" l="1"/>
  <c r="F93" i="1" s="1"/>
  <c r="G93" i="1" l="1"/>
  <c r="C94" i="1" s="1"/>
  <c r="E94" i="1" s="1"/>
  <c r="F94" i="1" s="1"/>
  <c r="G94" i="1" l="1"/>
  <c r="C95" i="1" s="1"/>
  <c r="E95" i="1" s="1"/>
  <c r="F95" i="1" s="1"/>
  <c r="G95" i="1" l="1"/>
  <c r="C96" i="1" s="1"/>
  <c r="E96" i="1"/>
  <c r="F96" i="1" s="1"/>
  <c r="G96" i="1" s="1"/>
  <c r="C97" i="1" s="1"/>
  <c r="E97" i="1" l="1"/>
  <c r="F97" i="1" s="1"/>
  <c r="G97" i="1" s="1"/>
  <c r="C98" i="1" s="1"/>
  <c r="E98" i="1" l="1"/>
  <c r="F98" i="1" s="1"/>
  <c r="G98" i="1" s="1"/>
  <c r="C99" i="1" s="1"/>
  <c r="E99" i="1" l="1"/>
  <c r="F99" i="1" s="1"/>
  <c r="G99" i="1" s="1"/>
  <c r="C100" i="1" s="1"/>
  <c r="E100" i="1" l="1"/>
  <c r="F100" i="1" s="1"/>
  <c r="G100" i="1" s="1"/>
  <c r="C101" i="1" s="1"/>
  <c r="E101" i="1" l="1"/>
  <c r="F101" i="1" s="1"/>
  <c r="G101" i="1" l="1"/>
  <c r="C102" i="1" s="1"/>
  <c r="E102" i="1"/>
  <c r="F102" i="1" s="1"/>
  <c r="G102" i="1" s="1"/>
  <c r="C103" i="1" s="1"/>
  <c r="E103" i="1" l="1"/>
  <c r="F103" i="1" s="1"/>
  <c r="G103" i="1" s="1"/>
  <c r="C104" i="1" s="1"/>
  <c r="E104" i="1" l="1"/>
  <c r="F104" i="1" s="1"/>
  <c r="G104" i="1" s="1"/>
  <c r="C105" i="1" s="1"/>
  <c r="E105" i="1" l="1"/>
  <c r="F105" i="1" s="1"/>
  <c r="G105" i="1" s="1"/>
  <c r="C106" i="1" s="1"/>
  <c r="E106" i="1" l="1"/>
  <c r="F106" i="1" s="1"/>
  <c r="G106" i="1" l="1"/>
  <c r="C107" i="1" s="1"/>
  <c r="E107" i="1" s="1"/>
  <c r="F107" i="1" s="1"/>
  <c r="G107" i="1" l="1"/>
  <c r="C108" i="1" s="1"/>
  <c r="E108" i="1" s="1"/>
  <c r="F108" i="1" s="1"/>
  <c r="G108" i="1" l="1"/>
  <c r="C109" i="1" s="1"/>
  <c r="E109" i="1" s="1"/>
  <c r="F109" i="1" s="1"/>
  <c r="G109" i="1" s="1"/>
  <c r="C110" i="1" s="1"/>
  <c r="E110" i="1" l="1"/>
  <c r="F110" i="1" s="1"/>
  <c r="G110" i="1" l="1"/>
  <c r="C111" i="1" s="1"/>
  <c r="E111" i="1"/>
  <c r="F111" i="1" s="1"/>
  <c r="G111" i="1" l="1"/>
  <c r="C112" i="1" s="1"/>
  <c r="E112" i="1" s="1"/>
  <c r="F112" i="1" s="1"/>
  <c r="G112" i="1" l="1"/>
  <c r="C113" i="1" s="1"/>
  <c r="E113" i="1" s="1"/>
  <c r="F113" i="1" s="1"/>
  <c r="G113" i="1" s="1"/>
  <c r="C114" i="1" s="1"/>
  <c r="E114" i="1" l="1"/>
  <c r="F114" i="1" s="1"/>
  <c r="G114" i="1" s="1"/>
  <c r="C115" i="1" s="1"/>
  <c r="E115" i="1" l="1"/>
  <c r="F115" i="1" s="1"/>
  <c r="G115" i="1" l="1"/>
  <c r="C116" i="1" s="1"/>
  <c r="E116" i="1"/>
  <c r="F116" i="1" s="1"/>
  <c r="G116" i="1" s="1"/>
  <c r="C117" i="1" s="1"/>
  <c r="E117" i="1" l="1"/>
  <c r="F117" i="1" s="1"/>
  <c r="G117" i="1" l="1"/>
  <c r="C118" i="1" s="1"/>
  <c r="E118" i="1" s="1"/>
  <c r="F118" i="1" s="1"/>
  <c r="G118" i="1" s="1"/>
  <c r="C119" i="1" s="1"/>
  <c r="E119" i="1" l="1"/>
  <c r="F119" i="1" s="1"/>
  <c r="G119" i="1" l="1"/>
  <c r="C120" i="1" s="1"/>
  <c r="E120" i="1" s="1"/>
  <c r="F120" i="1" s="1"/>
  <c r="G120" i="1" s="1"/>
  <c r="C121" i="1" s="1"/>
  <c r="E121" i="1" l="1"/>
  <c r="F121" i="1" s="1"/>
  <c r="G121" i="1"/>
  <c r="C122" i="1" s="1"/>
  <c r="E122" i="1" l="1"/>
  <c r="F122" i="1" s="1"/>
  <c r="G122" i="1" s="1"/>
  <c r="C123" i="1" s="1"/>
  <c r="E123" i="1" l="1"/>
  <c r="F123" i="1" s="1"/>
  <c r="G123" i="1" l="1"/>
  <c r="C124" i="1" s="1"/>
  <c r="E124" i="1"/>
  <c r="F124" i="1" s="1"/>
  <c r="G124" i="1" s="1"/>
  <c r="C125" i="1" s="1"/>
  <c r="E125" i="1" l="1"/>
  <c r="F125" i="1" s="1"/>
  <c r="G125" i="1" l="1"/>
  <c r="C126" i="1" s="1"/>
  <c r="E126" i="1"/>
  <c r="F126" i="1" s="1"/>
  <c r="G126" i="1" l="1"/>
  <c r="C127" i="1" s="1"/>
  <c r="E127" i="1"/>
  <c r="F127" i="1" s="1"/>
  <c r="G127" i="1" l="1"/>
  <c r="C128" i="1" s="1"/>
  <c r="E128" i="1" s="1"/>
  <c r="F128" i="1" s="1"/>
  <c r="G128" i="1" l="1"/>
  <c r="C129" i="1" s="1"/>
  <c r="E129" i="1" s="1"/>
  <c r="F129" i="1" s="1"/>
  <c r="G129" i="1" s="1"/>
  <c r="C130" i="1" s="1"/>
  <c r="E130" i="1" l="1"/>
  <c r="F130" i="1" s="1"/>
  <c r="G130" i="1" l="1"/>
  <c r="C131" i="1" s="1"/>
  <c r="E131" i="1"/>
  <c r="F131" i="1" s="1"/>
  <c r="G131" i="1" s="1"/>
  <c r="C132" i="1" s="1"/>
  <c r="E132" i="1" l="1"/>
  <c r="F132" i="1" s="1"/>
  <c r="G132" i="1" s="1"/>
  <c r="C133" i="1" s="1"/>
  <c r="E133" i="1" l="1"/>
  <c r="F133" i="1" s="1"/>
  <c r="G133" i="1" l="1"/>
  <c r="C134" i="1" s="1"/>
  <c r="E134" i="1" s="1"/>
  <c r="F134" i="1" s="1"/>
  <c r="G134" i="1" l="1"/>
  <c r="C135" i="1" s="1"/>
  <c r="E135" i="1" s="1"/>
  <c r="F135" i="1" s="1"/>
  <c r="G135" i="1" s="1"/>
  <c r="C136" i="1" s="1"/>
  <c r="E136" i="1" l="1"/>
  <c r="F136" i="1" s="1"/>
  <c r="G136" i="1" l="1"/>
  <c r="C137" i="1" s="1"/>
  <c r="E137" i="1"/>
  <c r="F137" i="1" s="1"/>
  <c r="G137" i="1"/>
  <c r="C138" i="1" s="1"/>
  <c r="E138" i="1" l="1"/>
  <c r="F138" i="1" s="1"/>
  <c r="G138" i="1" s="1"/>
  <c r="C139" i="1" s="1"/>
  <c r="E139" i="1" l="1"/>
  <c r="F139" i="1" s="1"/>
  <c r="G139" i="1" s="1"/>
  <c r="C140" i="1" s="1"/>
  <c r="E140" i="1" l="1"/>
  <c r="F140" i="1" s="1"/>
  <c r="G140" i="1" s="1"/>
  <c r="C141" i="1" s="1"/>
  <c r="E141" i="1" l="1"/>
  <c r="F141" i="1" s="1"/>
  <c r="G141" i="1" l="1"/>
  <c r="C142" i="1" s="1"/>
  <c r="E142" i="1" s="1"/>
  <c r="F142" i="1" s="1"/>
  <c r="G142" i="1" s="1"/>
  <c r="C143" i="1" s="1"/>
  <c r="E143" i="1" l="1"/>
  <c r="F143" i="1" s="1"/>
  <c r="G143" i="1" l="1"/>
  <c r="C144" i="1" s="1"/>
  <c r="E144" i="1"/>
  <c r="F144" i="1" s="1"/>
  <c r="G144" i="1" s="1"/>
  <c r="C145" i="1" s="1"/>
  <c r="E145" i="1" l="1"/>
  <c r="F145" i="1" s="1"/>
  <c r="G145" i="1" l="1"/>
  <c r="C146" i="1" s="1"/>
  <c r="E146" i="1" s="1"/>
  <c r="F146" i="1" s="1"/>
  <c r="G146" i="1" s="1"/>
  <c r="C147" i="1" s="1"/>
  <c r="E147" i="1" l="1"/>
  <c r="F147" i="1" s="1"/>
  <c r="G147" i="1"/>
  <c r="C148" i="1" s="1"/>
  <c r="E148" i="1" l="1"/>
  <c r="F148" i="1" s="1"/>
  <c r="G148" i="1" l="1"/>
  <c r="C149" i="1" s="1"/>
  <c r="E149" i="1"/>
  <c r="F149" i="1" s="1"/>
  <c r="G149" i="1" s="1"/>
  <c r="C150" i="1" s="1"/>
  <c r="E150" i="1" l="1"/>
  <c r="F150" i="1" s="1"/>
  <c r="G150" i="1" l="1"/>
  <c r="C151" i="1" s="1"/>
  <c r="E151" i="1"/>
  <c r="F151" i="1" s="1"/>
  <c r="G151" i="1" l="1"/>
  <c r="C152" i="1" s="1"/>
  <c r="E152" i="1" s="1"/>
  <c r="F152" i="1" s="1"/>
  <c r="G152" i="1" l="1"/>
  <c r="C153" i="1" s="1"/>
  <c r="E153" i="1" s="1"/>
  <c r="F153" i="1" s="1"/>
  <c r="G153" i="1" s="1"/>
  <c r="C154" i="1" s="1"/>
  <c r="E154" i="1" l="1"/>
  <c r="F154" i="1" s="1"/>
  <c r="G154" i="1" l="1"/>
  <c r="C155" i="1" s="1"/>
  <c r="E155" i="1"/>
  <c r="F155" i="1" s="1"/>
  <c r="G155" i="1" l="1"/>
  <c r="C156" i="1" s="1"/>
  <c r="E156" i="1"/>
  <c r="F156" i="1" s="1"/>
  <c r="G156" i="1" s="1"/>
  <c r="C157" i="1" s="1"/>
  <c r="E157" i="1" l="1"/>
  <c r="F157" i="1" s="1"/>
  <c r="G157" i="1" l="1"/>
  <c r="C158" i="1" s="1"/>
  <c r="E158" i="1" s="1"/>
  <c r="F158" i="1" s="1"/>
  <c r="G158" i="1" s="1"/>
  <c r="C159" i="1" s="1"/>
  <c r="E159" i="1" l="1"/>
  <c r="F159" i="1" s="1"/>
  <c r="G159" i="1" l="1"/>
  <c r="C160" i="1" s="1"/>
  <c r="E160" i="1" s="1"/>
  <c r="F160" i="1" s="1"/>
  <c r="G160" i="1" s="1"/>
  <c r="C161" i="1" s="1"/>
  <c r="E161" i="1" l="1"/>
  <c r="F161" i="1" s="1"/>
  <c r="G161" i="1"/>
  <c r="C162" i="1" s="1"/>
  <c r="E162" i="1" l="1"/>
  <c r="F162" i="1" s="1"/>
  <c r="G162" i="1" l="1"/>
  <c r="C163" i="1" s="1"/>
  <c r="E163" i="1"/>
  <c r="F163" i="1" s="1"/>
  <c r="G163" i="1"/>
  <c r="C164" i="1" s="1"/>
  <c r="E164" i="1" l="1"/>
  <c r="F164" i="1" s="1"/>
  <c r="G164" i="1" l="1"/>
  <c r="C165" i="1" s="1"/>
  <c r="E165" i="1" s="1"/>
  <c r="F165" i="1" s="1"/>
  <c r="G165" i="1" l="1"/>
  <c r="C166" i="1" s="1"/>
  <c r="E166" i="1" s="1"/>
  <c r="F166" i="1" s="1"/>
  <c r="G166" i="1" l="1"/>
  <c r="C167" i="1" s="1"/>
  <c r="E167" i="1"/>
  <c r="F167" i="1" s="1"/>
  <c r="G167" i="1" s="1"/>
  <c r="C168" i="1" s="1"/>
  <c r="E168" i="1" l="1"/>
  <c r="F168" i="1" s="1"/>
  <c r="G168" i="1" l="1"/>
  <c r="C169" i="1" s="1"/>
  <c r="E169" i="1" s="1"/>
  <c r="F169" i="1" s="1"/>
  <c r="G169" i="1" s="1"/>
  <c r="C170" i="1" s="1"/>
  <c r="E170" i="1" l="1"/>
  <c r="F170" i="1" s="1"/>
  <c r="G170" i="1" l="1"/>
  <c r="C171" i="1" s="1"/>
  <c r="E171" i="1"/>
  <c r="F171" i="1" s="1"/>
  <c r="G171" i="1" l="1"/>
  <c r="C172" i="1" s="1"/>
  <c r="E172" i="1" s="1"/>
  <c r="F172" i="1" s="1"/>
  <c r="G172" i="1" s="1"/>
  <c r="C173" i="1" s="1"/>
  <c r="E173" i="1" l="1"/>
  <c r="F173" i="1" s="1"/>
  <c r="G173" i="1" l="1"/>
  <c r="C174" i="1" s="1"/>
  <c r="E174" i="1" s="1"/>
  <c r="F174" i="1" s="1"/>
  <c r="G174" i="1" s="1"/>
  <c r="C175" i="1" s="1"/>
  <c r="E175" i="1" l="1"/>
  <c r="F175" i="1" s="1"/>
  <c r="G175" i="1" l="1"/>
  <c r="C176" i="1" s="1"/>
  <c r="E176" i="1"/>
  <c r="F176" i="1" s="1"/>
  <c r="G176" i="1"/>
  <c r="C177" i="1" s="1"/>
  <c r="E177" i="1" l="1"/>
  <c r="F177" i="1" s="1"/>
  <c r="G177" i="1" l="1"/>
  <c r="C178" i="1" s="1"/>
  <c r="E178" i="1" s="1"/>
  <c r="F178" i="1" s="1"/>
  <c r="G178" i="1" l="1"/>
  <c r="C179" i="1" s="1"/>
  <c r="E179" i="1"/>
  <c r="F179" i="1" s="1"/>
  <c r="G179" i="1"/>
  <c r="C180" i="1" s="1"/>
  <c r="E180" i="1" l="1"/>
  <c r="F180" i="1" s="1"/>
  <c r="G180" i="1" s="1"/>
  <c r="C181" i="1" s="1"/>
  <c r="E181" i="1" l="1"/>
  <c r="F181" i="1" s="1"/>
  <c r="G181" i="1"/>
  <c r="C182" i="1" s="1"/>
  <c r="E182" i="1" l="1"/>
  <c r="F182" i="1" s="1"/>
  <c r="G182" i="1"/>
  <c r="C183" i="1" s="1"/>
  <c r="E183" i="1" l="1"/>
  <c r="F183" i="1" s="1"/>
  <c r="G183" i="1"/>
  <c r="C184" i="1" s="1"/>
  <c r="E184" i="1" l="1"/>
  <c r="F184" i="1" s="1"/>
  <c r="G184" i="1" s="1"/>
  <c r="C185" i="1" s="1"/>
  <c r="E185" i="1" l="1"/>
  <c r="F185" i="1" s="1"/>
  <c r="G185" i="1"/>
  <c r="C186" i="1" s="1"/>
  <c r="E186" i="1" l="1"/>
  <c r="F186" i="1" s="1"/>
  <c r="G186" i="1" s="1"/>
  <c r="C187" i="1" s="1"/>
  <c r="E187" i="1" l="1"/>
  <c r="F187" i="1" s="1"/>
  <c r="G187" i="1" l="1"/>
  <c r="C188" i="1" s="1"/>
  <c r="E188" i="1"/>
  <c r="F188" i="1" s="1"/>
  <c r="G188" i="1" s="1"/>
  <c r="C189" i="1" s="1"/>
  <c r="E189" i="1" l="1"/>
  <c r="F189" i="1" s="1"/>
  <c r="G189" i="1"/>
  <c r="C190" i="1" s="1"/>
  <c r="E190" i="1" l="1"/>
  <c r="F190" i="1" s="1"/>
  <c r="G190" i="1"/>
  <c r="C191" i="1" s="1"/>
  <c r="E191" i="1" l="1"/>
  <c r="F191" i="1" s="1"/>
  <c r="G191" i="1" s="1"/>
  <c r="C192" i="1" s="1"/>
  <c r="E192" i="1" l="1"/>
  <c r="F192" i="1" s="1"/>
  <c r="G192" i="1" s="1"/>
  <c r="C193" i="1" s="1"/>
  <c r="E193" i="1" l="1"/>
  <c r="F193" i="1" s="1"/>
  <c r="G193" i="1" s="1"/>
  <c r="C194" i="1" s="1"/>
  <c r="E194" i="1" l="1"/>
  <c r="F194" i="1" s="1"/>
  <c r="G194" i="1"/>
  <c r="C195" i="1" s="1"/>
  <c r="E195" i="1" l="1"/>
  <c r="F195" i="1" s="1"/>
  <c r="G195" i="1" s="1"/>
  <c r="C196" i="1" s="1"/>
  <c r="E196" i="1" l="1"/>
  <c r="F196" i="1" s="1"/>
  <c r="G196" i="1" s="1"/>
  <c r="C197" i="1" s="1"/>
  <c r="E197" i="1" l="1"/>
  <c r="F197" i="1" s="1"/>
  <c r="G197" i="1" l="1"/>
  <c r="C198" i="1" s="1"/>
  <c r="E198" i="1"/>
  <c r="F198" i="1" s="1"/>
  <c r="G198" i="1" l="1"/>
  <c r="C199" i="1" s="1"/>
  <c r="E199" i="1" s="1"/>
  <c r="F199" i="1" s="1"/>
  <c r="G199" i="1" s="1"/>
  <c r="C200" i="1" s="1"/>
  <c r="E200" i="1" l="1"/>
  <c r="F200" i="1" s="1"/>
  <c r="G200" i="1" l="1"/>
  <c r="C201" i="1" s="1"/>
  <c r="E201" i="1" s="1"/>
  <c r="F201" i="1" s="1"/>
  <c r="G201" i="1" s="1"/>
  <c r="C202" i="1" s="1"/>
  <c r="E202" i="1" l="1"/>
  <c r="F202" i="1" s="1"/>
  <c r="G202" i="1" s="1"/>
  <c r="C203" i="1" s="1"/>
  <c r="E203" i="1" l="1"/>
  <c r="F203" i="1" s="1"/>
  <c r="G203" i="1" s="1"/>
  <c r="C204" i="1" s="1"/>
  <c r="E204" i="1" l="1"/>
  <c r="F204" i="1" s="1"/>
  <c r="G204" i="1"/>
  <c r="C205" i="1" s="1"/>
  <c r="E205" i="1" l="1"/>
  <c r="F205" i="1" s="1"/>
  <c r="G205" i="1" l="1"/>
  <c r="C206" i="1" s="1"/>
  <c r="E206" i="1"/>
  <c r="F206" i="1" s="1"/>
  <c r="G206" i="1" s="1"/>
  <c r="C207" i="1" s="1"/>
  <c r="E207" i="1" l="1"/>
  <c r="F207" i="1" s="1"/>
  <c r="G207" i="1" s="1"/>
  <c r="C208" i="1" s="1"/>
  <c r="E208" i="1" l="1"/>
  <c r="F208" i="1" s="1"/>
  <c r="G208" i="1" s="1"/>
  <c r="C209" i="1" s="1"/>
  <c r="E209" i="1" l="1"/>
  <c r="F209" i="1" s="1"/>
  <c r="G209" i="1"/>
  <c r="C210" i="1" s="1"/>
  <c r="E210" i="1" l="1"/>
  <c r="F210" i="1" s="1"/>
  <c r="G210" i="1" s="1"/>
  <c r="C211" i="1" s="1"/>
  <c r="E211" i="1" l="1"/>
  <c r="F211" i="1" s="1"/>
  <c r="G211" i="1" l="1"/>
  <c r="C212" i="1" s="1"/>
  <c r="E212" i="1" s="1"/>
  <c r="F212" i="1" s="1"/>
  <c r="G212" i="1" l="1"/>
  <c r="C213" i="1" s="1"/>
  <c r="E213" i="1"/>
  <c r="F213" i="1" s="1"/>
  <c r="G213" i="1" l="1"/>
  <c r="C214" i="1" s="1"/>
  <c r="E214" i="1" s="1"/>
  <c r="F214" i="1" s="1"/>
  <c r="G214" i="1" l="1"/>
  <c r="C215" i="1" s="1"/>
  <c r="E215" i="1" s="1"/>
  <c r="F215" i="1" s="1"/>
  <c r="G215" i="1" l="1"/>
  <c r="C216" i="1" s="1"/>
  <c r="E216" i="1"/>
  <c r="F216" i="1" s="1"/>
  <c r="G216" i="1" l="1"/>
  <c r="C217" i="1" s="1"/>
  <c r="E217" i="1"/>
  <c r="F217" i="1" s="1"/>
  <c r="G217" i="1" s="1"/>
  <c r="C218" i="1" s="1"/>
  <c r="E218" i="1" l="1"/>
  <c r="F218" i="1" s="1"/>
  <c r="G218" i="1"/>
  <c r="C219" i="1" s="1"/>
  <c r="E219" i="1" l="1"/>
  <c r="F219" i="1" s="1"/>
  <c r="G219" i="1" s="1"/>
  <c r="C220" i="1" s="1"/>
  <c r="E220" i="1" l="1"/>
  <c r="F220" i="1" s="1"/>
  <c r="G220" i="1" l="1"/>
  <c r="C221" i="1" s="1"/>
  <c r="E221" i="1"/>
  <c r="F221" i="1" s="1"/>
  <c r="G221" i="1" l="1"/>
  <c r="C222" i="1" s="1"/>
  <c r="E222" i="1" s="1"/>
  <c r="F222" i="1" s="1"/>
  <c r="G222" i="1" s="1"/>
  <c r="C223" i="1" s="1"/>
  <c r="E223" i="1" l="1"/>
  <c r="F223" i="1" s="1"/>
  <c r="G223" i="1" l="1"/>
  <c r="C224" i="1" s="1"/>
  <c r="E224" i="1"/>
  <c r="F224" i="1" s="1"/>
  <c r="G224" i="1" s="1"/>
  <c r="C225" i="1" s="1"/>
  <c r="E225" i="1" l="1"/>
  <c r="F225" i="1" s="1"/>
  <c r="G225" i="1" s="1"/>
  <c r="C226" i="1" s="1"/>
  <c r="E226" i="1" l="1"/>
  <c r="F226" i="1" s="1"/>
  <c r="G226" i="1" s="1"/>
  <c r="C227" i="1" s="1"/>
  <c r="E227" i="1" l="1"/>
  <c r="F227" i="1" s="1"/>
  <c r="G227" i="1" s="1"/>
  <c r="C228" i="1" s="1"/>
  <c r="E228" i="1" l="1"/>
  <c r="F228" i="1" s="1"/>
  <c r="G228" i="1" s="1"/>
  <c r="C229" i="1" s="1"/>
  <c r="E229" i="1" l="1"/>
  <c r="F229" i="1" s="1"/>
  <c r="G229" i="1" l="1"/>
  <c r="C230" i="1" s="1"/>
  <c r="E230" i="1"/>
  <c r="F230" i="1" s="1"/>
  <c r="G230" i="1" s="1"/>
  <c r="C231" i="1" s="1"/>
  <c r="E231" i="1" l="1"/>
  <c r="F231" i="1" s="1"/>
  <c r="G231" i="1" l="1"/>
  <c r="C232" i="1" s="1"/>
  <c r="E232" i="1"/>
  <c r="F232" i="1" s="1"/>
  <c r="G232" i="1" s="1"/>
  <c r="C233" i="1" s="1"/>
  <c r="E233" i="1" l="1"/>
  <c r="F233" i="1" s="1"/>
  <c r="G233" i="1" l="1"/>
  <c r="C234" i="1" s="1"/>
  <c r="E234" i="1"/>
  <c r="F234" i="1" s="1"/>
  <c r="G234" i="1" s="1"/>
  <c r="C235" i="1" s="1"/>
  <c r="E235" i="1" l="1"/>
  <c r="F235" i="1" s="1"/>
  <c r="G235" i="1" l="1"/>
  <c r="C236" i="1" s="1"/>
  <c r="E236" i="1"/>
  <c r="F236" i="1" s="1"/>
  <c r="G236" i="1"/>
  <c r="C237" i="1" s="1"/>
  <c r="E237" i="1" l="1"/>
  <c r="F237" i="1" s="1"/>
  <c r="G237" i="1" l="1"/>
  <c r="C238" i="1" s="1"/>
  <c r="E238" i="1" s="1"/>
  <c r="F238" i="1" s="1"/>
  <c r="G238" i="1" s="1"/>
  <c r="C239" i="1" s="1"/>
  <c r="E239" i="1" l="1"/>
  <c r="F239" i="1" s="1"/>
  <c r="G239" i="1" l="1"/>
  <c r="C240" i="1" s="1"/>
  <c r="E240" i="1"/>
  <c r="F240" i="1" s="1"/>
  <c r="G240" i="1" s="1"/>
  <c r="C241" i="1" s="1"/>
  <c r="E241" i="1" l="1"/>
  <c r="F241" i="1" s="1"/>
  <c r="G241" i="1" l="1"/>
  <c r="C242" i="1" s="1"/>
  <c r="E242" i="1" s="1"/>
  <c r="F242" i="1" s="1"/>
  <c r="G242" i="1" s="1"/>
  <c r="C243" i="1" s="1"/>
  <c r="E243" i="1" l="1"/>
  <c r="F243" i="1" s="1"/>
  <c r="G243" i="1" l="1"/>
  <c r="C244" i="1" s="1"/>
  <c r="E244" i="1"/>
  <c r="F244" i="1" s="1"/>
  <c r="G244" i="1"/>
  <c r="C245" i="1" s="1"/>
  <c r="E245" i="1" l="1"/>
  <c r="F245" i="1" s="1"/>
  <c r="G245" i="1" l="1"/>
  <c r="C246" i="1" s="1"/>
  <c r="E246" i="1"/>
  <c r="F246" i="1" s="1"/>
  <c r="G246" i="1"/>
  <c r="C247" i="1" s="1"/>
  <c r="E247" i="1" l="1"/>
  <c r="F247" i="1" s="1"/>
  <c r="G247" i="1"/>
  <c r="C248" i="1" s="1"/>
  <c r="E248" i="1" l="1"/>
  <c r="F248" i="1" s="1"/>
  <c r="G248" i="1" l="1"/>
  <c r="C249" i="1" s="1"/>
  <c r="E249" i="1"/>
  <c r="F249" i="1" s="1"/>
  <c r="G249" i="1" l="1"/>
  <c r="C250" i="1" s="1"/>
  <c r="E250" i="1" s="1"/>
  <c r="F250" i="1" s="1"/>
  <c r="G250" i="1" l="1"/>
  <c r="C251" i="1" s="1"/>
  <c r="E251" i="1" s="1"/>
  <c r="F251" i="1" s="1"/>
  <c r="G251" i="1" l="1"/>
  <c r="C252" i="1" s="1"/>
  <c r="E252" i="1"/>
  <c r="F252" i="1" s="1"/>
  <c r="G252" i="1"/>
  <c r="C253" i="1" s="1"/>
  <c r="E253" i="1" l="1"/>
  <c r="F253" i="1" s="1"/>
  <c r="G253" i="1" s="1"/>
  <c r="C254" i="1" s="1"/>
  <c r="E254" i="1" l="1"/>
  <c r="F254" i="1" s="1"/>
  <c r="G254" i="1" s="1"/>
  <c r="C255" i="1" s="1"/>
  <c r="E255" i="1" l="1"/>
  <c r="F255" i="1" s="1"/>
  <c r="G255" i="1"/>
  <c r="C256" i="1" s="1"/>
  <c r="E256" i="1" l="1"/>
  <c r="F256" i="1" s="1"/>
  <c r="G256" i="1" s="1"/>
  <c r="C257" i="1" s="1"/>
  <c r="E257" i="1" l="1"/>
  <c r="F257" i="1" s="1"/>
  <c r="G257" i="1" l="1"/>
  <c r="C258" i="1" s="1"/>
  <c r="E258" i="1" s="1"/>
  <c r="F258" i="1" s="1"/>
  <c r="G258" i="1" l="1"/>
  <c r="C259" i="1" s="1"/>
  <c r="E259" i="1"/>
  <c r="F259" i="1" s="1"/>
  <c r="G259" i="1"/>
  <c r="C260" i="1" s="1"/>
  <c r="E260" i="1" l="1"/>
  <c r="F260" i="1" s="1"/>
  <c r="G260" i="1"/>
  <c r="C261" i="1" s="1"/>
  <c r="E261" i="1" l="1"/>
  <c r="F261" i="1" s="1"/>
  <c r="G261" i="1"/>
  <c r="C262" i="1" s="1"/>
  <c r="E262" i="1" l="1"/>
  <c r="F262" i="1" s="1"/>
  <c r="G262" i="1"/>
  <c r="C263" i="1" s="1"/>
  <c r="E263" i="1" l="1"/>
  <c r="F263" i="1" s="1"/>
  <c r="G263" i="1" s="1"/>
  <c r="C264" i="1" s="1"/>
  <c r="E264" i="1" l="1"/>
  <c r="F264" i="1" s="1"/>
  <c r="G264" i="1" s="1"/>
  <c r="C265" i="1" s="1"/>
  <c r="E265" i="1" l="1"/>
  <c r="F265" i="1" s="1"/>
  <c r="G265" i="1" l="1"/>
  <c r="C266" i="1" s="1"/>
  <c r="E266" i="1"/>
  <c r="F266" i="1" s="1"/>
  <c r="G266" i="1" s="1"/>
  <c r="C267" i="1" s="1"/>
  <c r="E267" i="1" l="1"/>
  <c r="F267" i="1" s="1"/>
  <c r="G267" i="1"/>
  <c r="C268" i="1" s="1"/>
  <c r="E268" i="1" l="1"/>
  <c r="F268" i="1" s="1"/>
  <c r="G268" i="1"/>
  <c r="C269" i="1" s="1"/>
  <c r="E269" i="1" l="1"/>
  <c r="F269" i="1" s="1"/>
  <c r="G269" i="1"/>
  <c r="C270" i="1" s="1"/>
  <c r="E270" i="1" l="1"/>
  <c r="F270" i="1" s="1"/>
  <c r="G270" i="1" s="1"/>
  <c r="C271" i="1" s="1"/>
  <c r="E271" i="1" l="1"/>
  <c r="F271" i="1" s="1"/>
  <c r="G271" i="1"/>
  <c r="C272" i="1" s="1"/>
  <c r="E272" i="1" l="1"/>
  <c r="F272" i="1" s="1"/>
  <c r="G272" i="1"/>
  <c r="C273" i="1" s="1"/>
  <c r="E273" i="1" l="1"/>
  <c r="F273" i="1" s="1"/>
  <c r="G273" i="1"/>
  <c r="C274" i="1" s="1"/>
  <c r="E274" i="1" l="1"/>
  <c r="F274" i="1" s="1"/>
  <c r="G274" i="1"/>
  <c r="C275" i="1" s="1"/>
  <c r="E275" i="1" l="1"/>
  <c r="F275" i="1" s="1"/>
  <c r="G275" i="1"/>
  <c r="C276" i="1" s="1"/>
  <c r="E276" i="1" l="1"/>
  <c r="F276" i="1" s="1"/>
  <c r="G276" i="1"/>
  <c r="C277" i="1" s="1"/>
  <c r="E277" i="1" l="1"/>
  <c r="F277" i="1" s="1"/>
  <c r="G277" i="1"/>
  <c r="C278" i="1" s="1"/>
  <c r="E278" i="1" l="1"/>
  <c r="F278" i="1" s="1"/>
  <c r="G278" i="1" s="1"/>
  <c r="C279" i="1" s="1"/>
  <c r="E279" i="1" l="1"/>
  <c r="F279" i="1" s="1"/>
  <c r="G279" i="1"/>
  <c r="C280" i="1" s="1"/>
  <c r="E280" i="1" l="1"/>
  <c r="F280" i="1" s="1"/>
  <c r="G280" i="1"/>
  <c r="C281" i="1" s="1"/>
  <c r="E281" i="1" l="1"/>
  <c r="F281" i="1" s="1"/>
  <c r="G281" i="1"/>
  <c r="C282" i="1" s="1"/>
  <c r="E282" i="1" l="1"/>
  <c r="F282" i="1" s="1"/>
  <c r="G282" i="1"/>
  <c r="C283" i="1" s="1"/>
  <c r="E283" i="1" l="1"/>
  <c r="F283" i="1" s="1"/>
  <c r="G283" i="1"/>
  <c r="C284" i="1" s="1"/>
  <c r="E284" i="1" l="1"/>
  <c r="F284" i="1" s="1"/>
  <c r="G284" i="1"/>
  <c r="C285" i="1" s="1"/>
  <c r="E285" i="1" l="1"/>
  <c r="F285" i="1" s="1"/>
  <c r="G285" i="1"/>
  <c r="C286" i="1" s="1"/>
  <c r="E286" i="1" l="1"/>
  <c r="F286" i="1" s="1"/>
  <c r="G286" i="1"/>
  <c r="C287" i="1" s="1"/>
  <c r="E287" i="1" l="1"/>
  <c r="F287" i="1" s="1"/>
  <c r="G287" i="1" s="1"/>
  <c r="C288" i="1" s="1"/>
  <c r="E288" i="1" l="1"/>
  <c r="F288" i="1" s="1"/>
  <c r="G288" i="1" s="1"/>
  <c r="C289" i="1" s="1"/>
  <c r="E289" i="1" l="1"/>
  <c r="F289" i="1" s="1"/>
  <c r="G289" i="1" s="1"/>
  <c r="C290" i="1" s="1"/>
  <c r="E290" i="1" l="1"/>
  <c r="F290" i="1" s="1"/>
  <c r="G290" i="1"/>
  <c r="C291" i="1" s="1"/>
  <c r="E291" i="1" l="1"/>
  <c r="F291" i="1" s="1"/>
  <c r="G291" i="1"/>
  <c r="C292" i="1" s="1"/>
  <c r="E292" i="1" l="1"/>
  <c r="F292" i="1" s="1"/>
  <c r="G292" i="1" l="1"/>
  <c r="C293" i="1" s="1"/>
  <c r="E293" i="1"/>
  <c r="F293" i="1" s="1"/>
  <c r="G293" i="1" s="1"/>
  <c r="C294" i="1" s="1"/>
  <c r="E294" i="1" l="1"/>
  <c r="F294" i="1" s="1"/>
  <c r="G294" i="1" s="1"/>
  <c r="C295" i="1" s="1"/>
  <c r="E295" i="1" l="1"/>
  <c r="F295" i="1" s="1"/>
  <c r="G295" i="1" s="1"/>
  <c r="C296" i="1" s="1"/>
  <c r="E296" i="1" l="1"/>
  <c r="F296" i="1" s="1"/>
  <c r="G296" i="1" s="1"/>
  <c r="C297" i="1" s="1"/>
  <c r="E297" i="1" l="1"/>
  <c r="F297" i="1" s="1"/>
  <c r="G297" i="1" s="1"/>
  <c r="C298" i="1" s="1"/>
  <c r="E298" i="1" l="1"/>
  <c r="F298" i="1" s="1"/>
  <c r="G298" i="1"/>
  <c r="C299" i="1" s="1"/>
  <c r="E299" i="1" l="1"/>
  <c r="F299" i="1" s="1"/>
  <c r="G299" i="1"/>
  <c r="C300" i="1" s="1"/>
  <c r="E300" i="1" l="1"/>
  <c r="F300" i="1" s="1"/>
  <c r="G300" i="1"/>
  <c r="C301" i="1" s="1"/>
  <c r="E301" i="1" l="1"/>
  <c r="F301" i="1" s="1"/>
  <c r="G301" i="1" s="1"/>
  <c r="C302" i="1" s="1"/>
  <c r="E302" i="1" l="1"/>
  <c r="F302" i="1" s="1"/>
  <c r="G302" i="1" s="1"/>
  <c r="C303" i="1" s="1"/>
  <c r="E303" i="1" l="1"/>
  <c r="F303" i="1" s="1"/>
  <c r="G303" i="1"/>
  <c r="C304" i="1" s="1"/>
  <c r="E304" i="1" l="1"/>
  <c r="F304" i="1" s="1"/>
  <c r="G304" i="1" s="1"/>
  <c r="C305" i="1" s="1"/>
  <c r="E305" i="1" l="1"/>
  <c r="F305" i="1" s="1"/>
  <c r="G305" i="1" s="1"/>
  <c r="C306" i="1" s="1"/>
  <c r="E306" i="1" l="1"/>
  <c r="F306" i="1" s="1"/>
  <c r="G306" i="1"/>
  <c r="C307" i="1" s="1"/>
  <c r="E307" i="1" l="1"/>
  <c r="F307" i="1" s="1"/>
  <c r="G307" i="1" s="1"/>
  <c r="C308" i="1" s="1"/>
  <c r="E308" i="1" l="1"/>
  <c r="F308" i="1" s="1"/>
  <c r="G308" i="1"/>
  <c r="C309" i="1" s="1"/>
  <c r="E309" i="1" l="1"/>
  <c r="F309" i="1" s="1"/>
  <c r="G309" i="1" s="1"/>
  <c r="C310" i="1" s="1"/>
  <c r="E310" i="1" l="1"/>
  <c r="F310" i="1" s="1"/>
  <c r="G310" i="1" s="1"/>
  <c r="C311" i="1" s="1"/>
  <c r="E311" i="1" l="1"/>
  <c r="F311" i="1" s="1"/>
  <c r="G311" i="1" s="1"/>
  <c r="C312" i="1" s="1"/>
  <c r="E312" i="1" l="1"/>
  <c r="F312" i="1" s="1"/>
  <c r="G312" i="1" s="1"/>
  <c r="C313" i="1" s="1"/>
  <c r="E313" i="1" l="1"/>
  <c r="F313" i="1" s="1"/>
  <c r="G313" i="1"/>
  <c r="C314" i="1" s="1"/>
  <c r="E314" i="1" l="1"/>
  <c r="F314" i="1" s="1"/>
  <c r="G314" i="1" s="1"/>
  <c r="C315" i="1" s="1"/>
  <c r="E315" i="1" l="1"/>
  <c r="F315" i="1" s="1"/>
  <c r="G315" i="1" s="1"/>
  <c r="C316" i="1" s="1"/>
  <c r="E316" i="1" l="1"/>
  <c r="F316" i="1" s="1"/>
  <c r="G316" i="1" s="1"/>
  <c r="C317" i="1" s="1"/>
  <c r="E317" i="1" l="1"/>
  <c r="F317" i="1" s="1"/>
  <c r="G317" i="1" s="1"/>
  <c r="C318" i="1" s="1"/>
  <c r="E318" i="1" l="1"/>
  <c r="F318" i="1" s="1"/>
  <c r="G318" i="1"/>
  <c r="C319" i="1" s="1"/>
  <c r="E319" i="1" l="1"/>
  <c r="F319" i="1" s="1"/>
  <c r="G319" i="1"/>
  <c r="C320" i="1" s="1"/>
  <c r="E320" i="1" l="1"/>
  <c r="F320" i="1" s="1"/>
  <c r="G320" i="1" s="1"/>
  <c r="C321" i="1" s="1"/>
  <c r="E321" i="1" l="1"/>
  <c r="F321" i="1" s="1"/>
  <c r="G321" i="1" s="1"/>
  <c r="C322" i="1" s="1"/>
  <c r="E322" i="1" l="1"/>
  <c r="F322" i="1" s="1"/>
  <c r="G322" i="1"/>
  <c r="C323" i="1" s="1"/>
  <c r="E323" i="1" l="1"/>
  <c r="F323" i="1" s="1"/>
  <c r="G323" i="1"/>
  <c r="C324" i="1" s="1"/>
  <c r="E324" i="1" l="1"/>
  <c r="F324" i="1" s="1"/>
  <c r="G324" i="1" s="1"/>
  <c r="C325" i="1" s="1"/>
  <c r="E325" i="1" l="1"/>
  <c r="F325" i="1" s="1"/>
  <c r="G325" i="1"/>
  <c r="C326" i="1" s="1"/>
  <c r="E326" i="1" l="1"/>
  <c r="F326" i="1" s="1"/>
  <c r="G326" i="1" s="1"/>
  <c r="C327" i="1" s="1"/>
  <c r="E327" i="1" l="1"/>
  <c r="F327" i="1" s="1"/>
  <c r="G327" i="1" s="1"/>
  <c r="C328" i="1" s="1"/>
  <c r="E328" i="1" l="1"/>
  <c r="F328" i="1" s="1"/>
  <c r="G328" i="1" l="1"/>
  <c r="C329" i="1" s="1"/>
  <c r="E329" i="1" s="1"/>
  <c r="F329" i="1" s="1"/>
  <c r="G329" i="1" s="1"/>
  <c r="C330" i="1" s="1"/>
  <c r="E330" i="1" l="1"/>
  <c r="F330" i="1" s="1"/>
  <c r="G330" i="1" s="1"/>
  <c r="C331" i="1" s="1"/>
  <c r="E331" i="1" l="1"/>
  <c r="F331" i="1" s="1"/>
  <c r="G331" i="1" s="1"/>
  <c r="C332" i="1" s="1"/>
  <c r="E332" i="1" l="1"/>
  <c r="F332" i="1" s="1"/>
  <c r="G332" i="1"/>
  <c r="C333" i="1" s="1"/>
  <c r="E333" i="1" l="1"/>
  <c r="F333" i="1" s="1"/>
  <c r="G333" i="1" s="1"/>
  <c r="C334" i="1" s="1"/>
  <c r="E334" i="1" l="1"/>
  <c r="F334" i="1" s="1"/>
  <c r="G334" i="1" s="1"/>
  <c r="C335" i="1" s="1"/>
  <c r="E335" i="1" l="1"/>
  <c r="F335" i="1" s="1"/>
  <c r="G335" i="1"/>
  <c r="C336" i="1" s="1"/>
  <c r="E336" i="1" l="1"/>
  <c r="F336" i="1" s="1"/>
  <c r="G336" i="1" s="1"/>
  <c r="C337" i="1" s="1"/>
  <c r="E337" i="1" l="1"/>
  <c r="F337" i="1" s="1"/>
  <c r="G337" i="1"/>
  <c r="C338" i="1" s="1"/>
  <c r="E338" i="1" l="1"/>
  <c r="F338" i="1" s="1"/>
  <c r="G338" i="1" s="1"/>
  <c r="C339" i="1" s="1"/>
  <c r="E339" i="1" l="1"/>
  <c r="F339" i="1" s="1"/>
  <c r="G339" i="1" s="1"/>
  <c r="C340" i="1" s="1"/>
  <c r="E340" i="1" l="1"/>
  <c r="F340" i="1" s="1"/>
  <c r="G340" i="1" s="1"/>
  <c r="C341" i="1" s="1"/>
  <c r="E341" i="1" l="1"/>
  <c r="F341" i="1" s="1"/>
  <c r="G341" i="1"/>
  <c r="C342" i="1" s="1"/>
  <c r="E342" i="1" l="1"/>
  <c r="F342" i="1" s="1"/>
  <c r="G342" i="1"/>
  <c r="C343" i="1" s="1"/>
  <c r="E343" i="1" l="1"/>
  <c r="F343" i="1" s="1"/>
  <c r="G343" i="1"/>
  <c r="C344" i="1" s="1"/>
  <c r="E344" i="1" l="1"/>
  <c r="F344" i="1" s="1"/>
  <c r="G344" i="1" s="1"/>
  <c r="C345" i="1" s="1"/>
  <c r="E345" i="1" l="1"/>
  <c r="F345" i="1" s="1"/>
  <c r="G345" i="1"/>
  <c r="C346" i="1" s="1"/>
  <c r="E346" i="1" l="1"/>
  <c r="F346" i="1" s="1"/>
  <c r="G346" i="1" l="1"/>
  <c r="C347" i="1" s="1"/>
  <c r="E347" i="1"/>
  <c r="F347" i="1" s="1"/>
  <c r="G347" i="1" s="1"/>
  <c r="C348" i="1" s="1"/>
  <c r="E348" i="1" l="1"/>
  <c r="F348" i="1" s="1"/>
  <c r="G348" i="1"/>
  <c r="C349" i="1" s="1"/>
  <c r="E349" i="1" l="1"/>
  <c r="F349" i="1" s="1"/>
  <c r="G349" i="1"/>
  <c r="C350" i="1" s="1"/>
  <c r="E350" i="1" l="1"/>
  <c r="F350" i="1" s="1"/>
  <c r="G350" i="1" s="1"/>
  <c r="C351" i="1" s="1"/>
  <c r="E351" i="1" l="1"/>
  <c r="F351" i="1" s="1"/>
  <c r="G351" i="1" s="1"/>
  <c r="C352" i="1" s="1"/>
  <c r="E352" i="1" l="1"/>
  <c r="F352" i="1" s="1"/>
  <c r="G352" i="1"/>
  <c r="C353" i="1" s="1"/>
  <c r="E353" i="1" l="1"/>
  <c r="F353" i="1" s="1"/>
  <c r="G353" i="1"/>
  <c r="C354" i="1" s="1"/>
  <c r="E354" i="1" l="1"/>
  <c r="F354" i="1" s="1"/>
  <c r="G354" i="1" l="1"/>
  <c r="C355" i="1" s="1"/>
  <c r="E355" i="1"/>
  <c r="F355" i="1" s="1"/>
  <c r="G355" i="1"/>
  <c r="C356" i="1" s="1"/>
  <c r="E356" i="1" l="1"/>
  <c r="F356" i="1" s="1"/>
  <c r="G356" i="1"/>
  <c r="C357" i="1" s="1"/>
  <c r="E357" i="1" l="1"/>
  <c r="F357" i="1" s="1"/>
  <c r="G357" i="1" l="1"/>
  <c r="C358" i="1" s="1"/>
  <c r="E358" i="1" s="1"/>
  <c r="F358" i="1" s="1"/>
  <c r="G358" i="1" s="1"/>
  <c r="C359" i="1" s="1"/>
  <c r="E359" i="1" l="1"/>
  <c r="F359" i="1" s="1"/>
  <c r="G359" i="1"/>
  <c r="C360" i="1" s="1"/>
  <c r="E360" i="1" l="1"/>
  <c r="F360" i="1" s="1"/>
  <c r="G360" i="1" s="1"/>
  <c r="C361" i="1" s="1"/>
  <c r="E361" i="1" l="1"/>
  <c r="F361" i="1" s="1"/>
  <c r="G361" i="1"/>
  <c r="C362" i="1" s="1"/>
  <c r="E362" i="1" l="1"/>
  <c r="F362" i="1" s="1"/>
  <c r="G362" i="1" s="1"/>
  <c r="C363" i="1" s="1"/>
  <c r="E363" i="1" l="1"/>
  <c r="F363" i="1" s="1"/>
  <c r="G363" i="1" s="1"/>
  <c r="C364" i="1" s="1"/>
  <c r="E364" i="1" l="1"/>
  <c r="F364" i="1" s="1"/>
  <c r="G364" i="1"/>
  <c r="C365" i="1" s="1"/>
  <c r="E365" i="1" l="1"/>
  <c r="F365" i="1" s="1"/>
  <c r="G365" i="1"/>
  <c r="C366" i="1" s="1"/>
  <c r="E366" i="1" l="1"/>
  <c r="F366" i="1" l="1"/>
  <c r="G366" i="1" s="1"/>
  <c r="E368" i="1"/>
</calcChain>
</file>

<file path=xl/sharedStrings.xml><?xml version="1.0" encoding="utf-8"?>
<sst xmlns="http://schemas.openxmlformats.org/spreadsheetml/2006/main" count="20" uniqueCount="11">
  <si>
    <t>Loan Amount</t>
  </si>
  <si>
    <t>Annual Interest Rate (%)</t>
  </si>
  <si>
    <t>Loan Term (Years)</t>
  </si>
  <si>
    <t>Payment Number</t>
  </si>
  <si>
    <t>Monthly Payments</t>
  </si>
  <si>
    <t>Beginning Balance</t>
  </si>
  <si>
    <t>Payment</t>
  </si>
  <si>
    <t>Principal</t>
  </si>
  <si>
    <t>Interest</t>
  </si>
  <si>
    <t>Ending Balance</t>
  </si>
  <si>
    <t xml:space="preserve">are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</si>
</sst>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70" formatCode="&quot;$&quot;#,##0.00"/>
  </numFmts>
  <fonts count="1" x14ac:knownFonts="1">
    <font>
      <sz val="12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8" fontId="0" fillId="0" borderId="0" xfId="0" applyNumberFormat="1"/>
    <xf numFmtId="10" fontId="0" fillId="0" borderId="0" xfId="0" applyNumberFormat="1"/>
    <xf numFmtId="0" fontId="0" fillId="0" borderId="0" xfId="0" applyNumberFormat="1"/>
    <xf numFmtId="170" fontId="0" fillId="0" borderId="0" xfId="0" applyNumberFormat="1"/>
    <xf numFmtId="0" fontId="0" fillId="2" borderId="0" xfId="0" applyNumberFormat="1" applyFill="1"/>
    <xf numFmtId="8" fontId="0" fillId="2" borderId="0" xfId="0" applyNumberFormat="1" applyFill="1"/>
    <xf numFmtId="17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816429</xdr:colOff>
      <xdr:row>4</xdr:row>
      <xdr:rowOff>194388</xdr:rowOff>
    </xdr:from>
    <xdr:to>
      <xdr:col>11</xdr:col>
      <xdr:colOff>0</xdr:colOff>
      <xdr:row>17</xdr:row>
      <xdr:rowOff>129592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69FFBD6-55FB-031C-5EA2-BBFBE2A59428}"/>
            </a:ext>
          </a:extLst>
        </xdr:cNvPr>
        <xdr:cNvSpPr txBox="1"/>
      </xdr:nvSpPr>
      <xdr:spPr>
        <a:xfrm>
          <a:off x="6881327" y="1023776"/>
          <a:ext cx="2501122" cy="263071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Question 2</a:t>
          </a:r>
          <a:r>
            <a:rPr lang="en-US" sz="1100" baseline="0"/>
            <a:t>: </a:t>
          </a:r>
          <a:r>
            <a:rPr lang="en-US" sz="1100"/>
            <a:t>Ending Balances at</a:t>
          </a:r>
          <a:r>
            <a:rPr lang="en-US" sz="1100" baseline="0"/>
            <a:t> 10, 15, 20 years.</a:t>
          </a:r>
        </a:p>
        <a:p>
          <a:endParaRPr lang="en-US" sz="1100" baseline="0"/>
        </a:p>
        <a:p>
          <a:r>
            <a:rPr lang="en-US" sz="1100" baseline="0"/>
            <a:t>10 years: $219,311.76</a:t>
          </a:r>
        </a:p>
        <a:p>
          <a:r>
            <a:rPr lang="en-US" sz="1100" baseline="0"/>
            <a:t>15 years: $191,953.90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/>
            <a:t>20 years: $151,194.91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/>
            <a:t>Question 3: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/>
            <a:t>283 Payments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 baseline="0"/>
        </a:p>
        <a:p>
          <a:endParaRPr lang="en-US" sz="1100"/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3A917-4217-CB4F-A2E9-B30EC34C01D3}">
  <dimension ref="B1:R383"/>
  <sheetViews>
    <sheetView tabSelected="1" zoomScale="98" zoomScaleNormal="98" workbookViewId="0">
      <selection activeCell="B6" sqref="B6"/>
    </sheetView>
  </sheetViews>
  <sheetFormatPr baseColWidth="10" defaultRowHeight="16" x14ac:dyDescent="0.2"/>
  <cols>
    <col min="3" max="3" width="12" bestFit="1" customWidth="1"/>
    <col min="6" max="6" width="11.83203125" bestFit="1" customWidth="1"/>
    <col min="7" max="7" width="12" bestFit="1" customWidth="1"/>
    <col min="14" max="14" width="11.33203125" bestFit="1" customWidth="1"/>
  </cols>
  <sheetData>
    <row r="1" spans="2:18" x14ac:dyDescent="0.2">
      <c r="B1" t="s">
        <v>0</v>
      </c>
      <c r="C1" s="4">
        <v>250000</v>
      </c>
      <c r="M1" t="s">
        <v>0</v>
      </c>
      <c r="N1" s="4">
        <v>25000</v>
      </c>
    </row>
    <row r="2" spans="2:18" x14ac:dyDescent="0.2">
      <c r="B2" t="s">
        <v>1</v>
      </c>
      <c r="C2" s="2">
        <v>0.08</v>
      </c>
      <c r="M2" t="s">
        <v>1</v>
      </c>
      <c r="N2" s="2">
        <v>0.1</v>
      </c>
    </row>
    <row r="3" spans="2:18" x14ac:dyDescent="0.2">
      <c r="B3" t="s">
        <v>2</v>
      </c>
      <c r="C3" s="3">
        <v>30</v>
      </c>
      <c r="M3" t="s">
        <v>2</v>
      </c>
      <c r="N3" s="3">
        <v>5</v>
      </c>
    </row>
    <row r="4" spans="2:18" x14ac:dyDescent="0.2">
      <c r="B4" t="s">
        <v>4</v>
      </c>
      <c r="C4" s="1">
        <f>PMT(C2/12, C3*12, -C1)</f>
        <v>1834.4114346984406</v>
      </c>
      <c r="M4" t="s">
        <v>4</v>
      </c>
      <c r="N4" s="1">
        <f>PMT(N2/12, N3*12, -N1)</f>
        <v>531.17611778170692</v>
      </c>
    </row>
    <row r="6" spans="2:18" x14ac:dyDescent="0.2">
      <c r="B6" t="s">
        <v>10</v>
      </c>
      <c r="C6" t="s">
        <v>5</v>
      </c>
      <c r="D6" t="s">
        <v>6</v>
      </c>
      <c r="E6" t="s">
        <v>8</v>
      </c>
      <c r="F6" t="s">
        <v>7</v>
      </c>
      <c r="G6" t="s">
        <v>9</v>
      </c>
      <c r="M6" t="s">
        <v>3</v>
      </c>
      <c r="N6" t="s">
        <v>5</v>
      </c>
      <c r="O6" t="s">
        <v>6</v>
      </c>
      <c r="P6" t="s">
        <v>8</v>
      </c>
      <c r="Q6" t="s">
        <v>7</v>
      </c>
      <c r="R6" t="s">
        <v>9</v>
      </c>
    </row>
    <row r="7" spans="2:18" x14ac:dyDescent="0.2">
      <c r="B7" s="3">
        <v>1</v>
      </c>
      <c r="C7" s="1">
        <v>250000</v>
      </c>
      <c r="D7" s="1">
        <f>$C$4</f>
        <v>1834.4114346984406</v>
      </c>
      <c r="E7" s="4">
        <f>C7*(C$2/12)</f>
        <v>1666.6666666666667</v>
      </c>
      <c r="F7" s="1">
        <f>D7-E7</f>
        <v>167.7447680317739</v>
      </c>
      <c r="G7" s="1">
        <f>C7-F7</f>
        <v>249832.25523196821</v>
      </c>
      <c r="M7">
        <v>1</v>
      </c>
      <c r="N7" s="4">
        <f>$N$1</f>
        <v>25000</v>
      </c>
      <c r="O7" s="1">
        <f>$N$4</f>
        <v>531.17611778170692</v>
      </c>
      <c r="P7" s="4">
        <f>N7*(N$2/12)</f>
        <v>208.33333333333334</v>
      </c>
      <c r="Q7" s="1">
        <f>O7-P7</f>
        <v>322.84278444837355</v>
      </c>
      <c r="R7" s="4">
        <f>N7-Q7</f>
        <v>24677.157215551626</v>
      </c>
    </row>
    <row r="8" spans="2:18" x14ac:dyDescent="0.2">
      <c r="B8" s="3">
        <f t="shared" ref="B8:B71" si="0">(B7+1)</f>
        <v>2</v>
      </c>
      <c r="C8" s="1">
        <f>G7</f>
        <v>249832.25523196821</v>
      </c>
      <c r="D8" s="1">
        <f t="shared" ref="D8:D71" si="1">$C$4</f>
        <v>1834.4114346984406</v>
      </c>
      <c r="E8" s="4">
        <f t="shared" ref="E8:E71" si="2">C8*(C$2/12)</f>
        <v>1665.5483682131216</v>
      </c>
      <c r="F8" s="1">
        <f t="shared" ref="F8:F71" si="3">D8-E8</f>
        <v>168.863066485319</v>
      </c>
      <c r="G8" s="1">
        <f>C8-F8</f>
        <v>249663.39216548289</v>
      </c>
      <c r="M8">
        <f xml:space="preserve"> M7 +1</f>
        <v>2</v>
      </c>
      <c r="N8" s="4">
        <f>R7</f>
        <v>24677.157215551626</v>
      </c>
      <c r="O8" s="1">
        <f t="shared" ref="O8:O71" si="4">$N$4</f>
        <v>531.17611778170692</v>
      </c>
      <c r="P8" s="4">
        <f t="shared" ref="P8:P71" si="5">N8*(N$2/12)</f>
        <v>205.64297679626355</v>
      </c>
      <c r="Q8" s="1">
        <f t="shared" ref="Q8:Q71" si="6">O8-P8</f>
        <v>325.53314098544337</v>
      </c>
      <c r="R8" s="4">
        <f t="shared" ref="R8:R71" si="7">N8-Q8</f>
        <v>24351.624074566182</v>
      </c>
    </row>
    <row r="9" spans="2:18" x14ac:dyDescent="0.2">
      <c r="B9" s="3">
        <f t="shared" si="0"/>
        <v>3</v>
      </c>
      <c r="C9" s="1">
        <f t="shared" ref="C9:C72" si="8">G8</f>
        <v>249663.39216548289</v>
      </c>
      <c r="D9" s="1">
        <f t="shared" si="1"/>
        <v>1834.4114346984406</v>
      </c>
      <c r="E9" s="4">
        <f t="shared" si="2"/>
        <v>1664.4226144365527</v>
      </c>
      <c r="F9" s="1">
        <f t="shared" si="3"/>
        <v>169.98882026188789</v>
      </c>
      <c r="G9" s="1">
        <f t="shared" ref="G9:G71" si="9">C9-F9</f>
        <v>249493.40334522101</v>
      </c>
      <c r="M9">
        <f t="shared" ref="M9:M72" si="10" xml:space="preserve"> M8 +1</f>
        <v>3</v>
      </c>
      <c r="N9" s="4">
        <f t="shared" ref="N9:N72" si="11">R8</f>
        <v>24351.624074566182</v>
      </c>
      <c r="O9" s="1">
        <f t="shared" si="4"/>
        <v>531.17611778170692</v>
      </c>
      <c r="P9" s="4">
        <f t="shared" si="5"/>
        <v>202.93020062138484</v>
      </c>
      <c r="Q9" s="1">
        <f t="shared" si="6"/>
        <v>328.24591716032205</v>
      </c>
      <c r="R9" s="4">
        <f t="shared" si="7"/>
        <v>24023.378157405859</v>
      </c>
    </row>
    <row r="10" spans="2:18" x14ac:dyDescent="0.2">
      <c r="B10" s="3">
        <f t="shared" si="0"/>
        <v>4</v>
      </c>
      <c r="C10" s="1">
        <f t="shared" si="8"/>
        <v>249493.40334522101</v>
      </c>
      <c r="D10" s="1">
        <f t="shared" si="1"/>
        <v>1834.4114346984406</v>
      </c>
      <c r="E10" s="4">
        <f t="shared" si="2"/>
        <v>1663.289355634807</v>
      </c>
      <c r="F10" s="1">
        <f t="shared" si="3"/>
        <v>171.12207906363369</v>
      </c>
      <c r="G10" s="1">
        <f t="shared" si="9"/>
        <v>249322.28126615737</v>
      </c>
      <c r="M10">
        <f t="shared" si="10"/>
        <v>4</v>
      </c>
      <c r="N10" s="4">
        <f t="shared" si="11"/>
        <v>24023.378157405859</v>
      </c>
      <c r="O10" s="1">
        <f t="shared" si="4"/>
        <v>531.17611778170692</v>
      </c>
      <c r="P10" s="4">
        <f t="shared" si="5"/>
        <v>200.19481797838216</v>
      </c>
      <c r="Q10" s="1">
        <f t="shared" si="6"/>
        <v>330.98129980332476</v>
      </c>
      <c r="R10" s="4">
        <f t="shared" si="7"/>
        <v>23692.396857602536</v>
      </c>
    </row>
    <row r="11" spans="2:18" x14ac:dyDescent="0.2">
      <c r="B11" s="3">
        <f t="shared" si="0"/>
        <v>5</v>
      </c>
      <c r="C11" s="1">
        <f t="shared" si="8"/>
        <v>249322.28126615737</v>
      </c>
      <c r="D11" s="1">
        <f t="shared" si="1"/>
        <v>1834.4114346984406</v>
      </c>
      <c r="E11" s="4">
        <f t="shared" si="2"/>
        <v>1662.1485417743825</v>
      </c>
      <c r="F11" s="1">
        <f t="shared" si="3"/>
        <v>172.26289292405818</v>
      </c>
      <c r="G11" s="1">
        <f t="shared" si="9"/>
        <v>249150.01837323332</v>
      </c>
      <c r="M11">
        <f t="shared" si="10"/>
        <v>5</v>
      </c>
      <c r="N11" s="4">
        <f t="shared" si="11"/>
        <v>23692.396857602536</v>
      </c>
      <c r="O11" s="1">
        <f t="shared" si="4"/>
        <v>531.17611778170692</v>
      </c>
      <c r="P11" s="4">
        <f t="shared" si="5"/>
        <v>197.43664048002114</v>
      </c>
      <c r="Q11" s="1">
        <f t="shared" si="6"/>
        <v>333.73947730168578</v>
      </c>
      <c r="R11" s="4">
        <f t="shared" si="7"/>
        <v>23358.65738030085</v>
      </c>
    </row>
    <row r="12" spans="2:18" x14ac:dyDescent="0.2">
      <c r="B12" s="3">
        <f t="shared" si="0"/>
        <v>6</v>
      </c>
      <c r="C12" s="1">
        <f t="shared" si="8"/>
        <v>249150.01837323332</v>
      </c>
      <c r="D12" s="1">
        <f t="shared" si="1"/>
        <v>1834.4114346984406</v>
      </c>
      <c r="E12" s="4">
        <f t="shared" si="2"/>
        <v>1661.0001224882224</v>
      </c>
      <c r="F12" s="1">
        <f t="shared" si="3"/>
        <v>173.41131221021828</v>
      </c>
      <c r="G12" s="1">
        <f t="shared" si="9"/>
        <v>248976.6070610231</v>
      </c>
      <c r="M12">
        <f t="shared" si="10"/>
        <v>6</v>
      </c>
      <c r="N12" s="4">
        <f t="shared" si="11"/>
        <v>23358.65738030085</v>
      </c>
      <c r="O12" s="1">
        <f t="shared" si="4"/>
        <v>531.17611778170692</v>
      </c>
      <c r="P12" s="4">
        <f t="shared" si="5"/>
        <v>194.65547816917376</v>
      </c>
      <c r="Q12" s="1">
        <f t="shared" si="6"/>
        <v>336.52063961253316</v>
      </c>
      <c r="R12" s="4">
        <f t="shared" si="7"/>
        <v>23022.136740688318</v>
      </c>
    </row>
    <row r="13" spans="2:18" x14ac:dyDescent="0.2">
      <c r="B13" s="3">
        <f t="shared" si="0"/>
        <v>7</v>
      </c>
      <c r="C13" s="1">
        <f t="shared" si="8"/>
        <v>248976.6070610231</v>
      </c>
      <c r="D13" s="1">
        <f t="shared" si="1"/>
        <v>1834.4114346984406</v>
      </c>
      <c r="E13" s="4">
        <f t="shared" si="2"/>
        <v>1659.8440470734874</v>
      </c>
      <c r="F13" s="1">
        <f t="shared" si="3"/>
        <v>174.5673876249532</v>
      </c>
      <c r="G13" s="1">
        <f t="shared" si="9"/>
        <v>248802.03967339813</v>
      </c>
      <c r="M13">
        <f t="shared" si="10"/>
        <v>7</v>
      </c>
      <c r="N13" s="4">
        <f t="shared" si="11"/>
        <v>23022.136740688318</v>
      </c>
      <c r="O13" s="1">
        <f t="shared" si="4"/>
        <v>531.17611778170692</v>
      </c>
      <c r="P13" s="4">
        <f t="shared" si="5"/>
        <v>191.85113950573597</v>
      </c>
      <c r="Q13" s="1">
        <f t="shared" si="6"/>
        <v>339.32497827597092</v>
      </c>
      <c r="R13" s="4">
        <f t="shared" si="7"/>
        <v>22682.811762412348</v>
      </c>
    </row>
    <row r="14" spans="2:18" x14ac:dyDescent="0.2">
      <c r="B14" s="3">
        <f t="shared" si="0"/>
        <v>8</v>
      </c>
      <c r="C14" s="1">
        <f t="shared" si="8"/>
        <v>248802.03967339813</v>
      </c>
      <c r="D14" s="1">
        <f t="shared" si="1"/>
        <v>1834.4114346984406</v>
      </c>
      <c r="E14" s="4">
        <f t="shared" si="2"/>
        <v>1658.680264489321</v>
      </c>
      <c r="F14" s="1">
        <f t="shared" si="3"/>
        <v>175.73117020911968</v>
      </c>
      <c r="G14" s="1">
        <f t="shared" si="9"/>
        <v>248626.30850318901</v>
      </c>
      <c r="M14">
        <f t="shared" si="10"/>
        <v>8</v>
      </c>
      <c r="N14" s="4">
        <f t="shared" si="11"/>
        <v>22682.811762412348</v>
      </c>
      <c r="O14" s="1">
        <f t="shared" si="4"/>
        <v>531.17611778170692</v>
      </c>
      <c r="P14" s="4">
        <f t="shared" si="5"/>
        <v>189.02343135343622</v>
      </c>
      <c r="Q14" s="1">
        <f t="shared" si="6"/>
        <v>342.15268642827073</v>
      </c>
      <c r="R14" s="4">
        <f t="shared" si="7"/>
        <v>22340.659075984076</v>
      </c>
    </row>
    <row r="15" spans="2:18" x14ac:dyDescent="0.2">
      <c r="B15" s="3">
        <f t="shared" si="0"/>
        <v>9</v>
      </c>
      <c r="C15" s="1">
        <f t="shared" si="8"/>
        <v>248626.30850318901</v>
      </c>
      <c r="D15" s="1">
        <f t="shared" si="1"/>
        <v>1834.4114346984406</v>
      </c>
      <c r="E15" s="4">
        <f t="shared" si="2"/>
        <v>1657.5087233545935</v>
      </c>
      <c r="F15" s="1">
        <f t="shared" si="3"/>
        <v>176.90271134384716</v>
      </c>
      <c r="G15" s="1">
        <f t="shared" si="9"/>
        <v>248449.40579184517</v>
      </c>
      <c r="M15">
        <f t="shared" si="10"/>
        <v>9</v>
      </c>
      <c r="N15" s="4">
        <f t="shared" si="11"/>
        <v>22340.659075984076</v>
      </c>
      <c r="O15" s="1">
        <f t="shared" si="4"/>
        <v>531.17611778170692</v>
      </c>
      <c r="P15" s="4">
        <f t="shared" si="5"/>
        <v>186.17215896653397</v>
      </c>
      <c r="Q15" s="1">
        <f t="shared" si="6"/>
        <v>345.00395881517295</v>
      </c>
      <c r="R15" s="4">
        <f t="shared" si="7"/>
        <v>21995.655117168903</v>
      </c>
    </row>
    <row r="16" spans="2:18" x14ac:dyDescent="0.2">
      <c r="B16" s="3">
        <f t="shared" si="0"/>
        <v>10</v>
      </c>
      <c r="C16" s="1">
        <f t="shared" si="8"/>
        <v>248449.40579184517</v>
      </c>
      <c r="D16" s="1">
        <f t="shared" si="1"/>
        <v>1834.4114346984406</v>
      </c>
      <c r="E16" s="4">
        <f t="shared" si="2"/>
        <v>1656.3293719456346</v>
      </c>
      <c r="F16" s="1">
        <f t="shared" si="3"/>
        <v>178.082062752806</v>
      </c>
      <c r="G16" s="1">
        <f t="shared" si="9"/>
        <v>248271.32372909237</v>
      </c>
      <c r="M16">
        <f t="shared" si="10"/>
        <v>10</v>
      </c>
      <c r="N16" s="4">
        <f t="shared" si="11"/>
        <v>21995.655117168903</v>
      </c>
      <c r="O16" s="1">
        <f t="shared" si="4"/>
        <v>531.17611778170692</v>
      </c>
      <c r="P16" s="4">
        <f t="shared" si="5"/>
        <v>183.29712597640753</v>
      </c>
      <c r="Q16" s="1">
        <f t="shared" si="6"/>
        <v>347.87899180529939</v>
      </c>
      <c r="R16" s="4">
        <f t="shared" si="7"/>
        <v>21647.776125363602</v>
      </c>
    </row>
    <row r="17" spans="2:18" x14ac:dyDescent="0.2">
      <c r="B17" s="3">
        <f t="shared" si="0"/>
        <v>11</v>
      </c>
      <c r="C17" s="1">
        <f t="shared" si="8"/>
        <v>248271.32372909237</v>
      </c>
      <c r="D17" s="1">
        <f t="shared" si="1"/>
        <v>1834.4114346984406</v>
      </c>
      <c r="E17" s="4">
        <f t="shared" si="2"/>
        <v>1655.1421581939492</v>
      </c>
      <c r="F17" s="1">
        <f t="shared" si="3"/>
        <v>179.26927650449147</v>
      </c>
      <c r="G17" s="1">
        <f t="shared" si="9"/>
        <v>248092.05445258788</v>
      </c>
      <c r="M17">
        <f t="shared" si="10"/>
        <v>11</v>
      </c>
      <c r="N17" s="4">
        <f t="shared" si="11"/>
        <v>21647.776125363602</v>
      </c>
      <c r="O17" s="1">
        <f t="shared" si="4"/>
        <v>531.17611778170692</v>
      </c>
      <c r="P17" s="4">
        <f t="shared" si="5"/>
        <v>180.39813437803002</v>
      </c>
      <c r="Q17" s="1">
        <f t="shared" si="6"/>
        <v>350.7779834036769</v>
      </c>
      <c r="R17" s="4">
        <f t="shared" si="7"/>
        <v>21296.998141959924</v>
      </c>
    </row>
    <row r="18" spans="2:18" x14ac:dyDescent="0.2">
      <c r="B18" s="3">
        <f t="shared" si="0"/>
        <v>12</v>
      </c>
      <c r="C18" s="1">
        <f t="shared" si="8"/>
        <v>248092.05445258788</v>
      </c>
      <c r="D18" s="1">
        <f t="shared" si="1"/>
        <v>1834.4114346984406</v>
      </c>
      <c r="E18" s="4">
        <f t="shared" si="2"/>
        <v>1653.9470296839193</v>
      </c>
      <c r="F18" s="1">
        <f t="shared" si="3"/>
        <v>180.46440501452139</v>
      </c>
      <c r="G18" s="1">
        <f t="shared" si="9"/>
        <v>247911.59004757335</v>
      </c>
      <c r="M18">
        <f t="shared" si="10"/>
        <v>12</v>
      </c>
      <c r="N18" s="4">
        <f t="shared" si="11"/>
        <v>21296.998141959924</v>
      </c>
      <c r="O18" s="1">
        <f t="shared" si="4"/>
        <v>531.17611778170692</v>
      </c>
      <c r="P18" s="4">
        <f t="shared" si="5"/>
        <v>177.47498451633271</v>
      </c>
      <c r="Q18" s="1">
        <f t="shared" si="6"/>
        <v>353.70113326537421</v>
      </c>
      <c r="R18" s="4">
        <f t="shared" si="7"/>
        <v>20943.29700869455</v>
      </c>
    </row>
    <row r="19" spans="2:18" x14ac:dyDescent="0.2">
      <c r="B19" s="3">
        <f t="shared" si="0"/>
        <v>13</v>
      </c>
      <c r="C19" s="1">
        <f t="shared" si="8"/>
        <v>247911.59004757335</v>
      </c>
      <c r="D19" s="1">
        <f t="shared" si="1"/>
        <v>1834.4114346984406</v>
      </c>
      <c r="E19" s="4">
        <f t="shared" si="2"/>
        <v>1652.743933650489</v>
      </c>
      <c r="F19" s="1">
        <f t="shared" si="3"/>
        <v>181.66750104795165</v>
      </c>
      <c r="G19" s="1">
        <f t="shared" si="9"/>
        <v>247729.9225465254</v>
      </c>
      <c r="M19">
        <f t="shared" si="10"/>
        <v>13</v>
      </c>
      <c r="N19" s="4">
        <f t="shared" si="11"/>
        <v>20943.29700869455</v>
      </c>
      <c r="O19" s="1">
        <f t="shared" si="4"/>
        <v>531.17611778170692</v>
      </c>
      <c r="P19" s="4">
        <f t="shared" si="5"/>
        <v>174.52747507245459</v>
      </c>
      <c r="Q19" s="1">
        <f t="shared" si="6"/>
        <v>356.64864270925233</v>
      </c>
      <c r="R19" s="4">
        <f t="shared" si="7"/>
        <v>20586.648365985297</v>
      </c>
    </row>
    <row r="20" spans="2:18" x14ac:dyDescent="0.2">
      <c r="B20" s="3">
        <f t="shared" si="0"/>
        <v>14</v>
      </c>
      <c r="C20" s="1">
        <f t="shared" si="8"/>
        <v>247729.9225465254</v>
      </c>
      <c r="D20" s="1">
        <f t="shared" si="1"/>
        <v>1834.4114346984406</v>
      </c>
      <c r="E20" s="4">
        <f t="shared" si="2"/>
        <v>1651.5328169768361</v>
      </c>
      <c r="F20" s="1">
        <f t="shared" si="3"/>
        <v>182.87861772160454</v>
      </c>
      <c r="G20" s="1">
        <f t="shared" si="9"/>
        <v>247547.04392880379</v>
      </c>
      <c r="M20">
        <f t="shared" si="10"/>
        <v>14</v>
      </c>
      <c r="N20" s="4">
        <f t="shared" si="11"/>
        <v>20586.648365985297</v>
      </c>
      <c r="O20" s="1">
        <f t="shared" si="4"/>
        <v>531.17611778170692</v>
      </c>
      <c r="P20" s="4">
        <f t="shared" si="5"/>
        <v>171.55540304987747</v>
      </c>
      <c r="Q20" s="1">
        <f t="shared" si="6"/>
        <v>359.62071473182948</v>
      </c>
      <c r="R20" s="4">
        <f t="shared" si="7"/>
        <v>20227.027651253466</v>
      </c>
    </row>
    <row r="21" spans="2:18" x14ac:dyDescent="0.2">
      <c r="B21" s="3">
        <f t="shared" si="0"/>
        <v>15</v>
      </c>
      <c r="C21" s="1">
        <f t="shared" si="8"/>
        <v>247547.04392880379</v>
      </c>
      <c r="D21" s="1">
        <f t="shared" si="1"/>
        <v>1834.4114346984406</v>
      </c>
      <c r="E21" s="4">
        <f t="shared" si="2"/>
        <v>1650.3136261920254</v>
      </c>
      <c r="F21" s="1">
        <f t="shared" si="3"/>
        <v>184.09780850641528</v>
      </c>
      <c r="G21" s="1">
        <f t="shared" si="9"/>
        <v>247362.94612029736</v>
      </c>
      <c r="M21">
        <f t="shared" si="10"/>
        <v>15</v>
      </c>
      <c r="N21" s="4">
        <f t="shared" si="11"/>
        <v>20227.027651253466</v>
      </c>
      <c r="O21" s="1">
        <f t="shared" si="4"/>
        <v>531.17611778170692</v>
      </c>
      <c r="P21" s="4">
        <f t="shared" si="5"/>
        <v>168.55856376044554</v>
      </c>
      <c r="Q21" s="1">
        <f t="shared" si="6"/>
        <v>362.61755402126141</v>
      </c>
      <c r="R21" s="4">
        <f t="shared" si="7"/>
        <v>19864.410097232205</v>
      </c>
    </row>
    <row r="22" spans="2:18" x14ac:dyDescent="0.2">
      <c r="B22" s="3">
        <f t="shared" si="0"/>
        <v>16</v>
      </c>
      <c r="C22" s="1">
        <f t="shared" si="8"/>
        <v>247362.94612029736</v>
      </c>
      <c r="D22" s="1">
        <f t="shared" si="1"/>
        <v>1834.4114346984406</v>
      </c>
      <c r="E22" s="4">
        <f t="shared" si="2"/>
        <v>1649.0863074686492</v>
      </c>
      <c r="F22" s="1">
        <f t="shared" si="3"/>
        <v>185.32512722979141</v>
      </c>
      <c r="G22" s="1">
        <f t="shared" si="9"/>
        <v>247177.62099306757</v>
      </c>
      <c r="M22">
        <f t="shared" si="10"/>
        <v>16</v>
      </c>
      <c r="N22" s="4">
        <f t="shared" si="11"/>
        <v>19864.410097232205</v>
      </c>
      <c r="O22" s="1">
        <f t="shared" si="4"/>
        <v>531.17611778170692</v>
      </c>
      <c r="P22" s="4">
        <f t="shared" si="5"/>
        <v>165.53675081026836</v>
      </c>
      <c r="Q22" s="1">
        <f t="shared" si="6"/>
        <v>365.63936697143856</v>
      </c>
      <c r="R22" s="4">
        <f t="shared" si="7"/>
        <v>19498.770730260767</v>
      </c>
    </row>
    <row r="23" spans="2:18" x14ac:dyDescent="0.2">
      <c r="B23" s="3">
        <f t="shared" si="0"/>
        <v>17</v>
      </c>
      <c r="C23" s="1">
        <f t="shared" si="8"/>
        <v>247177.62099306757</v>
      </c>
      <c r="D23" s="1">
        <f t="shared" si="1"/>
        <v>1834.4114346984406</v>
      </c>
      <c r="E23" s="4">
        <f t="shared" si="2"/>
        <v>1647.8508066204506</v>
      </c>
      <c r="F23" s="1">
        <f t="shared" si="3"/>
        <v>186.56062807799003</v>
      </c>
      <c r="G23" s="1">
        <f t="shared" si="9"/>
        <v>246991.06036498959</v>
      </c>
      <c r="M23">
        <f t="shared" si="10"/>
        <v>17</v>
      </c>
      <c r="N23" s="4">
        <f t="shared" si="11"/>
        <v>19498.770730260767</v>
      </c>
      <c r="O23" s="1">
        <f t="shared" si="4"/>
        <v>531.17611778170692</v>
      </c>
      <c r="P23" s="4">
        <f t="shared" si="5"/>
        <v>162.4897560855064</v>
      </c>
      <c r="Q23" s="1">
        <f t="shared" si="6"/>
        <v>368.68636169620049</v>
      </c>
      <c r="R23" s="4">
        <f t="shared" si="7"/>
        <v>19130.084368564567</v>
      </c>
    </row>
    <row r="24" spans="2:18" x14ac:dyDescent="0.2">
      <c r="B24" s="3">
        <f t="shared" si="0"/>
        <v>18</v>
      </c>
      <c r="C24" s="1">
        <f t="shared" si="8"/>
        <v>246991.06036498959</v>
      </c>
      <c r="D24" s="1">
        <f t="shared" si="1"/>
        <v>1834.4114346984406</v>
      </c>
      <c r="E24" s="4">
        <f t="shared" si="2"/>
        <v>1646.6070690999306</v>
      </c>
      <c r="F24" s="1">
        <f t="shared" si="3"/>
        <v>187.80436559851</v>
      </c>
      <c r="G24" s="1">
        <f t="shared" si="9"/>
        <v>246803.25599939108</v>
      </c>
      <c r="M24">
        <f t="shared" si="10"/>
        <v>18</v>
      </c>
      <c r="N24" s="4">
        <f t="shared" si="11"/>
        <v>19130.084368564567</v>
      </c>
      <c r="O24" s="1">
        <f t="shared" si="4"/>
        <v>531.17611778170692</v>
      </c>
      <c r="P24" s="4">
        <f t="shared" si="5"/>
        <v>159.41736973803805</v>
      </c>
      <c r="Q24" s="1">
        <f t="shared" si="6"/>
        <v>371.7587480436689</v>
      </c>
      <c r="R24" s="4">
        <f t="shared" si="7"/>
        <v>18758.325620520896</v>
      </c>
    </row>
    <row r="25" spans="2:18" x14ac:dyDescent="0.2">
      <c r="B25" s="3">
        <f t="shared" si="0"/>
        <v>19</v>
      </c>
      <c r="C25" s="1">
        <f t="shared" si="8"/>
        <v>246803.25599939108</v>
      </c>
      <c r="D25" s="1">
        <f t="shared" si="1"/>
        <v>1834.4114346984406</v>
      </c>
      <c r="E25" s="4">
        <f t="shared" si="2"/>
        <v>1645.3550399959406</v>
      </c>
      <c r="F25" s="1">
        <f t="shared" si="3"/>
        <v>189.05639470250003</v>
      </c>
      <c r="G25" s="1">
        <f t="shared" si="9"/>
        <v>246614.19960468859</v>
      </c>
      <c r="M25">
        <f t="shared" si="10"/>
        <v>19</v>
      </c>
      <c r="N25" s="4">
        <f t="shared" si="11"/>
        <v>18758.325620520896</v>
      </c>
      <c r="O25" s="1">
        <f t="shared" si="4"/>
        <v>531.17611778170692</v>
      </c>
      <c r="P25" s="4">
        <f t="shared" si="5"/>
        <v>156.31938017100748</v>
      </c>
      <c r="Q25" s="1">
        <f t="shared" si="6"/>
        <v>374.85673761069944</v>
      </c>
      <c r="R25" s="4">
        <f t="shared" si="7"/>
        <v>18383.468882910198</v>
      </c>
    </row>
    <row r="26" spans="2:18" x14ac:dyDescent="0.2">
      <c r="B26" s="3">
        <f t="shared" si="0"/>
        <v>20</v>
      </c>
      <c r="C26" s="1">
        <f t="shared" si="8"/>
        <v>246614.19960468859</v>
      </c>
      <c r="D26" s="1">
        <f t="shared" si="1"/>
        <v>1834.4114346984406</v>
      </c>
      <c r="E26" s="4">
        <f t="shared" si="2"/>
        <v>1644.0946640312575</v>
      </c>
      <c r="F26" s="1">
        <f t="shared" si="3"/>
        <v>190.31677066718316</v>
      </c>
      <c r="G26" s="1">
        <f t="shared" si="9"/>
        <v>246423.88283402141</v>
      </c>
      <c r="M26">
        <f t="shared" si="10"/>
        <v>20</v>
      </c>
      <c r="N26" s="4">
        <f t="shared" si="11"/>
        <v>18383.468882910198</v>
      </c>
      <c r="O26" s="1">
        <f t="shared" si="4"/>
        <v>531.17611778170692</v>
      </c>
      <c r="P26" s="4">
        <f t="shared" si="5"/>
        <v>153.19557402425164</v>
      </c>
      <c r="Q26" s="1">
        <f t="shared" si="6"/>
        <v>377.98054375745528</v>
      </c>
      <c r="R26" s="4">
        <f t="shared" si="7"/>
        <v>18005.488339152744</v>
      </c>
    </row>
    <row r="27" spans="2:18" x14ac:dyDescent="0.2">
      <c r="B27" s="3">
        <f t="shared" si="0"/>
        <v>21</v>
      </c>
      <c r="C27" s="1">
        <f t="shared" si="8"/>
        <v>246423.88283402141</v>
      </c>
      <c r="D27" s="1">
        <f t="shared" si="1"/>
        <v>1834.4114346984406</v>
      </c>
      <c r="E27" s="4">
        <f t="shared" si="2"/>
        <v>1642.8258855601428</v>
      </c>
      <c r="F27" s="1">
        <f t="shared" si="3"/>
        <v>191.58554913829789</v>
      </c>
      <c r="G27" s="1">
        <f t="shared" si="9"/>
        <v>246232.2972848831</v>
      </c>
      <c r="M27">
        <f t="shared" si="10"/>
        <v>21</v>
      </c>
      <c r="N27" s="4">
        <f t="shared" si="11"/>
        <v>18005.488339152744</v>
      </c>
      <c r="O27" s="1">
        <f t="shared" si="4"/>
        <v>531.17611778170692</v>
      </c>
      <c r="P27" s="4">
        <f t="shared" si="5"/>
        <v>150.04573615960621</v>
      </c>
      <c r="Q27" s="1">
        <f t="shared" si="6"/>
        <v>381.13038162210069</v>
      </c>
      <c r="R27" s="4">
        <f t="shared" si="7"/>
        <v>17624.357957530643</v>
      </c>
    </row>
    <row r="28" spans="2:18" x14ac:dyDescent="0.2">
      <c r="B28" s="3">
        <f t="shared" si="0"/>
        <v>22</v>
      </c>
      <c r="C28" s="1">
        <f t="shared" si="8"/>
        <v>246232.2972848831</v>
      </c>
      <c r="D28" s="1">
        <f t="shared" si="1"/>
        <v>1834.4114346984406</v>
      </c>
      <c r="E28" s="4">
        <f t="shared" si="2"/>
        <v>1641.5486485658873</v>
      </c>
      <c r="F28" s="1">
        <f t="shared" si="3"/>
        <v>192.86278613255331</v>
      </c>
      <c r="G28" s="1">
        <f t="shared" si="9"/>
        <v>246039.43449875055</v>
      </c>
      <c r="M28">
        <f t="shared" si="10"/>
        <v>22</v>
      </c>
      <c r="N28" s="4">
        <f t="shared" si="11"/>
        <v>17624.357957530643</v>
      </c>
      <c r="O28" s="1">
        <f t="shared" si="4"/>
        <v>531.17611778170692</v>
      </c>
      <c r="P28" s="4">
        <f t="shared" si="5"/>
        <v>146.8696496460887</v>
      </c>
      <c r="Q28" s="1">
        <f t="shared" si="6"/>
        <v>384.30646813561822</v>
      </c>
      <c r="R28" s="4">
        <f t="shared" si="7"/>
        <v>17240.051489395024</v>
      </c>
    </row>
    <row r="29" spans="2:18" x14ac:dyDescent="0.2">
      <c r="B29" s="3">
        <f t="shared" si="0"/>
        <v>23</v>
      </c>
      <c r="C29" s="1">
        <f t="shared" si="8"/>
        <v>246039.43449875055</v>
      </c>
      <c r="D29" s="1">
        <f t="shared" si="1"/>
        <v>1834.4114346984406</v>
      </c>
      <c r="E29" s="4">
        <f t="shared" si="2"/>
        <v>1640.262896658337</v>
      </c>
      <c r="F29" s="1">
        <f t="shared" si="3"/>
        <v>194.14853804010363</v>
      </c>
      <c r="G29" s="1">
        <f t="shared" si="9"/>
        <v>245845.28596071043</v>
      </c>
      <c r="M29">
        <f t="shared" si="10"/>
        <v>23</v>
      </c>
      <c r="N29" s="4">
        <f t="shared" si="11"/>
        <v>17240.051489395024</v>
      </c>
      <c r="O29" s="1">
        <f t="shared" si="4"/>
        <v>531.17611778170692</v>
      </c>
      <c r="P29" s="4">
        <f t="shared" si="5"/>
        <v>143.66709574495854</v>
      </c>
      <c r="Q29" s="1">
        <f t="shared" si="6"/>
        <v>387.50902203674838</v>
      </c>
      <c r="R29" s="4">
        <f t="shared" si="7"/>
        <v>16852.542467358275</v>
      </c>
    </row>
    <row r="30" spans="2:18" x14ac:dyDescent="0.2">
      <c r="B30" s="3">
        <f t="shared" si="0"/>
        <v>24</v>
      </c>
      <c r="C30" s="1">
        <f t="shared" si="8"/>
        <v>245845.28596071043</v>
      </c>
      <c r="D30" s="1">
        <f>$C$4 +20000</f>
        <v>21834.411434698442</v>
      </c>
      <c r="E30" s="4">
        <f t="shared" si="2"/>
        <v>1638.9685730714029</v>
      </c>
      <c r="F30" s="1">
        <f t="shared" si="3"/>
        <v>20195.442861627038</v>
      </c>
      <c r="G30" s="1">
        <f t="shared" si="9"/>
        <v>225649.8430990834</v>
      </c>
      <c r="M30">
        <f t="shared" si="10"/>
        <v>24</v>
      </c>
      <c r="N30" s="4">
        <f t="shared" si="11"/>
        <v>16852.542467358275</v>
      </c>
      <c r="O30" s="1">
        <f t="shared" si="4"/>
        <v>531.17611778170692</v>
      </c>
      <c r="P30" s="4">
        <f t="shared" si="5"/>
        <v>140.43785389465228</v>
      </c>
      <c r="Q30" s="1">
        <f t="shared" si="6"/>
        <v>390.73826388705464</v>
      </c>
      <c r="R30" s="4">
        <f t="shared" si="7"/>
        <v>16461.80420347122</v>
      </c>
    </row>
    <row r="31" spans="2:18" x14ac:dyDescent="0.2">
      <c r="B31" s="3">
        <f t="shared" si="0"/>
        <v>25</v>
      </c>
      <c r="C31" s="1">
        <f t="shared" si="8"/>
        <v>225649.8430990834</v>
      </c>
      <c r="D31" s="1">
        <f t="shared" si="1"/>
        <v>1834.4114346984406</v>
      </c>
      <c r="E31" s="4">
        <f t="shared" si="2"/>
        <v>1504.3322873272227</v>
      </c>
      <c r="F31" s="1">
        <f t="shared" si="3"/>
        <v>330.07914737121791</v>
      </c>
      <c r="G31" s="1">
        <f t="shared" si="9"/>
        <v>225319.76395171217</v>
      </c>
      <c r="M31">
        <f t="shared" si="10"/>
        <v>25</v>
      </c>
      <c r="N31" s="4">
        <f t="shared" si="11"/>
        <v>16461.80420347122</v>
      </c>
      <c r="O31" s="1">
        <f t="shared" si="4"/>
        <v>531.17611778170692</v>
      </c>
      <c r="P31" s="4">
        <f t="shared" si="5"/>
        <v>137.18170169559349</v>
      </c>
      <c r="Q31" s="1">
        <f t="shared" si="6"/>
        <v>393.99441608611346</v>
      </c>
      <c r="R31" s="4">
        <f t="shared" si="7"/>
        <v>16067.809787385106</v>
      </c>
    </row>
    <row r="32" spans="2:18" x14ac:dyDescent="0.2">
      <c r="B32" s="3">
        <f t="shared" si="0"/>
        <v>26</v>
      </c>
      <c r="C32" s="1">
        <f t="shared" si="8"/>
        <v>225319.76395171217</v>
      </c>
      <c r="D32" s="1">
        <f t="shared" si="1"/>
        <v>1834.4114346984406</v>
      </c>
      <c r="E32" s="4">
        <f t="shared" si="2"/>
        <v>1502.1317596780812</v>
      </c>
      <c r="F32" s="1">
        <f t="shared" si="3"/>
        <v>332.27967502035949</v>
      </c>
      <c r="G32" s="1">
        <f t="shared" si="9"/>
        <v>224987.4842766918</v>
      </c>
      <c r="M32">
        <f t="shared" si="10"/>
        <v>26</v>
      </c>
      <c r="N32" s="4">
        <f t="shared" si="11"/>
        <v>16067.809787385106</v>
      </c>
      <c r="O32" s="1">
        <f t="shared" si="4"/>
        <v>531.17611778170692</v>
      </c>
      <c r="P32" s="4">
        <f t="shared" si="5"/>
        <v>133.89841489487588</v>
      </c>
      <c r="Q32" s="1">
        <f t="shared" si="6"/>
        <v>397.27770288683104</v>
      </c>
      <c r="R32" s="4">
        <f t="shared" si="7"/>
        <v>15670.532084498274</v>
      </c>
    </row>
    <row r="33" spans="2:18" x14ac:dyDescent="0.2">
      <c r="B33" s="3">
        <f t="shared" si="0"/>
        <v>27</v>
      </c>
      <c r="C33" s="1">
        <f t="shared" si="8"/>
        <v>224987.4842766918</v>
      </c>
      <c r="D33" s="1">
        <f t="shared" si="1"/>
        <v>1834.4114346984406</v>
      </c>
      <c r="E33" s="4">
        <f t="shared" si="2"/>
        <v>1499.916561844612</v>
      </c>
      <c r="F33" s="1">
        <f t="shared" si="3"/>
        <v>334.49487285382861</v>
      </c>
      <c r="G33" s="1">
        <f t="shared" si="9"/>
        <v>224652.98940383797</v>
      </c>
      <c r="M33">
        <f t="shared" si="10"/>
        <v>27</v>
      </c>
      <c r="N33" s="4">
        <f t="shared" si="11"/>
        <v>15670.532084498274</v>
      </c>
      <c r="O33" s="1">
        <f t="shared" si="4"/>
        <v>531.17611778170692</v>
      </c>
      <c r="P33" s="4">
        <f t="shared" si="5"/>
        <v>130.58776737081894</v>
      </c>
      <c r="Q33" s="1">
        <f t="shared" si="6"/>
        <v>400.58835041088798</v>
      </c>
      <c r="R33" s="4">
        <f t="shared" si="7"/>
        <v>15269.943734087386</v>
      </c>
    </row>
    <row r="34" spans="2:18" x14ac:dyDescent="0.2">
      <c r="B34" s="3">
        <f t="shared" si="0"/>
        <v>28</v>
      </c>
      <c r="C34" s="1">
        <f t="shared" si="8"/>
        <v>224652.98940383797</v>
      </c>
      <c r="D34" s="1">
        <f t="shared" si="1"/>
        <v>1834.4114346984406</v>
      </c>
      <c r="E34" s="4">
        <f t="shared" si="2"/>
        <v>1497.6865960255866</v>
      </c>
      <c r="F34" s="1">
        <f t="shared" si="3"/>
        <v>336.72483867285405</v>
      </c>
      <c r="G34" s="1">
        <f t="shared" si="9"/>
        <v>224316.26456516513</v>
      </c>
      <c r="M34">
        <f t="shared" si="10"/>
        <v>28</v>
      </c>
      <c r="N34" s="4">
        <f t="shared" si="11"/>
        <v>15269.943734087386</v>
      </c>
      <c r="O34" s="1">
        <f t="shared" si="4"/>
        <v>531.17611778170692</v>
      </c>
      <c r="P34" s="4">
        <f t="shared" si="5"/>
        <v>127.24953111739488</v>
      </c>
      <c r="Q34" s="1">
        <f t="shared" si="6"/>
        <v>403.92658666431203</v>
      </c>
      <c r="R34" s="4">
        <f t="shared" si="7"/>
        <v>14866.017147423074</v>
      </c>
    </row>
    <row r="35" spans="2:18" x14ac:dyDescent="0.2">
      <c r="B35" s="3">
        <f t="shared" si="0"/>
        <v>29</v>
      </c>
      <c r="C35" s="1">
        <f t="shared" si="8"/>
        <v>224316.26456516513</v>
      </c>
      <c r="D35" s="1">
        <f t="shared" si="1"/>
        <v>1834.4114346984406</v>
      </c>
      <c r="E35" s="4">
        <f t="shared" si="2"/>
        <v>1495.4417637677675</v>
      </c>
      <c r="F35" s="1">
        <f t="shared" si="3"/>
        <v>338.96967093067315</v>
      </c>
      <c r="G35" s="1">
        <f t="shared" si="9"/>
        <v>223977.29489423445</v>
      </c>
      <c r="M35">
        <f t="shared" si="10"/>
        <v>29</v>
      </c>
      <c r="N35" s="4">
        <f t="shared" si="11"/>
        <v>14866.017147423074</v>
      </c>
      <c r="O35" s="1">
        <f t="shared" si="4"/>
        <v>531.17611778170692</v>
      </c>
      <c r="P35" s="4">
        <f t="shared" si="5"/>
        <v>123.88347622852561</v>
      </c>
      <c r="Q35" s="1">
        <f t="shared" si="6"/>
        <v>407.29264155318128</v>
      </c>
      <c r="R35" s="4">
        <f t="shared" si="7"/>
        <v>14458.724505869892</v>
      </c>
    </row>
    <row r="36" spans="2:18" x14ac:dyDescent="0.2">
      <c r="B36" s="3">
        <f t="shared" si="0"/>
        <v>30</v>
      </c>
      <c r="C36" s="1">
        <f t="shared" si="8"/>
        <v>223977.29489423445</v>
      </c>
      <c r="D36" s="1">
        <f t="shared" si="1"/>
        <v>1834.4114346984406</v>
      </c>
      <c r="E36" s="4">
        <f t="shared" si="2"/>
        <v>1493.181965961563</v>
      </c>
      <c r="F36" s="1">
        <f t="shared" si="3"/>
        <v>341.22946873687761</v>
      </c>
      <c r="G36" s="1">
        <f t="shared" si="9"/>
        <v>223636.06542549757</v>
      </c>
      <c r="M36">
        <f t="shared" si="10"/>
        <v>30</v>
      </c>
      <c r="N36" s="4">
        <f t="shared" si="11"/>
        <v>14458.724505869892</v>
      </c>
      <c r="O36" s="1">
        <f t="shared" si="4"/>
        <v>531.17611778170692</v>
      </c>
      <c r="P36" s="4">
        <f t="shared" si="5"/>
        <v>120.48937088224909</v>
      </c>
      <c r="Q36" s="1">
        <f t="shared" si="6"/>
        <v>410.68674689945783</v>
      </c>
      <c r="R36" s="4">
        <f t="shared" si="7"/>
        <v>14048.037758970433</v>
      </c>
    </row>
    <row r="37" spans="2:18" x14ac:dyDescent="0.2">
      <c r="B37" s="3">
        <f t="shared" si="0"/>
        <v>31</v>
      </c>
      <c r="C37" s="1">
        <f t="shared" si="8"/>
        <v>223636.06542549757</v>
      </c>
      <c r="D37" s="1">
        <f t="shared" si="1"/>
        <v>1834.4114346984406</v>
      </c>
      <c r="E37" s="4">
        <f t="shared" si="2"/>
        <v>1490.9071028366504</v>
      </c>
      <c r="F37" s="1">
        <f t="shared" si="3"/>
        <v>343.50433186179021</v>
      </c>
      <c r="G37" s="1">
        <f t="shared" si="9"/>
        <v>223292.56109363577</v>
      </c>
      <c r="M37">
        <f t="shared" si="10"/>
        <v>31</v>
      </c>
      <c r="N37" s="4">
        <f t="shared" si="11"/>
        <v>14048.037758970433</v>
      </c>
      <c r="O37" s="1">
        <f t="shared" si="4"/>
        <v>531.17611778170692</v>
      </c>
      <c r="P37" s="4">
        <f t="shared" si="5"/>
        <v>117.06698132475361</v>
      </c>
      <c r="Q37" s="1">
        <f t="shared" si="6"/>
        <v>414.10913645695331</v>
      </c>
      <c r="R37" s="4">
        <f t="shared" si="7"/>
        <v>13633.92862251348</v>
      </c>
    </row>
    <row r="38" spans="2:18" x14ac:dyDescent="0.2">
      <c r="B38" s="3">
        <f t="shared" si="0"/>
        <v>32</v>
      </c>
      <c r="C38" s="1">
        <f t="shared" si="8"/>
        <v>223292.56109363577</v>
      </c>
      <c r="D38" s="1">
        <f t="shared" si="1"/>
        <v>1834.4114346984406</v>
      </c>
      <c r="E38" s="4">
        <f t="shared" si="2"/>
        <v>1488.6170739575718</v>
      </c>
      <c r="F38" s="1">
        <f t="shared" si="3"/>
        <v>345.7943607408688</v>
      </c>
      <c r="G38" s="1">
        <f t="shared" si="9"/>
        <v>222946.7667328949</v>
      </c>
      <c r="M38">
        <f t="shared" si="10"/>
        <v>32</v>
      </c>
      <c r="N38" s="4">
        <f t="shared" si="11"/>
        <v>13633.92862251348</v>
      </c>
      <c r="O38" s="1">
        <f t="shared" si="4"/>
        <v>531.17611778170692</v>
      </c>
      <c r="P38" s="4">
        <f t="shared" si="5"/>
        <v>113.616071854279</v>
      </c>
      <c r="Q38" s="1">
        <f t="shared" si="6"/>
        <v>417.56004592742795</v>
      </c>
      <c r="R38" s="4">
        <f t="shared" si="7"/>
        <v>13216.368576586052</v>
      </c>
    </row>
    <row r="39" spans="2:18" x14ac:dyDescent="0.2">
      <c r="B39" s="3">
        <f t="shared" si="0"/>
        <v>33</v>
      </c>
      <c r="C39" s="1">
        <f t="shared" si="8"/>
        <v>222946.7667328949</v>
      </c>
      <c r="D39" s="1">
        <f t="shared" si="1"/>
        <v>1834.4114346984406</v>
      </c>
      <c r="E39" s="4">
        <f t="shared" si="2"/>
        <v>1486.3117782192994</v>
      </c>
      <c r="F39" s="1">
        <f t="shared" si="3"/>
        <v>348.09965647914123</v>
      </c>
      <c r="G39" s="1">
        <f t="shared" si="9"/>
        <v>222598.66707641576</v>
      </c>
      <c r="M39">
        <f t="shared" si="10"/>
        <v>33</v>
      </c>
      <c r="N39" s="4">
        <f t="shared" si="11"/>
        <v>13216.368576586052</v>
      </c>
      <c r="O39" s="1">
        <f t="shared" si="4"/>
        <v>531.17611778170692</v>
      </c>
      <c r="P39" s="4">
        <f t="shared" si="5"/>
        <v>110.13640480488377</v>
      </c>
      <c r="Q39" s="1">
        <f t="shared" si="6"/>
        <v>421.03971297682313</v>
      </c>
      <c r="R39" s="4">
        <f t="shared" si="7"/>
        <v>12795.328863609229</v>
      </c>
    </row>
    <row r="40" spans="2:18" x14ac:dyDescent="0.2">
      <c r="B40" s="3">
        <f t="shared" si="0"/>
        <v>34</v>
      </c>
      <c r="C40" s="1">
        <f t="shared" si="8"/>
        <v>222598.66707641576</v>
      </c>
      <c r="D40" s="1">
        <f t="shared" si="1"/>
        <v>1834.4114346984406</v>
      </c>
      <c r="E40" s="4">
        <f t="shared" si="2"/>
        <v>1483.9911138427719</v>
      </c>
      <c r="F40" s="1">
        <f t="shared" si="3"/>
        <v>350.42032085566871</v>
      </c>
      <c r="G40" s="1">
        <f t="shared" si="9"/>
        <v>222248.2467555601</v>
      </c>
      <c r="M40">
        <f t="shared" si="10"/>
        <v>34</v>
      </c>
      <c r="N40" s="4">
        <f t="shared" si="11"/>
        <v>12795.328863609229</v>
      </c>
      <c r="O40" s="1">
        <f t="shared" si="4"/>
        <v>531.17611778170692</v>
      </c>
      <c r="P40" s="4">
        <f t="shared" si="5"/>
        <v>106.62774053007691</v>
      </c>
      <c r="Q40" s="1">
        <f t="shared" si="6"/>
        <v>424.54837725163003</v>
      </c>
      <c r="R40" s="4">
        <f t="shared" si="7"/>
        <v>12370.780486357598</v>
      </c>
    </row>
    <row r="41" spans="2:18" x14ac:dyDescent="0.2">
      <c r="B41" s="3">
        <f t="shared" si="0"/>
        <v>35</v>
      </c>
      <c r="C41" s="1">
        <f t="shared" si="8"/>
        <v>222248.2467555601</v>
      </c>
      <c r="D41" s="1">
        <f t="shared" si="1"/>
        <v>1834.4114346984406</v>
      </c>
      <c r="E41" s="4">
        <f t="shared" si="2"/>
        <v>1481.6549783704008</v>
      </c>
      <c r="F41" s="1">
        <f t="shared" si="3"/>
        <v>352.7564563280398</v>
      </c>
      <c r="G41" s="1">
        <f t="shared" si="9"/>
        <v>221895.49029923207</v>
      </c>
      <c r="M41">
        <f t="shared" si="10"/>
        <v>35</v>
      </c>
      <c r="N41" s="4">
        <f t="shared" si="11"/>
        <v>12370.780486357598</v>
      </c>
      <c r="O41" s="1">
        <f t="shared" si="4"/>
        <v>531.17611778170692</v>
      </c>
      <c r="P41" s="4">
        <f t="shared" si="5"/>
        <v>103.08983738631332</v>
      </c>
      <c r="Q41" s="1">
        <f t="shared" si="6"/>
        <v>428.0862803953936</v>
      </c>
      <c r="R41" s="4">
        <f t="shared" si="7"/>
        <v>11942.694205962205</v>
      </c>
    </row>
    <row r="42" spans="2:18" x14ac:dyDescent="0.2">
      <c r="B42" s="3">
        <f t="shared" si="0"/>
        <v>36</v>
      </c>
      <c r="C42" s="1">
        <f t="shared" si="8"/>
        <v>221895.49029923207</v>
      </c>
      <c r="D42" s="1">
        <f t="shared" si="1"/>
        <v>1834.4114346984406</v>
      </c>
      <c r="E42" s="4">
        <f t="shared" si="2"/>
        <v>1479.3032686615472</v>
      </c>
      <c r="F42" s="1">
        <f t="shared" si="3"/>
        <v>355.10816603689341</v>
      </c>
      <c r="G42" s="1">
        <f t="shared" si="9"/>
        <v>221540.38213319518</v>
      </c>
      <c r="M42">
        <f t="shared" si="10"/>
        <v>36</v>
      </c>
      <c r="N42" s="4">
        <f t="shared" si="11"/>
        <v>11942.694205962205</v>
      </c>
      <c r="O42" s="1">
        <f t="shared" si="4"/>
        <v>531.17611778170692</v>
      </c>
      <c r="P42" s="4">
        <f t="shared" si="5"/>
        <v>99.522451716351711</v>
      </c>
      <c r="Q42" s="1">
        <f t="shared" si="6"/>
        <v>431.6536660653552</v>
      </c>
      <c r="R42" s="4">
        <f t="shared" si="7"/>
        <v>11511.040539896851</v>
      </c>
    </row>
    <row r="43" spans="2:18" x14ac:dyDescent="0.2">
      <c r="B43" s="3">
        <f t="shared" si="0"/>
        <v>37</v>
      </c>
      <c r="C43" s="1">
        <f t="shared" si="8"/>
        <v>221540.38213319518</v>
      </c>
      <c r="D43" s="1">
        <f t="shared" si="1"/>
        <v>1834.4114346984406</v>
      </c>
      <c r="E43" s="4">
        <f t="shared" si="2"/>
        <v>1476.9358808879679</v>
      </c>
      <c r="F43" s="1">
        <f t="shared" si="3"/>
        <v>357.47555381047277</v>
      </c>
      <c r="G43" s="1">
        <f t="shared" si="9"/>
        <v>221182.9065793847</v>
      </c>
      <c r="M43">
        <f t="shared" si="10"/>
        <v>37</v>
      </c>
      <c r="N43" s="4">
        <f t="shared" si="11"/>
        <v>11511.040539896851</v>
      </c>
      <c r="O43" s="1">
        <f t="shared" si="4"/>
        <v>531.17611778170692</v>
      </c>
      <c r="P43" s="4">
        <f t="shared" si="5"/>
        <v>95.925337832473758</v>
      </c>
      <c r="Q43" s="1">
        <f t="shared" si="6"/>
        <v>435.25077994923316</v>
      </c>
      <c r="R43" s="4">
        <f t="shared" si="7"/>
        <v>11075.789759947618</v>
      </c>
    </row>
    <row r="44" spans="2:18" x14ac:dyDescent="0.2">
      <c r="B44" s="3">
        <f t="shared" si="0"/>
        <v>38</v>
      </c>
      <c r="C44" s="1">
        <f t="shared" si="8"/>
        <v>221182.9065793847</v>
      </c>
      <c r="D44" s="1">
        <f t="shared" si="1"/>
        <v>1834.4114346984406</v>
      </c>
      <c r="E44" s="4">
        <f t="shared" si="2"/>
        <v>1474.5527105292315</v>
      </c>
      <c r="F44" s="1">
        <f t="shared" si="3"/>
        <v>359.85872416920915</v>
      </c>
      <c r="G44" s="1">
        <f t="shared" si="9"/>
        <v>220823.0478552155</v>
      </c>
      <c r="M44">
        <f t="shared" si="10"/>
        <v>38</v>
      </c>
      <c r="N44" s="4">
        <f t="shared" si="11"/>
        <v>11075.789759947618</v>
      </c>
      <c r="O44" s="1">
        <f t="shared" si="4"/>
        <v>531.17611778170692</v>
      </c>
      <c r="P44" s="4">
        <f t="shared" si="5"/>
        <v>92.298247999563486</v>
      </c>
      <c r="Q44" s="1">
        <f t="shared" si="6"/>
        <v>438.87786978214342</v>
      </c>
      <c r="R44" s="4">
        <f t="shared" si="7"/>
        <v>10636.911890165475</v>
      </c>
    </row>
    <row r="45" spans="2:18" x14ac:dyDescent="0.2">
      <c r="B45" s="3">
        <f t="shared" si="0"/>
        <v>39</v>
      </c>
      <c r="C45" s="1">
        <f t="shared" si="8"/>
        <v>220823.0478552155</v>
      </c>
      <c r="D45" s="1">
        <f t="shared" si="1"/>
        <v>1834.4114346984406</v>
      </c>
      <c r="E45" s="4">
        <f t="shared" si="2"/>
        <v>1472.1536523681034</v>
      </c>
      <c r="F45" s="1">
        <f t="shared" si="3"/>
        <v>362.25778233033725</v>
      </c>
      <c r="G45" s="1">
        <f t="shared" si="9"/>
        <v>220460.79007288517</v>
      </c>
      <c r="M45">
        <f t="shared" si="10"/>
        <v>39</v>
      </c>
      <c r="N45" s="4">
        <f t="shared" si="11"/>
        <v>10636.911890165475</v>
      </c>
      <c r="O45" s="1">
        <f t="shared" si="4"/>
        <v>531.17611778170692</v>
      </c>
      <c r="P45" s="4">
        <f t="shared" si="5"/>
        <v>88.640932418045622</v>
      </c>
      <c r="Q45" s="1">
        <f t="shared" si="6"/>
        <v>442.5351853636613</v>
      </c>
      <c r="R45" s="4">
        <f t="shared" si="7"/>
        <v>10194.376704801813</v>
      </c>
    </row>
    <row r="46" spans="2:18" x14ac:dyDescent="0.2">
      <c r="B46" s="3">
        <f t="shared" si="0"/>
        <v>40</v>
      </c>
      <c r="C46" s="1">
        <f t="shared" si="8"/>
        <v>220460.79007288517</v>
      </c>
      <c r="D46" s="1">
        <f t="shared" si="1"/>
        <v>1834.4114346984406</v>
      </c>
      <c r="E46" s="4">
        <f t="shared" si="2"/>
        <v>1469.7386004859013</v>
      </c>
      <c r="F46" s="1">
        <f t="shared" si="3"/>
        <v>364.67283421253933</v>
      </c>
      <c r="G46" s="1">
        <f t="shared" si="9"/>
        <v>220096.11723867262</v>
      </c>
      <c r="M46">
        <f t="shared" si="10"/>
        <v>40</v>
      </c>
      <c r="N46" s="4">
        <f t="shared" si="11"/>
        <v>10194.376704801813</v>
      </c>
      <c r="O46" s="1">
        <f t="shared" si="4"/>
        <v>531.17611778170692</v>
      </c>
      <c r="P46" s="4">
        <f t="shared" si="5"/>
        <v>84.953139206681769</v>
      </c>
      <c r="Q46" s="1">
        <f t="shared" si="6"/>
        <v>446.22297857502514</v>
      </c>
      <c r="R46" s="4">
        <f t="shared" si="7"/>
        <v>9748.1537262267866</v>
      </c>
    </row>
    <row r="47" spans="2:18" x14ac:dyDescent="0.2">
      <c r="B47" s="3">
        <f t="shared" si="0"/>
        <v>41</v>
      </c>
      <c r="C47" s="1">
        <f t="shared" si="8"/>
        <v>220096.11723867262</v>
      </c>
      <c r="D47" s="1">
        <f t="shared" si="1"/>
        <v>1834.4114346984406</v>
      </c>
      <c r="E47" s="4">
        <f t="shared" si="2"/>
        <v>1467.3074482578177</v>
      </c>
      <c r="F47" s="1">
        <f t="shared" si="3"/>
        <v>367.10398644062298</v>
      </c>
      <c r="G47" s="1">
        <f t="shared" si="9"/>
        <v>219729.01325223199</v>
      </c>
      <c r="M47">
        <f t="shared" si="10"/>
        <v>41</v>
      </c>
      <c r="N47" s="4">
        <f t="shared" si="11"/>
        <v>9748.1537262267866</v>
      </c>
      <c r="O47" s="1">
        <f t="shared" si="4"/>
        <v>531.17611778170692</v>
      </c>
      <c r="P47" s="4">
        <f t="shared" si="5"/>
        <v>81.234614385223225</v>
      </c>
      <c r="Q47" s="1">
        <f t="shared" si="6"/>
        <v>449.94150339648371</v>
      </c>
      <c r="R47" s="4">
        <f t="shared" si="7"/>
        <v>9298.2122228303033</v>
      </c>
    </row>
    <row r="48" spans="2:18" x14ac:dyDescent="0.2">
      <c r="B48" s="3">
        <f t="shared" si="0"/>
        <v>42</v>
      </c>
      <c r="C48" s="1">
        <f t="shared" si="8"/>
        <v>219729.01325223199</v>
      </c>
      <c r="D48" s="1">
        <f t="shared" si="1"/>
        <v>1834.4114346984406</v>
      </c>
      <c r="E48" s="4">
        <f t="shared" si="2"/>
        <v>1464.8600883482134</v>
      </c>
      <c r="F48" s="1">
        <f t="shared" si="3"/>
        <v>369.55134635022728</v>
      </c>
      <c r="G48" s="1">
        <f t="shared" si="9"/>
        <v>219359.46190588176</v>
      </c>
      <c r="M48">
        <f t="shared" si="10"/>
        <v>42</v>
      </c>
      <c r="N48" s="4">
        <f t="shared" si="11"/>
        <v>9298.2122228303033</v>
      </c>
      <c r="O48" s="1">
        <f t="shared" si="4"/>
        <v>531.17611778170692</v>
      </c>
      <c r="P48" s="4">
        <f t="shared" si="5"/>
        <v>77.485101856919187</v>
      </c>
      <c r="Q48" s="1">
        <f t="shared" si="6"/>
        <v>453.69101592478773</v>
      </c>
      <c r="R48" s="4">
        <f t="shared" si="7"/>
        <v>8844.521206905516</v>
      </c>
    </row>
    <row r="49" spans="2:18" x14ac:dyDescent="0.2">
      <c r="B49" s="3">
        <f t="shared" si="0"/>
        <v>43</v>
      </c>
      <c r="C49" s="1">
        <f t="shared" si="8"/>
        <v>219359.46190588176</v>
      </c>
      <c r="D49" s="1">
        <f t="shared" si="1"/>
        <v>1834.4114346984406</v>
      </c>
      <c r="E49" s="4">
        <f t="shared" si="2"/>
        <v>1462.3964127058784</v>
      </c>
      <c r="F49" s="1">
        <f t="shared" si="3"/>
        <v>372.0150219925622</v>
      </c>
      <c r="G49" s="1">
        <f t="shared" si="9"/>
        <v>218987.44688388921</v>
      </c>
      <c r="M49">
        <f t="shared" si="10"/>
        <v>43</v>
      </c>
      <c r="N49" s="4">
        <f t="shared" si="11"/>
        <v>8844.521206905516</v>
      </c>
      <c r="O49" s="1">
        <f t="shared" si="4"/>
        <v>531.17611778170692</v>
      </c>
      <c r="P49" s="4">
        <f t="shared" si="5"/>
        <v>73.704343390879302</v>
      </c>
      <c r="Q49" s="1">
        <f t="shared" si="6"/>
        <v>457.47177439082759</v>
      </c>
      <c r="R49" s="4">
        <f t="shared" si="7"/>
        <v>8387.0494325146883</v>
      </c>
    </row>
    <row r="50" spans="2:18" x14ac:dyDescent="0.2">
      <c r="B50" s="3">
        <f t="shared" si="0"/>
        <v>44</v>
      </c>
      <c r="C50" s="1">
        <f t="shared" si="8"/>
        <v>218987.44688388921</v>
      </c>
      <c r="D50" s="1">
        <f t="shared" si="1"/>
        <v>1834.4114346984406</v>
      </c>
      <c r="E50" s="4">
        <f t="shared" si="2"/>
        <v>1459.9163125592615</v>
      </c>
      <c r="F50" s="1">
        <f t="shared" si="3"/>
        <v>374.4951221391791</v>
      </c>
      <c r="G50" s="1">
        <f t="shared" si="9"/>
        <v>218612.95176175004</v>
      </c>
      <c r="M50">
        <f t="shared" si="10"/>
        <v>44</v>
      </c>
      <c r="N50" s="4">
        <f t="shared" si="11"/>
        <v>8387.0494325146883</v>
      </c>
      <c r="O50" s="1">
        <f t="shared" si="4"/>
        <v>531.17611778170692</v>
      </c>
      <c r="P50" s="4">
        <f t="shared" si="5"/>
        <v>69.892078604289068</v>
      </c>
      <c r="Q50" s="1">
        <f t="shared" si="6"/>
        <v>461.28403917741787</v>
      </c>
      <c r="R50" s="4">
        <f t="shared" si="7"/>
        <v>7925.7653933372703</v>
      </c>
    </row>
    <row r="51" spans="2:18" x14ac:dyDescent="0.2">
      <c r="B51" s="3">
        <f t="shared" si="0"/>
        <v>45</v>
      </c>
      <c r="C51" s="1">
        <f t="shared" si="8"/>
        <v>218612.95176175004</v>
      </c>
      <c r="D51" s="1">
        <f t="shared" si="1"/>
        <v>1834.4114346984406</v>
      </c>
      <c r="E51" s="4">
        <f t="shared" si="2"/>
        <v>1457.4196784116671</v>
      </c>
      <c r="F51" s="1">
        <f t="shared" si="3"/>
        <v>376.99175628677358</v>
      </c>
      <c r="G51" s="1">
        <f t="shared" si="9"/>
        <v>218235.96000546328</v>
      </c>
      <c r="M51">
        <f t="shared" si="10"/>
        <v>45</v>
      </c>
      <c r="N51" s="4">
        <f t="shared" si="11"/>
        <v>7925.7653933372703</v>
      </c>
      <c r="O51" s="1">
        <f t="shared" si="4"/>
        <v>531.17611778170692</v>
      </c>
      <c r="P51" s="4">
        <f t="shared" si="5"/>
        <v>66.048044944477255</v>
      </c>
      <c r="Q51" s="1">
        <f t="shared" si="6"/>
        <v>465.12807283722964</v>
      </c>
      <c r="R51" s="4">
        <f t="shared" si="7"/>
        <v>7460.6373205000409</v>
      </c>
    </row>
    <row r="52" spans="2:18" x14ac:dyDescent="0.2">
      <c r="B52" s="3">
        <f t="shared" si="0"/>
        <v>46</v>
      </c>
      <c r="C52" s="1">
        <f t="shared" si="8"/>
        <v>218235.96000546328</v>
      </c>
      <c r="D52" s="1">
        <f t="shared" si="1"/>
        <v>1834.4114346984406</v>
      </c>
      <c r="E52" s="4">
        <f t="shared" si="2"/>
        <v>1454.9064000364219</v>
      </c>
      <c r="F52" s="1">
        <f t="shared" si="3"/>
        <v>379.50503466201872</v>
      </c>
      <c r="G52" s="1">
        <f t="shared" si="9"/>
        <v>217856.45497080125</v>
      </c>
      <c r="M52">
        <f t="shared" si="10"/>
        <v>46</v>
      </c>
      <c r="N52" s="4">
        <f t="shared" si="11"/>
        <v>7460.6373205000409</v>
      </c>
      <c r="O52" s="1">
        <f t="shared" si="4"/>
        <v>531.17611778170692</v>
      </c>
      <c r="P52" s="4">
        <f t="shared" si="5"/>
        <v>62.171977670833677</v>
      </c>
      <c r="Q52" s="1">
        <f t="shared" si="6"/>
        <v>469.00414011087327</v>
      </c>
      <c r="R52" s="4">
        <f t="shared" si="7"/>
        <v>6991.633180389168</v>
      </c>
    </row>
    <row r="53" spans="2:18" x14ac:dyDescent="0.2">
      <c r="B53" s="3">
        <f t="shared" si="0"/>
        <v>47</v>
      </c>
      <c r="C53" s="1">
        <f t="shared" si="8"/>
        <v>217856.45497080125</v>
      </c>
      <c r="D53" s="1">
        <f t="shared" si="1"/>
        <v>1834.4114346984406</v>
      </c>
      <c r="E53" s="4">
        <f t="shared" si="2"/>
        <v>1452.3763664720084</v>
      </c>
      <c r="F53" s="1">
        <f t="shared" si="3"/>
        <v>382.03506822643226</v>
      </c>
      <c r="G53" s="1">
        <f t="shared" si="9"/>
        <v>217474.41990257482</v>
      </c>
      <c r="M53">
        <f t="shared" si="10"/>
        <v>47</v>
      </c>
      <c r="N53" s="4">
        <f t="shared" si="11"/>
        <v>6991.633180389168</v>
      </c>
      <c r="O53" s="1">
        <f t="shared" si="4"/>
        <v>531.17611778170692</v>
      </c>
      <c r="P53" s="4">
        <f t="shared" si="5"/>
        <v>58.2636098365764</v>
      </c>
      <c r="Q53" s="1">
        <f t="shared" si="6"/>
        <v>472.91250794513053</v>
      </c>
      <c r="R53" s="4">
        <f t="shared" si="7"/>
        <v>6518.7206724440375</v>
      </c>
    </row>
    <row r="54" spans="2:18" x14ac:dyDescent="0.2">
      <c r="B54" s="3">
        <f t="shared" si="0"/>
        <v>48</v>
      </c>
      <c r="C54" s="1">
        <f t="shared" si="8"/>
        <v>217474.41990257482</v>
      </c>
      <c r="D54" s="1">
        <f t="shared" si="1"/>
        <v>1834.4114346984406</v>
      </c>
      <c r="E54" s="4">
        <f t="shared" si="2"/>
        <v>1449.8294660171655</v>
      </c>
      <c r="F54" s="1">
        <f t="shared" si="3"/>
        <v>384.58196868127516</v>
      </c>
      <c r="G54" s="1">
        <f t="shared" si="9"/>
        <v>217089.83793389355</v>
      </c>
      <c r="M54">
        <f t="shared" si="10"/>
        <v>48</v>
      </c>
      <c r="N54" s="4">
        <f t="shared" si="11"/>
        <v>6518.7206724440375</v>
      </c>
      <c r="O54" s="1">
        <f t="shared" si="4"/>
        <v>531.17611778170692</v>
      </c>
      <c r="P54" s="4">
        <f t="shared" si="5"/>
        <v>54.322672270366979</v>
      </c>
      <c r="Q54" s="1">
        <f t="shared" si="6"/>
        <v>476.85344551133994</v>
      </c>
      <c r="R54" s="4">
        <f t="shared" si="7"/>
        <v>6041.867226932698</v>
      </c>
    </row>
    <row r="55" spans="2:18" x14ac:dyDescent="0.2">
      <c r="B55" s="3">
        <f t="shared" si="0"/>
        <v>49</v>
      </c>
      <c r="C55" s="1">
        <f t="shared" si="8"/>
        <v>217089.83793389355</v>
      </c>
      <c r="D55" s="1">
        <f t="shared" si="1"/>
        <v>1834.4114346984406</v>
      </c>
      <c r="E55" s="4">
        <f t="shared" si="2"/>
        <v>1447.2655862259571</v>
      </c>
      <c r="F55" s="1">
        <f t="shared" si="3"/>
        <v>387.14584847248352</v>
      </c>
      <c r="G55" s="1">
        <f t="shared" si="9"/>
        <v>216702.69208542106</v>
      </c>
      <c r="M55">
        <f t="shared" si="10"/>
        <v>49</v>
      </c>
      <c r="N55" s="4">
        <f t="shared" si="11"/>
        <v>6041.867226932698</v>
      </c>
      <c r="O55" s="1">
        <f t="shared" si="4"/>
        <v>531.17611778170692</v>
      </c>
      <c r="P55" s="4">
        <f t="shared" si="5"/>
        <v>50.348893557772485</v>
      </c>
      <c r="Q55" s="1">
        <f t="shared" si="6"/>
        <v>480.82722422393442</v>
      </c>
      <c r="R55" s="4">
        <f t="shared" si="7"/>
        <v>5561.0400027087635</v>
      </c>
    </row>
    <row r="56" spans="2:18" x14ac:dyDescent="0.2">
      <c r="B56" s="3">
        <f t="shared" si="0"/>
        <v>50</v>
      </c>
      <c r="C56" s="1">
        <f t="shared" si="8"/>
        <v>216702.69208542106</v>
      </c>
      <c r="D56" s="1">
        <f t="shared" si="1"/>
        <v>1834.4114346984406</v>
      </c>
      <c r="E56" s="4">
        <f t="shared" si="2"/>
        <v>1444.6846139028071</v>
      </c>
      <c r="F56" s="1">
        <f t="shared" si="3"/>
        <v>389.72682079563356</v>
      </c>
      <c r="G56" s="1">
        <f t="shared" si="9"/>
        <v>216312.96526462544</v>
      </c>
      <c r="M56">
        <f t="shared" si="10"/>
        <v>50</v>
      </c>
      <c r="N56" s="4">
        <f t="shared" si="11"/>
        <v>5561.0400027087635</v>
      </c>
      <c r="O56" s="1">
        <f t="shared" si="4"/>
        <v>531.17611778170692</v>
      </c>
      <c r="P56" s="4">
        <f t="shared" si="5"/>
        <v>46.342000022573032</v>
      </c>
      <c r="Q56" s="1">
        <f t="shared" si="6"/>
        <v>484.8341177591339</v>
      </c>
      <c r="R56" s="4">
        <f t="shared" si="7"/>
        <v>5076.2058849496298</v>
      </c>
    </row>
    <row r="57" spans="2:18" x14ac:dyDescent="0.2">
      <c r="B57" s="3">
        <f t="shared" si="0"/>
        <v>51</v>
      </c>
      <c r="C57" s="1">
        <f t="shared" si="8"/>
        <v>216312.96526462544</v>
      </c>
      <c r="D57" s="1">
        <f t="shared" si="1"/>
        <v>1834.4114346984406</v>
      </c>
      <c r="E57" s="4">
        <f t="shared" si="2"/>
        <v>1442.086435097503</v>
      </c>
      <c r="F57" s="1">
        <f t="shared" si="3"/>
        <v>392.32499960093764</v>
      </c>
      <c r="G57" s="1">
        <f t="shared" si="9"/>
        <v>215920.6402650245</v>
      </c>
      <c r="M57">
        <f t="shared" si="10"/>
        <v>51</v>
      </c>
      <c r="N57" s="4">
        <f t="shared" si="11"/>
        <v>5076.2058849496298</v>
      </c>
      <c r="O57" s="1">
        <f t="shared" si="4"/>
        <v>531.17611778170692</v>
      </c>
      <c r="P57" s="4">
        <f t="shared" si="5"/>
        <v>42.30171570791358</v>
      </c>
      <c r="Q57" s="1">
        <f t="shared" si="6"/>
        <v>488.87440207379336</v>
      </c>
      <c r="R57" s="4">
        <f t="shared" si="7"/>
        <v>4587.3314828758366</v>
      </c>
    </row>
    <row r="58" spans="2:18" x14ac:dyDescent="0.2">
      <c r="B58" s="3">
        <f t="shared" si="0"/>
        <v>52</v>
      </c>
      <c r="C58" s="1">
        <f t="shared" si="8"/>
        <v>215920.6402650245</v>
      </c>
      <c r="D58" s="1">
        <f t="shared" si="1"/>
        <v>1834.4114346984406</v>
      </c>
      <c r="E58" s="4">
        <f t="shared" si="2"/>
        <v>1439.4709351001634</v>
      </c>
      <c r="F58" s="1">
        <f t="shared" si="3"/>
        <v>394.94049959827726</v>
      </c>
      <c r="G58" s="1">
        <f t="shared" si="9"/>
        <v>215525.69976542622</v>
      </c>
      <c r="M58">
        <f t="shared" si="10"/>
        <v>52</v>
      </c>
      <c r="N58" s="4">
        <f t="shared" si="11"/>
        <v>4587.3314828758366</v>
      </c>
      <c r="O58" s="1">
        <f t="shared" si="4"/>
        <v>531.17611778170692</v>
      </c>
      <c r="P58" s="4">
        <f t="shared" si="5"/>
        <v>38.227762357298637</v>
      </c>
      <c r="Q58" s="1">
        <f t="shared" si="6"/>
        <v>492.94835542440831</v>
      </c>
      <c r="R58" s="4">
        <f t="shared" si="7"/>
        <v>4094.3831274514282</v>
      </c>
    </row>
    <row r="59" spans="2:18" x14ac:dyDescent="0.2">
      <c r="B59" s="3">
        <f t="shared" si="0"/>
        <v>53</v>
      </c>
      <c r="C59" s="1">
        <f t="shared" si="8"/>
        <v>215525.69976542622</v>
      </c>
      <c r="D59" s="1">
        <f t="shared" si="1"/>
        <v>1834.4114346984406</v>
      </c>
      <c r="E59" s="4">
        <f t="shared" si="2"/>
        <v>1436.837998436175</v>
      </c>
      <c r="F59" s="1">
        <f t="shared" si="3"/>
        <v>397.57343626226566</v>
      </c>
      <c r="G59" s="1">
        <f t="shared" si="9"/>
        <v>215128.12632916396</v>
      </c>
      <c r="M59">
        <f t="shared" si="10"/>
        <v>53</v>
      </c>
      <c r="N59" s="4">
        <f t="shared" si="11"/>
        <v>4094.3831274514282</v>
      </c>
      <c r="O59" s="1">
        <f t="shared" si="4"/>
        <v>531.17611778170692</v>
      </c>
      <c r="P59" s="4">
        <f t="shared" si="5"/>
        <v>34.11985939542857</v>
      </c>
      <c r="Q59" s="1">
        <f t="shared" si="6"/>
        <v>497.05625838627833</v>
      </c>
      <c r="R59" s="4">
        <f t="shared" si="7"/>
        <v>3597.3268690651498</v>
      </c>
    </row>
    <row r="60" spans="2:18" x14ac:dyDescent="0.2">
      <c r="B60" s="3">
        <f t="shared" si="0"/>
        <v>54</v>
      </c>
      <c r="C60" s="1">
        <f t="shared" si="8"/>
        <v>215128.12632916396</v>
      </c>
      <c r="D60" s="1">
        <f t="shared" si="1"/>
        <v>1834.4114346984406</v>
      </c>
      <c r="E60" s="4">
        <f t="shared" si="2"/>
        <v>1434.1875088610932</v>
      </c>
      <c r="F60" s="1">
        <f t="shared" si="3"/>
        <v>400.22392583734745</v>
      </c>
      <c r="G60" s="1">
        <f t="shared" si="9"/>
        <v>214727.90240332662</v>
      </c>
      <c r="M60">
        <f t="shared" si="10"/>
        <v>54</v>
      </c>
      <c r="N60" s="4">
        <f t="shared" si="11"/>
        <v>3597.3268690651498</v>
      </c>
      <c r="O60" s="1">
        <f t="shared" si="4"/>
        <v>531.17611778170692</v>
      </c>
      <c r="P60" s="4">
        <f t="shared" si="5"/>
        <v>29.977723908876246</v>
      </c>
      <c r="Q60" s="1">
        <f t="shared" si="6"/>
        <v>501.19839387283065</v>
      </c>
      <c r="R60" s="4">
        <f t="shared" si="7"/>
        <v>3096.128475192319</v>
      </c>
    </row>
    <row r="61" spans="2:18" x14ac:dyDescent="0.2">
      <c r="B61" s="3">
        <f t="shared" si="0"/>
        <v>55</v>
      </c>
      <c r="C61" s="1">
        <f t="shared" si="8"/>
        <v>214727.90240332662</v>
      </c>
      <c r="D61" s="1">
        <f t="shared" si="1"/>
        <v>1834.4114346984406</v>
      </c>
      <c r="E61" s="4">
        <f t="shared" si="2"/>
        <v>1431.5193493555109</v>
      </c>
      <c r="F61" s="1">
        <f t="shared" si="3"/>
        <v>402.8920853429297</v>
      </c>
      <c r="G61" s="1">
        <f t="shared" si="9"/>
        <v>214325.01031798369</v>
      </c>
      <c r="M61">
        <f t="shared" si="10"/>
        <v>55</v>
      </c>
      <c r="N61" s="4">
        <f t="shared" si="11"/>
        <v>3096.128475192319</v>
      </c>
      <c r="O61" s="1">
        <f t="shared" si="4"/>
        <v>531.17611778170692</v>
      </c>
      <c r="P61" s="4">
        <f t="shared" si="5"/>
        <v>25.801070626602659</v>
      </c>
      <c r="Q61" s="1">
        <f t="shared" si="6"/>
        <v>505.37504715510426</v>
      </c>
      <c r="R61" s="4">
        <f t="shared" si="7"/>
        <v>2590.7534280372147</v>
      </c>
    </row>
    <row r="62" spans="2:18" x14ac:dyDescent="0.2">
      <c r="B62" s="3">
        <f t="shared" si="0"/>
        <v>56</v>
      </c>
      <c r="C62" s="1">
        <f t="shared" si="8"/>
        <v>214325.01031798369</v>
      </c>
      <c r="D62" s="1">
        <f t="shared" si="1"/>
        <v>1834.4114346984406</v>
      </c>
      <c r="E62" s="4">
        <f t="shared" si="2"/>
        <v>1428.8334021198914</v>
      </c>
      <c r="F62" s="1">
        <f t="shared" si="3"/>
        <v>405.57803257854926</v>
      </c>
      <c r="G62" s="1">
        <f t="shared" si="9"/>
        <v>213919.43228540514</v>
      </c>
      <c r="M62">
        <f t="shared" si="10"/>
        <v>56</v>
      </c>
      <c r="N62" s="4">
        <f t="shared" si="11"/>
        <v>2590.7534280372147</v>
      </c>
      <c r="O62" s="1">
        <f t="shared" si="4"/>
        <v>531.17611778170692</v>
      </c>
      <c r="P62" s="4">
        <f t="shared" si="5"/>
        <v>21.589611900310121</v>
      </c>
      <c r="Q62" s="1">
        <f t="shared" si="6"/>
        <v>509.58650588139682</v>
      </c>
      <c r="R62" s="4">
        <f t="shared" si="7"/>
        <v>2081.1669221558177</v>
      </c>
    </row>
    <row r="63" spans="2:18" x14ac:dyDescent="0.2">
      <c r="B63" s="3">
        <f t="shared" si="0"/>
        <v>57</v>
      </c>
      <c r="C63" s="1">
        <f t="shared" si="8"/>
        <v>213919.43228540514</v>
      </c>
      <c r="D63" s="1">
        <f t="shared" si="1"/>
        <v>1834.4114346984406</v>
      </c>
      <c r="E63" s="4">
        <f t="shared" si="2"/>
        <v>1426.1295485693677</v>
      </c>
      <c r="F63" s="1">
        <f t="shared" si="3"/>
        <v>408.28188612907297</v>
      </c>
      <c r="G63" s="1">
        <f t="shared" si="9"/>
        <v>213511.15039927606</v>
      </c>
      <c r="M63">
        <f t="shared" si="10"/>
        <v>57</v>
      </c>
      <c r="N63" s="4">
        <f t="shared" si="11"/>
        <v>2081.1669221558177</v>
      </c>
      <c r="O63" s="1">
        <f t="shared" si="4"/>
        <v>531.17611778170692</v>
      </c>
      <c r="P63" s="4">
        <f t="shared" si="5"/>
        <v>17.343057684631813</v>
      </c>
      <c r="Q63" s="1">
        <f t="shared" si="6"/>
        <v>513.83306009707508</v>
      </c>
      <c r="R63" s="4">
        <f t="shared" si="7"/>
        <v>1567.3338620587426</v>
      </c>
    </row>
    <row r="64" spans="2:18" x14ac:dyDescent="0.2">
      <c r="B64" s="3">
        <f t="shared" si="0"/>
        <v>58</v>
      </c>
      <c r="C64" s="1">
        <f t="shared" si="8"/>
        <v>213511.15039927606</v>
      </c>
      <c r="D64" s="1">
        <f t="shared" si="1"/>
        <v>1834.4114346984406</v>
      </c>
      <c r="E64" s="4">
        <f t="shared" si="2"/>
        <v>1423.4076693285072</v>
      </c>
      <c r="F64" s="1">
        <f t="shared" si="3"/>
        <v>411.00376536993349</v>
      </c>
      <c r="G64" s="1">
        <f t="shared" si="9"/>
        <v>213100.14663390612</v>
      </c>
      <c r="M64">
        <f t="shared" si="10"/>
        <v>58</v>
      </c>
      <c r="N64" s="4">
        <f t="shared" si="11"/>
        <v>1567.3338620587426</v>
      </c>
      <c r="O64" s="1">
        <f t="shared" si="4"/>
        <v>531.17611778170692</v>
      </c>
      <c r="P64" s="4">
        <f t="shared" si="5"/>
        <v>13.061115517156189</v>
      </c>
      <c r="Q64" s="1">
        <f t="shared" si="6"/>
        <v>518.11500226455075</v>
      </c>
      <c r="R64" s="4">
        <f t="shared" si="7"/>
        <v>1049.2188597941918</v>
      </c>
    </row>
    <row r="65" spans="2:18" x14ac:dyDescent="0.2">
      <c r="B65" s="3">
        <f t="shared" si="0"/>
        <v>59</v>
      </c>
      <c r="C65" s="1">
        <f t="shared" si="8"/>
        <v>213100.14663390612</v>
      </c>
      <c r="D65" s="1">
        <f t="shared" si="1"/>
        <v>1834.4114346984406</v>
      </c>
      <c r="E65" s="4">
        <f t="shared" si="2"/>
        <v>1420.6676442260409</v>
      </c>
      <c r="F65" s="1">
        <f t="shared" si="3"/>
        <v>413.74379047239972</v>
      </c>
      <c r="G65" s="1">
        <f t="shared" si="9"/>
        <v>212686.40284343372</v>
      </c>
      <c r="M65">
        <f t="shared" si="10"/>
        <v>59</v>
      </c>
      <c r="N65" s="4">
        <f t="shared" si="11"/>
        <v>1049.2188597941918</v>
      </c>
      <c r="O65" s="1">
        <f t="shared" si="4"/>
        <v>531.17611778170692</v>
      </c>
      <c r="P65" s="4">
        <f t="shared" si="5"/>
        <v>8.7434904982849311</v>
      </c>
      <c r="Q65" s="1">
        <f t="shared" si="6"/>
        <v>522.43262728342199</v>
      </c>
      <c r="R65" s="4">
        <f t="shared" si="7"/>
        <v>526.78623251076976</v>
      </c>
    </row>
    <row r="66" spans="2:18" x14ac:dyDescent="0.2">
      <c r="B66" s="3">
        <f t="shared" si="0"/>
        <v>60</v>
      </c>
      <c r="C66" s="1">
        <f t="shared" si="8"/>
        <v>212686.40284343372</v>
      </c>
      <c r="D66" s="1">
        <f t="shared" si="1"/>
        <v>1834.4114346984406</v>
      </c>
      <c r="E66" s="4">
        <f t="shared" si="2"/>
        <v>1417.9093522895582</v>
      </c>
      <c r="F66" s="1">
        <f t="shared" si="3"/>
        <v>416.50208240888242</v>
      </c>
      <c r="G66" s="1">
        <f t="shared" si="9"/>
        <v>212269.90076102485</v>
      </c>
      <c r="M66">
        <f t="shared" si="10"/>
        <v>60</v>
      </c>
      <c r="N66" s="4">
        <f t="shared" si="11"/>
        <v>526.78623251076976</v>
      </c>
      <c r="O66" s="1">
        <f t="shared" si="4"/>
        <v>531.17611778170692</v>
      </c>
      <c r="P66" s="4">
        <f t="shared" si="5"/>
        <v>4.3898852709230809</v>
      </c>
      <c r="Q66" s="1">
        <f t="shared" si="6"/>
        <v>526.78623251078386</v>
      </c>
      <c r="R66" s="4">
        <f t="shared" si="7"/>
        <v>-1.4097167877480388E-11</v>
      </c>
    </row>
    <row r="67" spans="2:18" x14ac:dyDescent="0.2">
      <c r="B67" s="3">
        <f t="shared" si="0"/>
        <v>61</v>
      </c>
      <c r="C67" s="1">
        <f t="shared" si="8"/>
        <v>212269.90076102485</v>
      </c>
      <c r="D67" s="1">
        <f t="shared" si="1"/>
        <v>1834.4114346984406</v>
      </c>
      <c r="E67" s="4">
        <f t="shared" si="2"/>
        <v>1415.1326717401657</v>
      </c>
      <c r="F67" s="1">
        <f t="shared" si="3"/>
        <v>419.27876295827491</v>
      </c>
      <c r="G67" s="1">
        <f t="shared" si="9"/>
        <v>211850.62199806658</v>
      </c>
      <c r="N67" s="4"/>
      <c r="O67" s="1"/>
      <c r="P67" s="4"/>
      <c r="Q67" s="1"/>
      <c r="R67" s="4"/>
    </row>
    <row r="68" spans="2:18" x14ac:dyDescent="0.2">
      <c r="B68" s="3">
        <f t="shared" si="0"/>
        <v>62</v>
      </c>
      <c r="C68" s="1">
        <f t="shared" si="8"/>
        <v>211850.62199806658</v>
      </c>
      <c r="D68" s="1">
        <f t="shared" si="1"/>
        <v>1834.4114346984406</v>
      </c>
      <c r="E68" s="4">
        <f t="shared" si="2"/>
        <v>1412.3374799871106</v>
      </c>
      <c r="F68" s="1">
        <f t="shared" si="3"/>
        <v>422.07395471133009</v>
      </c>
      <c r="G68" s="1">
        <f t="shared" si="9"/>
        <v>211428.54804335526</v>
      </c>
      <c r="N68" s="4"/>
      <c r="O68" s="1"/>
      <c r="P68" s="4"/>
      <c r="Q68" s="1"/>
      <c r="R68" s="4"/>
    </row>
    <row r="69" spans="2:18" x14ac:dyDescent="0.2">
      <c r="B69" s="3">
        <f t="shared" si="0"/>
        <v>63</v>
      </c>
      <c r="C69" s="1">
        <f t="shared" si="8"/>
        <v>211428.54804335526</v>
      </c>
      <c r="D69" s="1">
        <f t="shared" si="1"/>
        <v>1834.4114346984406</v>
      </c>
      <c r="E69" s="4">
        <f t="shared" si="2"/>
        <v>1409.5236536223686</v>
      </c>
      <c r="F69" s="1">
        <f t="shared" si="3"/>
        <v>424.88778107607209</v>
      </c>
      <c r="G69" s="1">
        <f t="shared" si="9"/>
        <v>211003.66026227918</v>
      </c>
      <c r="N69" s="4"/>
      <c r="O69" s="1"/>
      <c r="P69" s="4"/>
      <c r="Q69" s="1"/>
      <c r="R69" s="4"/>
    </row>
    <row r="70" spans="2:18" x14ac:dyDescent="0.2">
      <c r="B70" s="3">
        <f t="shared" si="0"/>
        <v>64</v>
      </c>
      <c r="C70" s="1">
        <f t="shared" si="8"/>
        <v>211003.66026227918</v>
      </c>
      <c r="D70" s="1">
        <f t="shared" si="1"/>
        <v>1834.4114346984406</v>
      </c>
      <c r="E70" s="4">
        <f t="shared" si="2"/>
        <v>1406.6910684151946</v>
      </c>
      <c r="F70" s="1">
        <f t="shared" si="3"/>
        <v>427.72036628324599</v>
      </c>
      <c r="G70" s="1">
        <f t="shared" si="9"/>
        <v>210575.93989599595</v>
      </c>
      <c r="N70" s="4"/>
      <c r="O70" s="1"/>
      <c r="P70" s="4"/>
      <c r="Q70" s="1"/>
      <c r="R70" s="4"/>
    </row>
    <row r="71" spans="2:18" x14ac:dyDescent="0.2">
      <c r="B71" s="3">
        <f t="shared" si="0"/>
        <v>65</v>
      </c>
      <c r="C71" s="1">
        <f t="shared" si="8"/>
        <v>210575.93989599595</v>
      </c>
      <c r="D71" s="1">
        <f t="shared" si="1"/>
        <v>1834.4114346984406</v>
      </c>
      <c r="E71" s="4">
        <f t="shared" si="2"/>
        <v>1403.8395993066397</v>
      </c>
      <c r="F71" s="1">
        <f t="shared" si="3"/>
        <v>430.57183539180096</v>
      </c>
      <c r="G71" s="1">
        <f t="shared" si="9"/>
        <v>210145.36806060415</v>
      </c>
      <c r="N71" s="4"/>
      <c r="O71" s="1"/>
      <c r="P71" s="4"/>
      <c r="Q71" s="1"/>
      <c r="R71" s="4"/>
    </row>
    <row r="72" spans="2:18" x14ac:dyDescent="0.2">
      <c r="B72" s="3">
        <f t="shared" ref="B72:B135" si="12">(B71+1)</f>
        <v>66</v>
      </c>
      <c r="C72" s="1">
        <f t="shared" si="8"/>
        <v>210145.36806060415</v>
      </c>
      <c r="D72" s="1">
        <f t="shared" ref="D72:D135" si="13">$C$4</f>
        <v>1834.4114346984406</v>
      </c>
      <c r="E72" s="4">
        <f t="shared" ref="E72:E135" si="14">C72*(C$2/12)</f>
        <v>1400.9691204040278</v>
      </c>
      <c r="F72" s="1">
        <f t="shared" ref="F72:F135" si="15">D72-E72</f>
        <v>433.44231429441288</v>
      </c>
      <c r="G72" s="1">
        <f t="shared" ref="G72:G135" si="16">C72-F72</f>
        <v>209711.92574630975</v>
      </c>
      <c r="N72" s="4"/>
      <c r="O72" s="1"/>
      <c r="P72" s="4"/>
      <c r="Q72" s="1"/>
      <c r="R72" s="4"/>
    </row>
    <row r="73" spans="2:18" x14ac:dyDescent="0.2">
      <c r="B73" s="3">
        <f t="shared" si="12"/>
        <v>67</v>
      </c>
      <c r="C73" s="1">
        <f t="shared" ref="C73:C136" si="17">G72</f>
        <v>209711.92574630975</v>
      </c>
      <c r="D73" s="1">
        <f t="shared" si="13"/>
        <v>1834.4114346984406</v>
      </c>
      <c r="E73" s="4">
        <f t="shared" si="14"/>
        <v>1398.0795049753983</v>
      </c>
      <c r="F73" s="1">
        <f t="shared" si="15"/>
        <v>436.33192972304232</v>
      </c>
      <c r="G73" s="1">
        <f t="shared" si="16"/>
        <v>209275.59381658671</v>
      </c>
    </row>
    <row r="74" spans="2:18" x14ac:dyDescent="0.2">
      <c r="B74" s="3">
        <f t="shared" si="12"/>
        <v>68</v>
      </c>
      <c r="C74" s="1">
        <f t="shared" si="17"/>
        <v>209275.59381658671</v>
      </c>
      <c r="D74" s="1">
        <f t="shared" si="13"/>
        <v>1834.4114346984406</v>
      </c>
      <c r="E74" s="4">
        <f t="shared" si="14"/>
        <v>1395.1706254439116</v>
      </c>
      <c r="F74" s="1">
        <f t="shared" si="15"/>
        <v>439.24080925452904</v>
      </c>
      <c r="G74" s="1">
        <f t="shared" si="16"/>
        <v>208836.35300733219</v>
      </c>
    </row>
    <row r="75" spans="2:18" x14ac:dyDescent="0.2">
      <c r="B75" s="3">
        <f t="shared" si="12"/>
        <v>69</v>
      </c>
      <c r="C75" s="1">
        <f t="shared" si="17"/>
        <v>208836.35300733219</v>
      </c>
      <c r="D75" s="1">
        <f t="shared" si="13"/>
        <v>1834.4114346984406</v>
      </c>
      <c r="E75" s="4">
        <f t="shared" si="14"/>
        <v>1392.2423533822148</v>
      </c>
      <c r="F75" s="1">
        <f t="shared" si="15"/>
        <v>442.16908131622586</v>
      </c>
      <c r="G75" s="1">
        <f t="shared" si="16"/>
        <v>208394.18392601598</v>
      </c>
    </row>
    <row r="76" spans="2:18" x14ac:dyDescent="0.2">
      <c r="B76" s="3">
        <f t="shared" si="12"/>
        <v>70</v>
      </c>
      <c r="C76" s="1">
        <f t="shared" si="17"/>
        <v>208394.18392601598</v>
      </c>
      <c r="D76" s="1">
        <f t="shared" si="13"/>
        <v>1834.4114346984406</v>
      </c>
      <c r="E76" s="4">
        <f t="shared" si="14"/>
        <v>1389.2945595067733</v>
      </c>
      <c r="F76" s="1">
        <f t="shared" si="15"/>
        <v>445.1168751916673</v>
      </c>
      <c r="G76" s="1">
        <f t="shared" si="16"/>
        <v>207949.06705082432</v>
      </c>
    </row>
    <row r="77" spans="2:18" x14ac:dyDescent="0.2">
      <c r="B77" s="3">
        <f t="shared" si="12"/>
        <v>71</v>
      </c>
      <c r="C77" s="1">
        <f t="shared" si="17"/>
        <v>207949.06705082432</v>
      </c>
      <c r="D77" s="1">
        <f t="shared" si="13"/>
        <v>1834.4114346984406</v>
      </c>
      <c r="E77" s="4">
        <f t="shared" si="14"/>
        <v>1386.3271136721621</v>
      </c>
      <c r="F77" s="1">
        <f t="shared" si="15"/>
        <v>448.08432102627853</v>
      </c>
      <c r="G77" s="1">
        <f t="shared" si="16"/>
        <v>207500.98272979804</v>
      </c>
    </row>
    <row r="78" spans="2:18" x14ac:dyDescent="0.2">
      <c r="B78" s="3">
        <f t="shared" si="12"/>
        <v>72</v>
      </c>
      <c r="C78" s="1">
        <f t="shared" si="17"/>
        <v>207500.98272979804</v>
      </c>
      <c r="D78" s="1">
        <f t="shared" si="13"/>
        <v>1834.4114346984406</v>
      </c>
      <c r="E78" s="4">
        <f t="shared" si="14"/>
        <v>1383.3398848653203</v>
      </c>
      <c r="F78" s="1">
        <f t="shared" si="15"/>
        <v>451.07154983312034</v>
      </c>
      <c r="G78" s="1">
        <f t="shared" si="16"/>
        <v>207049.91117996493</v>
      </c>
    </row>
    <row r="79" spans="2:18" x14ac:dyDescent="0.2">
      <c r="B79" s="3">
        <f t="shared" si="12"/>
        <v>73</v>
      </c>
      <c r="C79" s="1">
        <f t="shared" si="17"/>
        <v>207049.91117996493</v>
      </c>
      <c r="D79" s="1">
        <f t="shared" si="13"/>
        <v>1834.4114346984406</v>
      </c>
      <c r="E79" s="4">
        <f t="shared" si="14"/>
        <v>1380.3327411997664</v>
      </c>
      <c r="F79" s="1">
        <f t="shared" si="15"/>
        <v>454.07869349867428</v>
      </c>
      <c r="G79" s="1">
        <f t="shared" si="16"/>
        <v>206595.83248646624</v>
      </c>
    </row>
    <row r="80" spans="2:18" x14ac:dyDescent="0.2">
      <c r="B80" s="3">
        <f t="shared" si="12"/>
        <v>74</v>
      </c>
      <c r="C80" s="1">
        <f t="shared" si="17"/>
        <v>206595.83248646624</v>
      </c>
      <c r="D80" s="1">
        <f t="shared" si="13"/>
        <v>1834.4114346984406</v>
      </c>
      <c r="E80" s="4">
        <f t="shared" si="14"/>
        <v>1377.305549909775</v>
      </c>
      <c r="F80" s="1">
        <f t="shared" si="15"/>
        <v>457.10588478866566</v>
      </c>
      <c r="G80" s="1">
        <f t="shared" si="16"/>
        <v>206138.72660167757</v>
      </c>
    </row>
    <row r="81" spans="2:7" x14ac:dyDescent="0.2">
      <c r="B81" s="3">
        <f t="shared" si="12"/>
        <v>75</v>
      </c>
      <c r="C81" s="1">
        <f t="shared" si="17"/>
        <v>206138.72660167757</v>
      </c>
      <c r="D81" s="1">
        <f t="shared" si="13"/>
        <v>1834.4114346984406</v>
      </c>
      <c r="E81" s="4">
        <f t="shared" si="14"/>
        <v>1374.2581773445172</v>
      </c>
      <c r="F81" s="1">
        <f t="shared" si="15"/>
        <v>460.15325735392344</v>
      </c>
      <c r="G81" s="1">
        <f t="shared" si="16"/>
        <v>205678.57334432364</v>
      </c>
    </row>
    <row r="82" spans="2:7" x14ac:dyDescent="0.2">
      <c r="B82" s="3">
        <f t="shared" si="12"/>
        <v>76</v>
      </c>
      <c r="C82" s="1">
        <f t="shared" si="17"/>
        <v>205678.57334432364</v>
      </c>
      <c r="D82" s="1">
        <f t="shared" si="13"/>
        <v>1834.4114346984406</v>
      </c>
      <c r="E82" s="4">
        <f t="shared" si="14"/>
        <v>1371.1904889621576</v>
      </c>
      <c r="F82" s="1">
        <f t="shared" si="15"/>
        <v>463.22094573628306</v>
      </c>
      <c r="G82" s="1">
        <f t="shared" si="16"/>
        <v>205215.35239858736</v>
      </c>
    </row>
    <row r="83" spans="2:7" x14ac:dyDescent="0.2">
      <c r="B83" s="3">
        <f t="shared" si="12"/>
        <v>77</v>
      </c>
      <c r="C83" s="1">
        <f t="shared" si="17"/>
        <v>205215.35239858736</v>
      </c>
      <c r="D83" s="1">
        <f t="shared" si="13"/>
        <v>1834.4114346984406</v>
      </c>
      <c r="E83" s="4">
        <f t="shared" si="14"/>
        <v>1368.1023493239159</v>
      </c>
      <c r="F83" s="1">
        <f t="shared" si="15"/>
        <v>466.30908537452478</v>
      </c>
      <c r="G83" s="1">
        <f t="shared" si="16"/>
        <v>204749.04331321284</v>
      </c>
    </row>
    <row r="84" spans="2:7" x14ac:dyDescent="0.2">
      <c r="B84" s="3">
        <f t="shared" si="12"/>
        <v>78</v>
      </c>
      <c r="C84" s="1">
        <f t="shared" si="17"/>
        <v>204749.04331321284</v>
      </c>
      <c r="D84" s="1">
        <f t="shared" si="13"/>
        <v>1834.4114346984406</v>
      </c>
      <c r="E84" s="4">
        <f t="shared" si="14"/>
        <v>1364.9936220880857</v>
      </c>
      <c r="F84" s="1">
        <f t="shared" si="15"/>
        <v>469.41781261035499</v>
      </c>
      <c r="G84" s="1">
        <f t="shared" si="16"/>
        <v>204279.62550060247</v>
      </c>
    </row>
    <row r="85" spans="2:7" x14ac:dyDescent="0.2">
      <c r="B85" s="3">
        <f t="shared" si="12"/>
        <v>79</v>
      </c>
      <c r="C85" s="1">
        <f t="shared" si="17"/>
        <v>204279.62550060247</v>
      </c>
      <c r="D85" s="1">
        <f t="shared" si="13"/>
        <v>1834.4114346984406</v>
      </c>
      <c r="E85" s="4">
        <f t="shared" si="14"/>
        <v>1361.8641700040166</v>
      </c>
      <c r="F85" s="1">
        <f t="shared" si="15"/>
        <v>472.54726469442403</v>
      </c>
      <c r="G85" s="1">
        <f t="shared" si="16"/>
        <v>203807.07823590806</v>
      </c>
    </row>
    <row r="86" spans="2:7" x14ac:dyDescent="0.2">
      <c r="B86" s="3">
        <f t="shared" si="12"/>
        <v>80</v>
      </c>
      <c r="C86" s="1">
        <f t="shared" si="17"/>
        <v>203807.07823590806</v>
      </c>
      <c r="D86" s="1">
        <f t="shared" si="13"/>
        <v>1834.4114346984406</v>
      </c>
      <c r="E86" s="4">
        <f t="shared" si="14"/>
        <v>1358.7138549060539</v>
      </c>
      <c r="F86" s="1">
        <f t="shared" si="15"/>
        <v>475.6975797923867</v>
      </c>
      <c r="G86" s="1">
        <f t="shared" si="16"/>
        <v>203331.38065611568</v>
      </c>
    </row>
    <row r="87" spans="2:7" x14ac:dyDescent="0.2">
      <c r="B87" s="3">
        <f t="shared" si="12"/>
        <v>81</v>
      </c>
      <c r="C87" s="1">
        <f t="shared" si="17"/>
        <v>203331.38065611568</v>
      </c>
      <c r="D87" s="1">
        <f t="shared" si="13"/>
        <v>1834.4114346984406</v>
      </c>
      <c r="E87" s="4">
        <f t="shared" si="14"/>
        <v>1355.542537707438</v>
      </c>
      <c r="F87" s="1">
        <f t="shared" si="15"/>
        <v>478.86889699100266</v>
      </c>
      <c r="G87" s="1">
        <f t="shared" si="16"/>
        <v>202852.51175912467</v>
      </c>
    </row>
    <row r="88" spans="2:7" x14ac:dyDescent="0.2">
      <c r="B88" s="3">
        <f t="shared" si="12"/>
        <v>82</v>
      </c>
      <c r="C88" s="1">
        <f t="shared" si="17"/>
        <v>202852.51175912467</v>
      </c>
      <c r="D88" s="1">
        <f t="shared" si="13"/>
        <v>1834.4114346984406</v>
      </c>
      <c r="E88" s="4">
        <f t="shared" si="14"/>
        <v>1352.3500783941645</v>
      </c>
      <c r="F88" s="1">
        <f t="shared" si="15"/>
        <v>482.06135630427616</v>
      </c>
      <c r="G88" s="1">
        <f t="shared" si="16"/>
        <v>202370.4504028204</v>
      </c>
    </row>
    <row r="89" spans="2:7" x14ac:dyDescent="0.2">
      <c r="B89" s="3">
        <f t="shared" si="12"/>
        <v>83</v>
      </c>
      <c r="C89" s="1">
        <f t="shared" si="17"/>
        <v>202370.4504028204</v>
      </c>
      <c r="D89" s="1">
        <f t="shared" si="13"/>
        <v>1834.4114346984406</v>
      </c>
      <c r="E89" s="4">
        <f t="shared" si="14"/>
        <v>1349.1363360188027</v>
      </c>
      <c r="F89" s="1">
        <f t="shared" si="15"/>
        <v>485.27509867963795</v>
      </c>
      <c r="G89" s="1">
        <f t="shared" si="16"/>
        <v>201885.17530414075</v>
      </c>
    </row>
    <row r="90" spans="2:7" x14ac:dyDescent="0.2">
      <c r="B90" s="3">
        <f t="shared" si="12"/>
        <v>84</v>
      </c>
      <c r="C90" s="1">
        <f t="shared" si="17"/>
        <v>201885.17530414075</v>
      </c>
      <c r="D90" s="1">
        <f t="shared" si="13"/>
        <v>1834.4114346984406</v>
      </c>
      <c r="E90" s="4">
        <f t="shared" si="14"/>
        <v>1345.9011686942717</v>
      </c>
      <c r="F90" s="1">
        <f t="shared" si="15"/>
        <v>488.5102660041689</v>
      </c>
      <c r="G90" s="1">
        <f t="shared" si="16"/>
        <v>201396.66503813659</v>
      </c>
    </row>
    <row r="91" spans="2:7" x14ac:dyDescent="0.2">
      <c r="B91" s="3">
        <f t="shared" si="12"/>
        <v>85</v>
      </c>
      <c r="C91" s="1">
        <f t="shared" si="17"/>
        <v>201396.66503813659</v>
      </c>
      <c r="D91" s="1">
        <f t="shared" si="13"/>
        <v>1834.4114346984406</v>
      </c>
      <c r="E91" s="4">
        <f t="shared" si="14"/>
        <v>1342.6444335875774</v>
      </c>
      <c r="F91" s="1">
        <f t="shared" si="15"/>
        <v>491.76700111086325</v>
      </c>
      <c r="G91" s="1">
        <f t="shared" si="16"/>
        <v>200904.89803702573</v>
      </c>
    </row>
    <row r="92" spans="2:7" x14ac:dyDescent="0.2">
      <c r="B92" s="3">
        <f t="shared" si="12"/>
        <v>86</v>
      </c>
      <c r="C92" s="1">
        <f t="shared" si="17"/>
        <v>200904.89803702573</v>
      </c>
      <c r="D92" s="1">
        <f t="shared" si="13"/>
        <v>1834.4114346984406</v>
      </c>
      <c r="E92" s="4">
        <f t="shared" si="14"/>
        <v>1339.3659869135049</v>
      </c>
      <c r="F92" s="1">
        <f t="shared" si="15"/>
        <v>495.04544778493573</v>
      </c>
      <c r="G92" s="1">
        <f t="shared" si="16"/>
        <v>200409.85258924079</v>
      </c>
    </row>
    <row r="93" spans="2:7" x14ac:dyDescent="0.2">
      <c r="B93" s="3">
        <f t="shared" si="12"/>
        <v>87</v>
      </c>
      <c r="C93" s="1">
        <f t="shared" si="17"/>
        <v>200409.85258924079</v>
      </c>
      <c r="D93" s="1">
        <f t="shared" si="13"/>
        <v>1834.4114346984406</v>
      </c>
      <c r="E93" s="4">
        <f t="shared" si="14"/>
        <v>1336.0656839282719</v>
      </c>
      <c r="F93" s="1">
        <f t="shared" si="15"/>
        <v>498.34575077016871</v>
      </c>
      <c r="G93" s="1">
        <f t="shared" si="16"/>
        <v>199911.50683847061</v>
      </c>
    </row>
    <row r="94" spans="2:7" x14ac:dyDescent="0.2">
      <c r="B94" s="3">
        <f t="shared" si="12"/>
        <v>88</v>
      </c>
      <c r="C94" s="1">
        <f t="shared" si="17"/>
        <v>199911.50683847061</v>
      </c>
      <c r="D94" s="1">
        <f t="shared" si="13"/>
        <v>1834.4114346984406</v>
      </c>
      <c r="E94" s="4">
        <f t="shared" si="14"/>
        <v>1332.7433789231375</v>
      </c>
      <c r="F94" s="1">
        <f t="shared" si="15"/>
        <v>501.66805577530317</v>
      </c>
      <c r="G94" s="1">
        <f t="shared" si="16"/>
        <v>199409.8387826953</v>
      </c>
    </row>
    <row r="95" spans="2:7" x14ac:dyDescent="0.2">
      <c r="B95" s="3">
        <f t="shared" si="12"/>
        <v>89</v>
      </c>
      <c r="C95" s="1">
        <f t="shared" si="17"/>
        <v>199409.8387826953</v>
      </c>
      <c r="D95" s="1">
        <f t="shared" si="13"/>
        <v>1834.4114346984406</v>
      </c>
      <c r="E95" s="4">
        <f t="shared" si="14"/>
        <v>1329.3989252179688</v>
      </c>
      <c r="F95" s="1">
        <f t="shared" si="15"/>
        <v>505.01250948047186</v>
      </c>
      <c r="G95" s="1">
        <f t="shared" si="16"/>
        <v>198904.82627321483</v>
      </c>
    </row>
    <row r="96" spans="2:7" x14ac:dyDescent="0.2">
      <c r="B96" s="3">
        <f t="shared" si="12"/>
        <v>90</v>
      </c>
      <c r="C96" s="1">
        <f t="shared" si="17"/>
        <v>198904.82627321483</v>
      </c>
      <c r="D96" s="1">
        <f t="shared" si="13"/>
        <v>1834.4114346984406</v>
      </c>
      <c r="E96" s="4">
        <f t="shared" si="14"/>
        <v>1326.0321751547656</v>
      </c>
      <c r="F96" s="1">
        <f t="shared" si="15"/>
        <v>508.37925954367506</v>
      </c>
      <c r="G96" s="1">
        <f t="shared" si="16"/>
        <v>198396.44701367116</v>
      </c>
    </row>
    <row r="97" spans="2:7" x14ac:dyDescent="0.2">
      <c r="B97" s="3">
        <f t="shared" si="12"/>
        <v>91</v>
      </c>
      <c r="C97" s="1">
        <f t="shared" si="17"/>
        <v>198396.44701367116</v>
      </c>
      <c r="D97" s="1">
        <f t="shared" si="13"/>
        <v>1834.4114346984406</v>
      </c>
      <c r="E97" s="4">
        <f t="shared" si="14"/>
        <v>1322.6429800911412</v>
      </c>
      <c r="F97" s="1">
        <f t="shared" si="15"/>
        <v>511.76845460729942</v>
      </c>
      <c r="G97" s="1">
        <f t="shared" si="16"/>
        <v>197884.67855906388</v>
      </c>
    </row>
    <row r="98" spans="2:7" x14ac:dyDescent="0.2">
      <c r="B98" s="3">
        <f t="shared" si="12"/>
        <v>92</v>
      </c>
      <c r="C98" s="1">
        <f t="shared" si="17"/>
        <v>197884.67855906388</v>
      </c>
      <c r="D98" s="1">
        <f t="shared" si="13"/>
        <v>1834.4114346984406</v>
      </c>
      <c r="E98" s="4">
        <f t="shared" si="14"/>
        <v>1319.2311903937593</v>
      </c>
      <c r="F98" s="1">
        <f t="shared" si="15"/>
        <v>515.18024430468131</v>
      </c>
      <c r="G98" s="1">
        <f t="shared" si="16"/>
        <v>197369.4983147592</v>
      </c>
    </row>
    <row r="99" spans="2:7" x14ac:dyDescent="0.2">
      <c r="B99" s="3">
        <f t="shared" si="12"/>
        <v>93</v>
      </c>
      <c r="C99" s="1">
        <f t="shared" si="17"/>
        <v>197369.4983147592</v>
      </c>
      <c r="D99" s="1">
        <f t="shared" si="13"/>
        <v>1834.4114346984406</v>
      </c>
      <c r="E99" s="4">
        <f t="shared" si="14"/>
        <v>1315.7966554317281</v>
      </c>
      <c r="F99" s="1">
        <f t="shared" si="15"/>
        <v>518.6147792667125</v>
      </c>
      <c r="G99" s="1">
        <f t="shared" si="16"/>
        <v>196850.8835354925</v>
      </c>
    </row>
    <row r="100" spans="2:7" x14ac:dyDescent="0.2">
      <c r="B100" s="3">
        <f t="shared" si="12"/>
        <v>94</v>
      </c>
      <c r="C100" s="1">
        <f t="shared" si="17"/>
        <v>196850.8835354925</v>
      </c>
      <c r="D100" s="1">
        <f t="shared" si="13"/>
        <v>1834.4114346984406</v>
      </c>
      <c r="E100" s="4">
        <f t="shared" si="14"/>
        <v>1312.33922356995</v>
      </c>
      <c r="F100" s="1">
        <f t="shared" si="15"/>
        <v>522.07221112849061</v>
      </c>
      <c r="G100" s="1">
        <f t="shared" si="16"/>
        <v>196328.81132436401</v>
      </c>
    </row>
    <row r="101" spans="2:7" x14ac:dyDescent="0.2">
      <c r="B101" s="3">
        <f t="shared" si="12"/>
        <v>95</v>
      </c>
      <c r="C101" s="1">
        <f t="shared" si="17"/>
        <v>196328.81132436401</v>
      </c>
      <c r="D101" s="1">
        <f t="shared" si="13"/>
        <v>1834.4114346984406</v>
      </c>
      <c r="E101" s="4">
        <f t="shared" si="14"/>
        <v>1308.8587421624268</v>
      </c>
      <c r="F101" s="1">
        <f t="shared" si="15"/>
        <v>525.55269253601386</v>
      </c>
      <c r="G101" s="1">
        <f t="shared" si="16"/>
        <v>195803.25863182801</v>
      </c>
    </row>
    <row r="102" spans="2:7" x14ac:dyDescent="0.2">
      <c r="B102" s="3">
        <f t="shared" si="12"/>
        <v>96</v>
      </c>
      <c r="C102" s="1">
        <f t="shared" si="17"/>
        <v>195803.25863182801</v>
      </c>
      <c r="D102" s="1">
        <f t="shared" si="13"/>
        <v>1834.4114346984406</v>
      </c>
      <c r="E102" s="4">
        <f t="shared" si="14"/>
        <v>1305.3550575455201</v>
      </c>
      <c r="F102" s="1">
        <f t="shared" si="15"/>
        <v>529.0563771529205</v>
      </c>
      <c r="G102" s="1">
        <f t="shared" si="16"/>
        <v>195274.2022546751</v>
      </c>
    </row>
    <row r="103" spans="2:7" x14ac:dyDescent="0.2">
      <c r="B103" s="3">
        <f t="shared" si="12"/>
        <v>97</v>
      </c>
      <c r="C103" s="1">
        <f t="shared" si="17"/>
        <v>195274.2022546751</v>
      </c>
      <c r="D103" s="1">
        <f t="shared" si="13"/>
        <v>1834.4114346984406</v>
      </c>
      <c r="E103" s="4">
        <f t="shared" si="14"/>
        <v>1301.8280150311673</v>
      </c>
      <c r="F103" s="1">
        <f t="shared" si="15"/>
        <v>532.58341966727335</v>
      </c>
      <c r="G103" s="1">
        <f t="shared" si="16"/>
        <v>194741.61883500783</v>
      </c>
    </row>
    <row r="104" spans="2:7" x14ac:dyDescent="0.2">
      <c r="B104" s="3">
        <f t="shared" si="12"/>
        <v>98</v>
      </c>
      <c r="C104" s="1">
        <f t="shared" si="17"/>
        <v>194741.61883500783</v>
      </c>
      <c r="D104" s="1">
        <f t="shared" si="13"/>
        <v>1834.4114346984406</v>
      </c>
      <c r="E104" s="4">
        <f t="shared" si="14"/>
        <v>1298.2774589000524</v>
      </c>
      <c r="F104" s="1">
        <f t="shared" si="15"/>
        <v>536.13397579838829</v>
      </c>
      <c r="G104" s="1">
        <f t="shared" si="16"/>
        <v>194205.48485920945</v>
      </c>
    </row>
    <row r="105" spans="2:7" x14ac:dyDescent="0.2">
      <c r="B105" s="3">
        <f t="shared" si="12"/>
        <v>99</v>
      </c>
      <c r="C105" s="1">
        <f t="shared" si="17"/>
        <v>194205.48485920945</v>
      </c>
      <c r="D105" s="1">
        <f t="shared" si="13"/>
        <v>1834.4114346984406</v>
      </c>
      <c r="E105" s="4">
        <f t="shared" si="14"/>
        <v>1294.7032323947296</v>
      </c>
      <c r="F105" s="1">
        <f t="shared" si="15"/>
        <v>539.708202303711</v>
      </c>
      <c r="G105" s="1">
        <f t="shared" si="16"/>
        <v>193665.77665690574</v>
      </c>
    </row>
    <row r="106" spans="2:7" x14ac:dyDescent="0.2">
      <c r="B106" s="3">
        <f t="shared" si="12"/>
        <v>100</v>
      </c>
      <c r="C106" s="1">
        <f t="shared" si="17"/>
        <v>193665.77665690574</v>
      </c>
      <c r="D106" s="1">
        <f t="shared" si="13"/>
        <v>1834.4114346984406</v>
      </c>
      <c r="E106" s="4">
        <f t="shared" si="14"/>
        <v>1291.105177712705</v>
      </c>
      <c r="F106" s="1">
        <f t="shared" si="15"/>
        <v>543.30625698573567</v>
      </c>
      <c r="G106" s="1">
        <f t="shared" si="16"/>
        <v>193122.47039992001</v>
      </c>
    </row>
    <row r="107" spans="2:7" x14ac:dyDescent="0.2">
      <c r="B107" s="3">
        <f t="shared" si="12"/>
        <v>101</v>
      </c>
      <c r="C107" s="1">
        <f t="shared" si="17"/>
        <v>193122.47039992001</v>
      </c>
      <c r="D107" s="1">
        <f t="shared" si="13"/>
        <v>1834.4114346984406</v>
      </c>
      <c r="E107" s="4">
        <f t="shared" si="14"/>
        <v>1287.4831359994669</v>
      </c>
      <c r="F107" s="1">
        <f t="shared" si="15"/>
        <v>546.92829869897378</v>
      </c>
      <c r="G107" s="1">
        <f t="shared" si="16"/>
        <v>192575.54210122104</v>
      </c>
    </row>
    <row r="108" spans="2:7" x14ac:dyDescent="0.2">
      <c r="B108" s="3">
        <f t="shared" si="12"/>
        <v>102</v>
      </c>
      <c r="C108" s="1">
        <f t="shared" si="17"/>
        <v>192575.54210122104</v>
      </c>
      <c r="D108" s="1">
        <f t="shared" si="13"/>
        <v>1834.4114346984406</v>
      </c>
      <c r="E108" s="4">
        <f t="shared" si="14"/>
        <v>1283.8369473414737</v>
      </c>
      <c r="F108" s="1">
        <f t="shared" si="15"/>
        <v>550.57448735696698</v>
      </c>
      <c r="G108" s="1">
        <f t="shared" si="16"/>
        <v>192024.96761386408</v>
      </c>
    </row>
    <row r="109" spans="2:7" x14ac:dyDescent="0.2">
      <c r="B109" s="3">
        <f t="shared" si="12"/>
        <v>103</v>
      </c>
      <c r="C109" s="1">
        <f t="shared" si="17"/>
        <v>192024.96761386408</v>
      </c>
      <c r="D109" s="1">
        <f t="shared" si="13"/>
        <v>1834.4114346984406</v>
      </c>
      <c r="E109" s="4">
        <f t="shared" si="14"/>
        <v>1280.166450759094</v>
      </c>
      <c r="F109" s="1">
        <f t="shared" si="15"/>
        <v>554.24498393934664</v>
      </c>
      <c r="G109" s="1">
        <f t="shared" si="16"/>
        <v>191470.72262992474</v>
      </c>
    </row>
    <row r="110" spans="2:7" x14ac:dyDescent="0.2">
      <c r="B110" s="3">
        <f t="shared" si="12"/>
        <v>104</v>
      </c>
      <c r="C110" s="1">
        <f t="shared" si="17"/>
        <v>191470.72262992474</v>
      </c>
      <c r="D110" s="1">
        <f t="shared" si="13"/>
        <v>1834.4114346984406</v>
      </c>
      <c r="E110" s="4">
        <f t="shared" si="14"/>
        <v>1276.4714841994983</v>
      </c>
      <c r="F110" s="1">
        <f t="shared" si="15"/>
        <v>557.93995049894238</v>
      </c>
      <c r="G110" s="1">
        <f t="shared" si="16"/>
        <v>190912.78267942579</v>
      </c>
    </row>
    <row r="111" spans="2:7" x14ac:dyDescent="0.2">
      <c r="B111" s="3">
        <f t="shared" si="12"/>
        <v>105</v>
      </c>
      <c r="C111" s="1">
        <f t="shared" si="17"/>
        <v>190912.78267942579</v>
      </c>
      <c r="D111" s="1">
        <f t="shared" si="13"/>
        <v>1834.4114346984406</v>
      </c>
      <c r="E111" s="4">
        <f t="shared" si="14"/>
        <v>1272.7518845295053</v>
      </c>
      <c r="F111" s="1">
        <f t="shared" si="15"/>
        <v>561.65955016893531</v>
      </c>
      <c r="G111" s="1">
        <f t="shared" si="16"/>
        <v>190351.12312925686</v>
      </c>
    </row>
    <row r="112" spans="2:7" x14ac:dyDescent="0.2">
      <c r="B112" s="3">
        <f t="shared" si="12"/>
        <v>106</v>
      </c>
      <c r="C112" s="1">
        <f t="shared" si="17"/>
        <v>190351.12312925686</v>
      </c>
      <c r="D112" s="1">
        <f t="shared" si="13"/>
        <v>1834.4114346984406</v>
      </c>
      <c r="E112" s="4">
        <f t="shared" si="14"/>
        <v>1269.0074875283792</v>
      </c>
      <c r="F112" s="1">
        <f t="shared" si="15"/>
        <v>565.40394717006143</v>
      </c>
      <c r="G112" s="1">
        <f t="shared" si="16"/>
        <v>189785.71918208679</v>
      </c>
    </row>
    <row r="113" spans="2:7" x14ac:dyDescent="0.2">
      <c r="B113" s="3">
        <f t="shared" si="12"/>
        <v>107</v>
      </c>
      <c r="C113" s="1">
        <f t="shared" si="17"/>
        <v>189785.71918208679</v>
      </c>
      <c r="D113" s="1">
        <f t="shared" si="13"/>
        <v>1834.4114346984406</v>
      </c>
      <c r="E113" s="4">
        <f t="shared" si="14"/>
        <v>1265.2381278805788</v>
      </c>
      <c r="F113" s="1">
        <f t="shared" si="15"/>
        <v>569.17330681786189</v>
      </c>
      <c r="G113" s="1">
        <f t="shared" si="16"/>
        <v>189216.54587526893</v>
      </c>
    </row>
    <row r="114" spans="2:7" x14ac:dyDescent="0.2">
      <c r="B114" s="3">
        <f t="shared" si="12"/>
        <v>108</v>
      </c>
      <c r="C114" s="1">
        <f t="shared" si="17"/>
        <v>189216.54587526893</v>
      </c>
      <c r="D114" s="1">
        <f t="shared" si="13"/>
        <v>1834.4114346984406</v>
      </c>
      <c r="E114" s="4">
        <f t="shared" si="14"/>
        <v>1261.4436391684596</v>
      </c>
      <c r="F114" s="1">
        <f t="shared" si="15"/>
        <v>572.967795529981</v>
      </c>
      <c r="G114" s="1">
        <f t="shared" si="16"/>
        <v>188643.57807973895</v>
      </c>
    </row>
    <row r="115" spans="2:7" x14ac:dyDescent="0.2">
      <c r="B115" s="3">
        <f t="shared" si="12"/>
        <v>109</v>
      </c>
      <c r="C115" s="1">
        <f t="shared" si="17"/>
        <v>188643.57807973895</v>
      </c>
      <c r="D115" s="1">
        <f t="shared" si="13"/>
        <v>1834.4114346984406</v>
      </c>
      <c r="E115" s="4">
        <f t="shared" si="14"/>
        <v>1257.6238538649263</v>
      </c>
      <c r="F115" s="1">
        <f t="shared" si="15"/>
        <v>576.78758083351431</v>
      </c>
      <c r="G115" s="1">
        <f t="shared" si="16"/>
        <v>188066.79049890544</v>
      </c>
    </row>
    <row r="116" spans="2:7" x14ac:dyDescent="0.2">
      <c r="B116" s="3">
        <f t="shared" si="12"/>
        <v>110</v>
      </c>
      <c r="C116" s="1">
        <f t="shared" si="17"/>
        <v>188066.79049890544</v>
      </c>
      <c r="D116" s="1">
        <f t="shared" si="13"/>
        <v>1834.4114346984406</v>
      </c>
      <c r="E116" s="4">
        <f t="shared" si="14"/>
        <v>1253.7786033260363</v>
      </c>
      <c r="F116" s="1">
        <f t="shared" si="15"/>
        <v>580.63283137240433</v>
      </c>
      <c r="G116" s="1">
        <f t="shared" si="16"/>
        <v>187486.15766753303</v>
      </c>
    </row>
    <row r="117" spans="2:7" x14ac:dyDescent="0.2">
      <c r="B117" s="3">
        <f t="shared" si="12"/>
        <v>111</v>
      </c>
      <c r="C117" s="1">
        <f t="shared" si="17"/>
        <v>187486.15766753303</v>
      </c>
      <c r="D117" s="1">
        <f t="shared" si="13"/>
        <v>1834.4114346984406</v>
      </c>
      <c r="E117" s="4">
        <f t="shared" si="14"/>
        <v>1249.9077177835536</v>
      </c>
      <c r="F117" s="1">
        <f t="shared" si="15"/>
        <v>584.50371691488704</v>
      </c>
      <c r="G117" s="1">
        <f t="shared" si="16"/>
        <v>186901.65395061814</v>
      </c>
    </row>
    <row r="118" spans="2:7" x14ac:dyDescent="0.2">
      <c r="B118" s="3">
        <f t="shared" si="12"/>
        <v>112</v>
      </c>
      <c r="C118" s="1">
        <f t="shared" si="17"/>
        <v>186901.65395061814</v>
      </c>
      <c r="D118" s="1">
        <f t="shared" si="13"/>
        <v>1834.4114346984406</v>
      </c>
      <c r="E118" s="4">
        <f t="shared" si="14"/>
        <v>1246.0110263374543</v>
      </c>
      <c r="F118" s="1">
        <f t="shared" si="15"/>
        <v>588.40040836098638</v>
      </c>
      <c r="G118" s="1">
        <f t="shared" si="16"/>
        <v>186313.25354225715</v>
      </c>
    </row>
    <row r="119" spans="2:7" x14ac:dyDescent="0.2">
      <c r="B119" s="3">
        <f t="shared" si="12"/>
        <v>113</v>
      </c>
      <c r="C119" s="1">
        <f t="shared" si="17"/>
        <v>186313.25354225715</v>
      </c>
      <c r="D119" s="1">
        <f t="shared" si="13"/>
        <v>1834.4114346984406</v>
      </c>
      <c r="E119" s="4">
        <f t="shared" si="14"/>
        <v>1242.088356948381</v>
      </c>
      <c r="F119" s="1">
        <f t="shared" si="15"/>
        <v>592.32307775005961</v>
      </c>
      <c r="G119" s="1">
        <f t="shared" si="16"/>
        <v>185720.93046450708</v>
      </c>
    </row>
    <row r="120" spans="2:7" x14ac:dyDescent="0.2">
      <c r="B120" s="3">
        <f t="shared" si="12"/>
        <v>114</v>
      </c>
      <c r="C120" s="1">
        <f t="shared" si="17"/>
        <v>185720.93046450708</v>
      </c>
      <c r="D120" s="1">
        <f t="shared" si="13"/>
        <v>1834.4114346984406</v>
      </c>
      <c r="E120" s="4">
        <f t="shared" si="14"/>
        <v>1238.1395364300472</v>
      </c>
      <c r="F120" s="1">
        <f t="shared" si="15"/>
        <v>596.27189826839344</v>
      </c>
      <c r="G120" s="1">
        <f t="shared" si="16"/>
        <v>185124.65856623868</v>
      </c>
    </row>
    <row r="121" spans="2:7" x14ac:dyDescent="0.2">
      <c r="B121" s="3">
        <f t="shared" si="12"/>
        <v>115</v>
      </c>
      <c r="C121" s="1">
        <f t="shared" si="17"/>
        <v>185124.65856623868</v>
      </c>
      <c r="D121" s="1">
        <f t="shared" si="13"/>
        <v>1834.4114346984406</v>
      </c>
      <c r="E121" s="4">
        <f t="shared" si="14"/>
        <v>1234.1643904415912</v>
      </c>
      <c r="F121" s="1">
        <f t="shared" si="15"/>
        <v>600.24704425684945</v>
      </c>
      <c r="G121" s="1">
        <f t="shared" si="16"/>
        <v>184524.41152198182</v>
      </c>
    </row>
    <row r="122" spans="2:7" x14ac:dyDescent="0.2">
      <c r="B122" s="3">
        <f t="shared" si="12"/>
        <v>116</v>
      </c>
      <c r="C122" s="1">
        <f t="shared" si="17"/>
        <v>184524.41152198182</v>
      </c>
      <c r="D122" s="1">
        <f t="shared" si="13"/>
        <v>1834.4114346984406</v>
      </c>
      <c r="E122" s="4">
        <f t="shared" si="14"/>
        <v>1230.1627434798788</v>
      </c>
      <c r="F122" s="1">
        <f t="shared" si="15"/>
        <v>604.24869121856182</v>
      </c>
      <c r="G122" s="1">
        <f t="shared" si="16"/>
        <v>183920.16283076326</v>
      </c>
    </row>
    <row r="123" spans="2:7" x14ac:dyDescent="0.2">
      <c r="B123" s="3">
        <f t="shared" si="12"/>
        <v>117</v>
      </c>
      <c r="C123" s="1">
        <f t="shared" si="17"/>
        <v>183920.16283076326</v>
      </c>
      <c r="D123" s="1">
        <f t="shared" si="13"/>
        <v>1834.4114346984406</v>
      </c>
      <c r="E123" s="4">
        <f t="shared" si="14"/>
        <v>1226.1344188717551</v>
      </c>
      <c r="F123" s="1">
        <f t="shared" si="15"/>
        <v>608.27701582668556</v>
      </c>
      <c r="G123" s="1">
        <f t="shared" si="16"/>
        <v>183311.88581493657</v>
      </c>
    </row>
    <row r="124" spans="2:7" x14ac:dyDescent="0.2">
      <c r="B124" s="3">
        <f t="shared" si="12"/>
        <v>118</v>
      </c>
      <c r="C124" s="1">
        <f t="shared" si="17"/>
        <v>183311.88581493657</v>
      </c>
      <c r="D124" s="1">
        <f t="shared" si="13"/>
        <v>1834.4114346984406</v>
      </c>
      <c r="E124" s="4">
        <f t="shared" si="14"/>
        <v>1222.0792387662439</v>
      </c>
      <c r="F124" s="1">
        <f t="shared" si="15"/>
        <v>612.33219593219678</v>
      </c>
      <c r="G124" s="1">
        <f t="shared" si="16"/>
        <v>182699.55361900438</v>
      </c>
    </row>
    <row r="125" spans="2:7" x14ac:dyDescent="0.2">
      <c r="B125" s="3">
        <f t="shared" si="12"/>
        <v>119</v>
      </c>
      <c r="C125" s="1">
        <f t="shared" si="17"/>
        <v>182699.55361900438</v>
      </c>
      <c r="D125" s="1">
        <f t="shared" si="13"/>
        <v>1834.4114346984406</v>
      </c>
      <c r="E125" s="4">
        <f t="shared" si="14"/>
        <v>1217.997024126696</v>
      </c>
      <c r="F125" s="1">
        <f t="shared" si="15"/>
        <v>616.41441057174461</v>
      </c>
      <c r="G125" s="1">
        <f t="shared" si="16"/>
        <v>182083.13920843264</v>
      </c>
    </row>
    <row r="126" spans="2:7" x14ac:dyDescent="0.2">
      <c r="B126" s="5">
        <f t="shared" si="12"/>
        <v>120</v>
      </c>
      <c r="C126" s="6">
        <f t="shared" si="17"/>
        <v>182083.13920843264</v>
      </c>
      <c r="D126" s="6">
        <f t="shared" si="13"/>
        <v>1834.4114346984406</v>
      </c>
      <c r="E126" s="7">
        <f t="shared" si="14"/>
        <v>1213.8875947228844</v>
      </c>
      <c r="F126" s="6">
        <f t="shared" si="15"/>
        <v>620.52383997555626</v>
      </c>
      <c r="G126" s="6">
        <f t="shared" si="16"/>
        <v>181462.61536845707</v>
      </c>
    </row>
    <row r="127" spans="2:7" x14ac:dyDescent="0.2">
      <c r="B127" s="3">
        <f t="shared" si="12"/>
        <v>121</v>
      </c>
      <c r="C127" s="1">
        <f t="shared" si="17"/>
        <v>181462.61536845707</v>
      </c>
      <c r="D127" s="1">
        <f t="shared" si="13"/>
        <v>1834.4114346984406</v>
      </c>
      <c r="E127" s="4">
        <f t="shared" si="14"/>
        <v>1209.7507691230473</v>
      </c>
      <c r="F127" s="1">
        <f t="shared" si="15"/>
        <v>624.6606655753933</v>
      </c>
      <c r="G127" s="1">
        <f t="shared" si="16"/>
        <v>180837.95470288169</v>
      </c>
    </row>
    <row r="128" spans="2:7" x14ac:dyDescent="0.2">
      <c r="B128" s="3">
        <f t="shared" si="12"/>
        <v>122</v>
      </c>
      <c r="C128" s="1">
        <f t="shared" si="17"/>
        <v>180837.95470288169</v>
      </c>
      <c r="D128" s="1">
        <f t="shared" si="13"/>
        <v>1834.4114346984406</v>
      </c>
      <c r="E128" s="4">
        <f t="shared" si="14"/>
        <v>1205.5863646858779</v>
      </c>
      <c r="F128" s="1">
        <f t="shared" si="15"/>
        <v>628.82507001256272</v>
      </c>
      <c r="G128" s="1">
        <f t="shared" si="16"/>
        <v>180209.12963286912</v>
      </c>
    </row>
    <row r="129" spans="2:7" x14ac:dyDescent="0.2">
      <c r="B129" s="3">
        <f t="shared" si="12"/>
        <v>123</v>
      </c>
      <c r="C129" s="1">
        <f t="shared" si="17"/>
        <v>180209.12963286912</v>
      </c>
      <c r="D129" s="1">
        <f t="shared" si="13"/>
        <v>1834.4114346984406</v>
      </c>
      <c r="E129" s="4">
        <f t="shared" si="14"/>
        <v>1201.3941975524608</v>
      </c>
      <c r="F129" s="1">
        <f t="shared" si="15"/>
        <v>633.01723714597983</v>
      </c>
      <c r="G129" s="1">
        <f t="shared" si="16"/>
        <v>179576.11239572315</v>
      </c>
    </row>
    <row r="130" spans="2:7" x14ac:dyDescent="0.2">
      <c r="B130" s="3">
        <f t="shared" si="12"/>
        <v>124</v>
      </c>
      <c r="C130" s="1">
        <f t="shared" si="17"/>
        <v>179576.11239572315</v>
      </c>
      <c r="D130" s="1">
        <f t="shared" si="13"/>
        <v>1834.4114346984406</v>
      </c>
      <c r="E130" s="4">
        <f t="shared" si="14"/>
        <v>1197.1740826381545</v>
      </c>
      <c r="F130" s="1">
        <f t="shared" si="15"/>
        <v>637.23735206028618</v>
      </c>
      <c r="G130" s="1">
        <f t="shared" si="16"/>
        <v>178938.87504366285</v>
      </c>
    </row>
    <row r="131" spans="2:7" x14ac:dyDescent="0.2">
      <c r="B131" s="3">
        <f t="shared" si="12"/>
        <v>125</v>
      </c>
      <c r="C131" s="1">
        <f t="shared" si="17"/>
        <v>178938.87504366285</v>
      </c>
      <c r="D131" s="1">
        <f t="shared" si="13"/>
        <v>1834.4114346984406</v>
      </c>
      <c r="E131" s="4">
        <f t="shared" si="14"/>
        <v>1192.9258336244191</v>
      </c>
      <c r="F131" s="1">
        <f t="shared" si="15"/>
        <v>641.48560107402159</v>
      </c>
      <c r="G131" s="1">
        <f t="shared" si="16"/>
        <v>178297.38944258881</v>
      </c>
    </row>
    <row r="132" spans="2:7" x14ac:dyDescent="0.2">
      <c r="B132" s="3">
        <f t="shared" si="12"/>
        <v>126</v>
      </c>
      <c r="C132" s="1">
        <f t="shared" si="17"/>
        <v>178297.38944258881</v>
      </c>
      <c r="D132" s="1">
        <f t="shared" si="13"/>
        <v>1834.4114346984406</v>
      </c>
      <c r="E132" s="4">
        <f t="shared" si="14"/>
        <v>1188.6492629505922</v>
      </c>
      <c r="F132" s="1">
        <f t="shared" si="15"/>
        <v>645.76217174784847</v>
      </c>
      <c r="G132" s="1">
        <f t="shared" si="16"/>
        <v>177651.62727084095</v>
      </c>
    </row>
    <row r="133" spans="2:7" x14ac:dyDescent="0.2">
      <c r="B133" s="3">
        <f t="shared" si="12"/>
        <v>127</v>
      </c>
      <c r="C133" s="1">
        <f t="shared" si="17"/>
        <v>177651.62727084095</v>
      </c>
      <c r="D133" s="1">
        <f t="shared" si="13"/>
        <v>1834.4114346984406</v>
      </c>
      <c r="E133" s="4">
        <f t="shared" si="14"/>
        <v>1184.3441818056065</v>
      </c>
      <c r="F133" s="1">
        <f t="shared" si="15"/>
        <v>650.06725289283418</v>
      </c>
      <c r="G133" s="1">
        <f t="shared" si="16"/>
        <v>177001.56001794813</v>
      </c>
    </row>
    <row r="134" spans="2:7" x14ac:dyDescent="0.2">
      <c r="B134" s="3">
        <f t="shared" si="12"/>
        <v>128</v>
      </c>
      <c r="C134" s="1">
        <f t="shared" si="17"/>
        <v>177001.56001794813</v>
      </c>
      <c r="D134" s="1">
        <f t="shared" si="13"/>
        <v>1834.4114346984406</v>
      </c>
      <c r="E134" s="4">
        <f t="shared" si="14"/>
        <v>1180.0104001196542</v>
      </c>
      <c r="F134" s="1">
        <f t="shared" si="15"/>
        <v>654.40103457878649</v>
      </c>
      <c r="G134" s="1">
        <f t="shared" si="16"/>
        <v>176347.15898336933</v>
      </c>
    </row>
    <row r="135" spans="2:7" x14ac:dyDescent="0.2">
      <c r="B135" s="3">
        <f t="shared" si="12"/>
        <v>129</v>
      </c>
      <c r="C135" s="1">
        <f t="shared" si="17"/>
        <v>176347.15898336933</v>
      </c>
      <c r="D135" s="1">
        <f t="shared" si="13"/>
        <v>1834.4114346984406</v>
      </c>
      <c r="E135" s="4">
        <f t="shared" si="14"/>
        <v>1175.6477265557955</v>
      </c>
      <c r="F135" s="1">
        <f t="shared" si="15"/>
        <v>658.7637081426451</v>
      </c>
      <c r="G135" s="1">
        <f t="shared" si="16"/>
        <v>175688.39527522668</v>
      </c>
    </row>
    <row r="136" spans="2:7" x14ac:dyDescent="0.2">
      <c r="B136" s="3">
        <f t="shared" ref="B136:B199" si="18">(B135+1)</f>
        <v>130</v>
      </c>
      <c r="C136" s="1">
        <f t="shared" si="17"/>
        <v>175688.39527522668</v>
      </c>
      <c r="D136" s="1">
        <f t="shared" ref="D136:D199" si="19">$C$4</f>
        <v>1834.4114346984406</v>
      </c>
      <c r="E136" s="4">
        <f t="shared" ref="E136:E199" si="20">C136*(C$2/12)</f>
        <v>1171.2559685015112</v>
      </c>
      <c r="F136" s="1">
        <f t="shared" ref="F136:F199" si="21">D136-E136</f>
        <v>663.15546619692941</v>
      </c>
      <c r="G136" s="1">
        <f t="shared" ref="G136:G199" si="22">C136-F136</f>
        <v>175025.23980902974</v>
      </c>
    </row>
    <row r="137" spans="2:7" x14ac:dyDescent="0.2">
      <c r="B137" s="3">
        <f t="shared" si="18"/>
        <v>131</v>
      </c>
      <c r="C137" s="1">
        <f t="shared" ref="C137:C200" si="23">G136</f>
        <v>175025.23980902974</v>
      </c>
      <c r="D137" s="1">
        <f t="shared" si="19"/>
        <v>1834.4114346984406</v>
      </c>
      <c r="E137" s="4">
        <f t="shared" si="20"/>
        <v>1166.8349320601983</v>
      </c>
      <c r="F137" s="1">
        <f t="shared" si="21"/>
        <v>667.57650263824235</v>
      </c>
      <c r="G137" s="1">
        <f t="shared" si="22"/>
        <v>174357.66330639151</v>
      </c>
    </row>
    <row r="138" spans="2:7" x14ac:dyDescent="0.2">
      <c r="B138" s="3">
        <f t="shared" si="18"/>
        <v>132</v>
      </c>
      <c r="C138" s="1">
        <f t="shared" si="23"/>
        <v>174357.66330639151</v>
      </c>
      <c r="D138" s="1">
        <f t="shared" si="19"/>
        <v>1834.4114346984406</v>
      </c>
      <c r="E138" s="4">
        <f t="shared" si="20"/>
        <v>1162.3844220426101</v>
      </c>
      <c r="F138" s="1">
        <f t="shared" si="21"/>
        <v>672.0270126558305</v>
      </c>
      <c r="G138" s="1">
        <f t="shared" si="22"/>
        <v>173685.63629373568</v>
      </c>
    </row>
    <row r="139" spans="2:7" x14ac:dyDescent="0.2">
      <c r="B139" s="3">
        <f t="shared" si="18"/>
        <v>133</v>
      </c>
      <c r="C139" s="1">
        <f t="shared" si="23"/>
        <v>173685.63629373568</v>
      </c>
      <c r="D139" s="1">
        <f t="shared" si="19"/>
        <v>1834.4114346984406</v>
      </c>
      <c r="E139" s="4">
        <f t="shared" si="20"/>
        <v>1157.9042419582379</v>
      </c>
      <c r="F139" s="1">
        <f t="shared" si="21"/>
        <v>676.50719274020275</v>
      </c>
      <c r="G139" s="1">
        <f t="shared" si="22"/>
        <v>173009.12910099546</v>
      </c>
    </row>
    <row r="140" spans="2:7" x14ac:dyDescent="0.2">
      <c r="B140" s="3">
        <f t="shared" si="18"/>
        <v>134</v>
      </c>
      <c r="C140" s="1">
        <f t="shared" si="23"/>
        <v>173009.12910099546</v>
      </c>
      <c r="D140" s="1">
        <f t="shared" si="19"/>
        <v>1834.4114346984406</v>
      </c>
      <c r="E140" s="4">
        <f t="shared" si="20"/>
        <v>1153.3941940066366</v>
      </c>
      <c r="F140" s="1">
        <f t="shared" si="21"/>
        <v>681.01724069180409</v>
      </c>
      <c r="G140" s="1">
        <f t="shared" si="22"/>
        <v>172328.11186030364</v>
      </c>
    </row>
    <row r="141" spans="2:7" x14ac:dyDescent="0.2">
      <c r="B141" s="3">
        <f t="shared" si="18"/>
        <v>135</v>
      </c>
      <c r="C141" s="1">
        <f t="shared" si="23"/>
        <v>172328.11186030364</v>
      </c>
      <c r="D141" s="1">
        <f t="shared" si="19"/>
        <v>1834.4114346984406</v>
      </c>
      <c r="E141" s="4">
        <f t="shared" si="20"/>
        <v>1148.8540790686911</v>
      </c>
      <c r="F141" s="1">
        <f t="shared" si="21"/>
        <v>685.55735562974951</v>
      </c>
      <c r="G141" s="1">
        <f t="shared" si="22"/>
        <v>171642.5545046739</v>
      </c>
    </row>
    <row r="142" spans="2:7" x14ac:dyDescent="0.2">
      <c r="B142" s="3">
        <f t="shared" si="18"/>
        <v>136</v>
      </c>
      <c r="C142" s="1">
        <f t="shared" si="23"/>
        <v>171642.5545046739</v>
      </c>
      <c r="D142" s="1">
        <f t="shared" si="19"/>
        <v>1834.4114346984406</v>
      </c>
      <c r="E142" s="4">
        <f t="shared" si="20"/>
        <v>1144.2836966978261</v>
      </c>
      <c r="F142" s="1">
        <f t="shared" si="21"/>
        <v>690.1277380006145</v>
      </c>
      <c r="G142" s="1">
        <f t="shared" si="22"/>
        <v>170952.42676667328</v>
      </c>
    </row>
    <row r="143" spans="2:7" x14ac:dyDescent="0.2">
      <c r="B143" s="3">
        <f t="shared" si="18"/>
        <v>137</v>
      </c>
      <c r="C143" s="1">
        <f t="shared" si="23"/>
        <v>170952.42676667328</v>
      </c>
      <c r="D143" s="1">
        <f t="shared" si="19"/>
        <v>1834.4114346984406</v>
      </c>
      <c r="E143" s="4">
        <f t="shared" si="20"/>
        <v>1139.6828451111553</v>
      </c>
      <c r="F143" s="1">
        <f t="shared" si="21"/>
        <v>694.72858958728534</v>
      </c>
      <c r="G143" s="1">
        <f t="shared" si="22"/>
        <v>170257.69817708599</v>
      </c>
    </row>
    <row r="144" spans="2:7" x14ac:dyDescent="0.2">
      <c r="B144" s="3">
        <f t="shared" si="18"/>
        <v>138</v>
      </c>
      <c r="C144" s="1">
        <f t="shared" si="23"/>
        <v>170257.69817708599</v>
      </c>
      <c r="D144" s="1">
        <f t="shared" si="19"/>
        <v>1834.4114346984406</v>
      </c>
      <c r="E144" s="4">
        <f t="shared" si="20"/>
        <v>1135.0513211805733</v>
      </c>
      <c r="F144" s="1">
        <f t="shared" si="21"/>
        <v>699.36011351786738</v>
      </c>
      <c r="G144" s="1">
        <f t="shared" si="22"/>
        <v>169558.33806356811</v>
      </c>
    </row>
    <row r="145" spans="2:7" x14ac:dyDescent="0.2">
      <c r="B145" s="3">
        <f t="shared" si="18"/>
        <v>139</v>
      </c>
      <c r="C145" s="1">
        <f t="shared" si="23"/>
        <v>169558.33806356811</v>
      </c>
      <c r="D145" s="1">
        <f t="shared" si="19"/>
        <v>1834.4114346984406</v>
      </c>
      <c r="E145" s="4">
        <f t="shared" si="20"/>
        <v>1130.3889204237876</v>
      </c>
      <c r="F145" s="1">
        <f t="shared" si="21"/>
        <v>704.02251427465308</v>
      </c>
      <c r="G145" s="1">
        <f t="shared" si="22"/>
        <v>168854.31554929345</v>
      </c>
    </row>
    <row r="146" spans="2:7" x14ac:dyDescent="0.2">
      <c r="B146" s="3">
        <f t="shared" si="18"/>
        <v>140</v>
      </c>
      <c r="C146" s="1">
        <f t="shared" si="23"/>
        <v>168854.31554929345</v>
      </c>
      <c r="D146" s="1">
        <f t="shared" si="19"/>
        <v>1834.4114346984406</v>
      </c>
      <c r="E146" s="4">
        <f t="shared" si="20"/>
        <v>1125.6954369952898</v>
      </c>
      <c r="F146" s="1">
        <f t="shared" si="21"/>
        <v>708.71599770315083</v>
      </c>
      <c r="G146" s="1">
        <f t="shared" si="22"/>
        <v>168145.59955159031</v>
      </c>
    </row>
    <row r="147" spans="2:7" x14ac:dyDescent="0.2">
      <c r="B147" s="3">
        <f t="shared" si="18"/>
        <v>141</v>
      </c>
      <c r="C147" s="1">
        <f t="shared" si="23"/>
        <v>168145.59955159031</v>
      </c>
      <c r="D147" s="1">
        <f t="shared" si="19"/>
        <v>1834.4114346984406</v>
      </c>
      <c r="E147" s="4">
        <f t="shared" si="20"/>
        <v>1120.9706636772687</v>
      </c>
      <c r="F147" s="1">
        <f t="shared" si="21"/>
        <v>713.44077102117194</v>
      </c>
      <c r="G147" s="1">
        <f t="shared" si="22"/>
        <v>167432.15878056912</v>
      </c>
    </row>
    <row r="148" spans="2:7" x14ac:dyDescent="0.2">
      <c r="B148" s="3">
        <f t="shared" si="18"/>
        <v>142</v>
      </c>
      <c r="C148" s="1">
        <f t="shared" si="23"/>
        <v>167432.15878056912</v>
      </c>
      <c r="D148" s="1">
        <f t="shared" si="19"/>
        <v>1834.4114346984406</v>
      </c>
      <c r="E148" s="4">
        <f t="shared" si="20"/>
        <v>1116.214391870461</v>
      </c>
      <c r="F148" s="1">
        <f t="shared" si="21"/>
        <v>718.19704282797966</v>
      </c>
      <c r="G148" s="1">
        <f t="shared" si="22"/>
        <v>166713.96173774113</v>
      </c>
    </row>
    <row r="149" spans="2:7" x14ac:dyDescent="0.2">
      <c r="B149" s="3">
        <f t="shared" si="18"/>
        <v>143</v>
      </c>
      <c r="C149" s="1">
        <f t="shared" si="23"/>
        <v>166713.96173774113</v>
      </c>
      <c r="D149" s="1">
        <f t="shared" si="19"/>
        <v>1834.4114346984406</v>
      </c>
      <c r="E149" s="4">
        <f t="shared" si="20"/>
        <v>1111.426411584941</v>
      </c>
      <c r="F149" s="1">
        <f t="shared" si="21"/>
        <v>722.98502311349966</v>
      </c>
      <c r="G149" s="1">
        <f t="shared" si="22"/>
        <v>165990.97671462764</v>
      </c>
    </row>
    <row r="150" spans="2:7" x14ac:dyDescent="0.2">
      <c r="B150" s="3">
        <f t="shared" si="18"/>
        <v>144</v>
      </c>
      <c r="C150" s="1">
        <f t="shared" si="23"/>
        <v>165990.97671462764</v>
      </c>
      <c r="D150" s="1">
        <f t="shared" si="19"/>
        <v>1834.4114346984406</v>
      </c>
      <c r="E150" s="4">
        <f t="shared" si="20"/>
        <v>1106.606511430851</v>
      </c>
      <c r="F150" s="1">
        <f t="shared" si="21"/>
        <v>727.80492326758963</v>
      </c>
      <c r="G150" s="1">
        <f t="shared" si="22"/>
        <v>165263.17179136004</v>
      </c>
    </row>
    <row r="151" spans="2:7" x14ac:dyDescent="0.2">
      <c r="B151" s="3">
        <f t="shared" si="18"/>
        <v>145</v>
      </c>
      <c r="C151" s="1">
        <f t="shared" si="23"/>
        <v>165263.17179136004</v>
      </c>
      <c r="D151" s="1">
        <f t="shared" si="19"/>
        <v>1834.4114346984406</v>
      </c>
      <c r="E151" s="4">
        <f t="shared" si="20"/>
        <v>1101.7544786090671</v>
      </c>
      <c r="F151" s="1">
        <f t="shared" si="21"/>
        <v>732.65695608937358</v>
      </c>
      <c r="G151" s="1">
        <f t="shared" si="22"/>
        <v>164530.51483527067</v>
      </c>
    </row>
    <row r="152" spans="2:7" x14ac:dyDescent="0.2">
      <c r="B152" s="3">
        <f t="shared" si="18"/>
        <v>146</v>
      </c>
      <c r="C152" s="1">
        <f t="shared" si="23"/>
        <v>164530.51483527067</v>
      </c>
      <c r="D152" s="1">
        <f t="shared" si="19"/>
        <v>1834.4114346984406</v>
      </c>
      <c r="E152" s="4">
        <f t="shared" si="20"/>
        <v>1096.8700989018046</v>
      </c>
      <c r="F152" s="1">
        <f t="shared" si="21"/>
        <v>737.54133579663608</v>
      </c>
      <c r="G152" s="1">
        <f t="shared" si="22"/>
        <v>163792.97349947403</v>
      </c>
    </row>
    <row r="153" spans="2:7" x14ac:dyDescent="0.2">
      <c r="B153" s="3">
        <f t="shared" si="18"/>
        <v>147</v>
      </c>
      <c r="C153" s="1">
        <f t="shared" si="23"/>
        <v>163792.97349947403</v>
      </c>
      <c r="D153" s="1">
        <f t="shared" si="19"/>
        <v>1834.4114346984406</v>
      </c>
      <c r="E153" s="4">
        <f t="shared" si="20"/>
        <v>1091.9531566631604</v>
      </c>
      <c r="F153" s="1">
        <f t="shared" si="21"/>
        <v>742.45827803528027</v>
      </c>
      <c r="G153" s="1">
        <f t="shared" si="22"/>
        <v>163050.51522143875</v>
      </c>
    </row>
    <row r="154" spans="2:7" x14ac:dyDescent="0.2">
      <c r="B154" s="3">
        <f t="shared" si="18"/>
        <v>148</v>
      </c>
      <c r="C154" s="1">
        <f t="shared" si="23"/>
        <v>163050.51522143875</v>
      </c>
      <c r="D154" s="1">
        <f t="shared" si="19"/>
        <v>1834.4114346984406</v>
      </c>
      <c r="E154" s="4">
        <f t="shared" si="20"/>
        <v>1087.0034348095917</v>
      </c>
      <c r="F154" s="1">
        <f t="shared" si="21"/>
        <v>747.40799988884896</v>
      </c>
      <c r="G154" s="1">
        <f t="shared" si="22"/>
        <v>162303.1072215499</v>
      </c>
    </row>
    <row r="155" spans="2:7" x14ac:dyDescent="0.2">
      <c r="B155" s="3">
        <f t="shared" si="18"/>
        <v>149</v>
      </c>
      <c r="C155" s="1">
        <f t="shared" si="23"/>
        <v>162303.1072215499</v>
      </c>
      <c r="D155" s="1">
        <f t="shared" si="19"/>
        <v>1834.4114346984406</v>
      </c>
      <c r="E155" s="4">
        <f t="shared" si="20"/>
        <v>1082.0207148103327</v>
      </c>
      <c r="F155" s="1">
        <f t="shared" si="21"/>
        <v>752.39071988810792</v>
      </c>
      <c r="G155" s="1">
        <f t="shared" si="22"/>
        <v>161550.71650166178</v>
      </c>
    </row>
    <row r="156" spans="2:7" x14ac:dyDescent="0.2">
      <c r="B156" s="3">
        <f t="shared" si="18"/>
        <v>150</v>
      </c>
      <c r="C156" s="1">
        <f t="shared" si="23"/>
        <v>161550.71650166178</v>
      </c>
      <c r="D156" s="1">
        <f t="shared" si="19"/>
        <v>1834.4114346984406</v>
      </c>
      <c r="E156" s="4">
        <f t="shared" si="20"/>
        <v>1077.0047766777452</v>
      </c>
      <c r="F156" s="1">
        <f t="shared" si="21"/>
        <v>757.40665802069543</v>
      </c>
      <c r="G156" s="1">
        <f t="shared" si="22"/>
        <v>160793.30984364109</v>
      </c>
    </row>
    <row r="157" spans="2:7" x14ac:dyDescent="0.2">
      <c r="B157" s="3">
        <f t="shared" si="18"/>
        <v>151</v>
      </c>
      <c r="C157" s="1">
        <f t="shared" si="23"/>
        <v>160793.30984364109</v>
      </c>
      <c r="D157" s="1">
        <f t="shared" si="19"/>
        <v>1834.4114346984406</v>
      </c>
      <c r="E157" s="4">
        <f t="shared" si="20"/>
        <v>1071.9553989576073</v>
      </c>
      <c r="F157" s="1">
        <f t="shared" si="21"/>
        <v>762.45603574083339</v>
      </c>
      <c r="G157" s="1">
        <f t="shared" si="22"/>
        <v>160030.85380790028</v>
      </c>
    </row>
    <row r="158" spans="2:7" x14ac:dyDescent="0.2">
      <c r="B158" s="3">
        <f t="shared" si="18"/>
        <v>152</v>
      </c>
      <c r="C158" s="1">
        <f t="shared" si="23"/>
        <v>160030.85380790028</v>
      </c>
      <c r="D158" s="1">
        <f t="shared" si="19"/>
        <v>1834.4114346984406</v>
      </c>
      <c r="E158" s="4">
        <f t="shared" si="20"/>
        <v>1066.8723587193354</v>
      </c>
      <c r="F158" s="1">
        <f t="shared" si="21"/>
        <v>767.53907597910529</v>
      </c>
      <c r="G158" s="1">
        <f t="shared" si="22"/>
        <v>159263.31473192116</v>
      </c>
    </row>
    <row r="159" spans="2:7" x14ac:dyDescent="0.2">
      <c r="B159" s="3">
        <f t="shared" si="18"/>
        <v>153</v>
      </c>
      <c r="C159" s="1">
        <f t="shared" si="23"/>
        <v>159263.31473192116</v>
      </c>
      <c r="D159" s="1">
        <f t="shared" si="19"/>
        <v>1834.4114346984406</v>
      </c>
      <c r="E159" s="4">
        <f t="shared" si="20"/>
        <v>1061.7554315461412</v>
      </c>
      <c r="F159" s="1">
        <f t="shared" si="21"/>
        <v>772.65600315229949</v>
      </c>
      <c r="G159" s="1">
        <f t="shared" si="22"/>
        <v>158490.65872876885</v>
      </c>
    </row>
    <row r="160" spans="2:7" x14ac:dyDescent="0.2">
      <c r="B160" s="3">
        <f t="shared" si="18"/>
        <v>154</v>
      </c>
      <c r="C160" s="1">
        <f t="shared" si="23"/>
        <v>158490.65872876885</v>
      </c>
      <c r="D160" s="1">
        <f t="shared" si="19"/>
        <v>1834.4114346984406</v>
      </c>
      <c r="E160" s="4">
        <f t="shared" si="20"/>
        <v>1056.6043915251257</v>
      </c>
      <c r="F160" s="1">
        <f t="shared" si="21"/>
        <v>777.80704317331492</v>
      </c>
      <c r="G160" s="1">
        <f t="shared" si="22"/>
        <v>157712.85168559552</v>
      </c>
    </row>
    <row r="161" spans="2:7" x14ac:dyDescent="0.2">
      <c r="B161" s="3">
        <f t="shared" si="18"/>
        <v>155</v>
      </c>
      <c r="C161" s="1">
        <f t="shared" si="23"/>
        <v>157712.85168559552</v>
      </c>
      <c r="D161" s="1">
        <f t="shared" si="19"/>
        <v>1834.4114346984406</v>
      </c>
      <c r="E161" s="4">
        <f t="shared" si="20"/>
        <v>1051.4190112373035</v>
      </c>
      <c r="F161" s="1">
        <f t="shared" si="21"/>
        <v>782.99242346113715</v>
      </c>
      <c r="G161" s="1">
        <f t="shared" si="22"/>
        <v>156929.85926213439</v>
      </c>
    </row>
    <row r="162" spans="2:7" x14ac:dyDescent="0.2">
      <c r="B162" s="3">
        <f t="shared" si="18"/>
        <v>156</v>
      </c>
      <c r="C162" s="1">
        <f t="shared" si="23"/>
        <v>156929.85926213439</v>
      </c>
      <c r="D162" s="1">
        <f t="shared" si="19"/>
        <v>1834.4114346984406</v>
      </c>
      <c r="E162" s="4">
        <f t="shared" si="20"/>
        <v>1046.1990617475626</v>
      </c>
      <c r="F162" s="1">
        <f t="shared" si="21"/>
        <v>788.21237295087803</v>
      </c>
      <c r="G162" s="1">
        <f t="shared" si="22"/>
        <v>156141.6468891835</v>
      </c>
    </row>
    <row r="163" spans="2:7" x14ac:dyDescent="0.2">
      <c r="B163" s="3">
        <f t="shared" si="18"/>
        <v>157</v>
      </c>
      <c r="C163" s="1">
        <f t="shared" si="23"/>
        <v>156141.6468891835</v>
      </c>
      <c r="D163" s="1">
        <f t="shared" si="19"/>
        <v>1834.4114346984406</v>
      </c>
      <c r="E163" s="4">
        <f t="shared" si="20"/>
        <v>1040.9443125945568</v>
      </c>
      <c r="F163" s="1">
        <f t="shared" si="21"/>
        <v>793.46712210388387</v>
      </c>
      <c r="G163" s="1">
        <f t="shared" si="22"/>
        <v>155348.17976707962</v>
      </c>
    </row>
    <row r="164" spans="2:7" x14ac:dyDescent="0.2">
      <c r="B164" s="3">
        <f t="shared" si="18"/>
        <v>158</v>
      </c>
      <c r="C164" s="1">
        <f t="shared" si="23"/>
        <v>155348.17976707962</v>
      </c>
      <c r="D164" s="1">
        <f t="shared" si="19"/>
        <v>1834.4114346984406</v>
      </c>
      <c r="E164" s="4">
        <f t="shared" si="20"/>
        <v>1035.654531780531</v>
      </c>
      <c r="F164" s="1">
        <f t="shared" si="21"/>
        <v>798.75690291790966</v>
      </c>
      <c r="G164" s="1">
        <f t="shared" si="22"/>
        <v>154549.42286416172</v>
      </c>
    </row>
    <row r="165" spans="2:7" x14ac:dyDescent="0.2">
      <c r="B165" s="3">
        <f t="shared" si="18"/>
        <v>159</v>
      </c>
      <c r="C165" s="1">
        <f t="shared" si="23"/>
        <v>154549.42286416172</v>
      </c>
      <c r="D165" s="1">
        <f t="shared" si="19"/>
        <v>1834.4114346984406</v>
      </c>
      <c r="E165" s="4">
        <f t="shared" si="20"/>
        <v>1030.3294857610783</v>
      </c>
      <c r="F165" s="1">
        <f t="shared" si="21"/>
        <v>804.08194893736231</v>
      </c>
      <c r="G165" s="1">
        <f t="shared" si="22"/>
        <v>153745.34091522437</v>
      </c>
    </row>
    <row r="166" spans="2:7" x14ac:dyDescent="0.2">
      <c r="B166" s="3">
        <f t="shared" si="18"/>
        <v>160</v>
      </c>
      <c r="C166" s="1">
        <f t="shared" si="23"/>
        <v>153745.34091522437</v>
      </c>
      <c r="D166" s="1">
        <f t="shared" si="19"/>
        <v>1834.4114346984406</v>
      </c>
      <c r="E166" s="4">
        <f t="shared" si="20"/>
        <v>1024.9689394348293</v>
      </c>
      <c r="F166" s="1">
        <f t="shared" si="21"/>
        <v>809.44249526361136</v>
      </c>
      <c r="G166" s="1">
        <f t="shared" si="22"/>
        <v>152935.89841996075</v>
      </c>
    </row>
    <row r="167" spans="2:7" x14ac:dyDescent="0.2">
      <c r="B167" s="3">
        <f t="shared" si="18"/>
        <v>161</v>
      </c>
      <c r="C167" s="1">
        <f t="shared" si="23"/>
        <v>152935.89841996075</v>
      </c>
      <c r="D167" s="1">
        <f t="shared" si="19"/>
        <v>1834.4114346984406</v>
      </c>
      <c r="E167" s="4">
        <f t="shared" si="20"/>
        <v>1019.5726561330717</v>
      </c>
      <c r="F167" s="1">
        <f t="shared" si="21"/>
        <v>814.8387785653689</v>
      </c>
      <c r="G167" s="1">
        <f t="shared" si="22"/>
        <v>152121.05964139538</v>
      </c>
    </row>
    <row r="168" spans="2:7" x14ac:dyDescent="0.2">
      <c r="B168" s="3">
        <f t="shared" si="18"/>
        <v>162</v>
      </c>
      <c r="C168" s="1">
        <f t="shared" si="23"/>
        <v>152121.05964139538</v>
      </c>
      <c r="D168" s="1">
        <f t="shared" si="19"/>
        <v>1834.4114346984406</v>
      </c>
      <c r="E168" s="4">
        <f t="shared" si="20"/>
        <v>1014.1403976093026</v>
      </c>
      <c r="F168" s="1">
        <f t="shared" si="21"/>
        <v>820.27103708913808</v>
      </c>
      <c r="G168" s="1">
        <f t="shared" si="22"/>
        <v>151300.78860430623</v>
      </c>
    </row>
    <row r="169" spans="2:7" x14ac:dyDescent="0.2">
      <c r="B169" s="3">
        <f t="shared" si="18"/>
        <v>163</v>
      </c>
      <c r="C169" s="1">
        <f t="shared" si="23"/>
        <v>151300.78860430623</v>
      </c>
      <c r="D169" s="1">
        <f t="shared" si="19"/>
        <v>1834.4114346984406</v>
      </c>
      <c r="E169" s="4">
        <f t="shared" si="20"/>
        <v>1008.6719240287083</v>
      </c>
      <c r="F169" s="1">
        <f t="shared" si="21"/>
        <v>825.73951066973234</v>
      </c>
      <c r="G169" s="1">
        <f t="shared" si="22"/>
        <v>150475.04909363651</v>
      </c>
    </row>
    <row r="170" spans="2:7" x14ac:dyDescent="0.2">
      <c r="B170" s="3">
        <f t="shared" si="18"/>
        <v>164</v>
      </c>
      <c r="C170" s="1">
        <f t="shared" si="23"/>
        <v>150475.04909363651</v>
      </c>
      <c r="D170" s="1">
        <f t="shared" si="19"/>
        <v>1834.4114346984406</v>
      </c>
      <c r="E170" s="4">
        <f t="shared" si="20"/>
        <v>1003.1669939575768</v>
      </c>
      <c r="F170" s="1">
        <f t="shared" si="21"/>
        <v>831.24444074086387</v>
      </c>
      <c r="G170" s="1">
        <f t="shared" si="22"/>
        <v>149643.80465289563</v>
      </c>
    </row>
    <row r="171" spans="2:7" x14ac:dyDescent="0.2">
      <c r="B171" s="3">
        <f t="shared" si="18"/>
        <v>165</v>
      </c>
      <c r="C171" s="1">
        <f t="shared" si="23"/>
        <v>149643.80465289563</v>
      </c>
      <c r="D171" s="1">
        <f t="shared" si="19"/>
        <v>1834.4114346984406</v>
      </c>
      <c r="E171" s="4">
        <f t="shared" si="20"/>
        <v>997.62536435263758</v>
      </c>
      <c r="F171" s="1">
        <f t="shared" si="21"/>
        <v>836.78607034580307</v>
      </c>
      <c r="G171" s="1">
        <f t="shared" si="22"/>
        <v>148807.01858254982</v>
      </c>
    </row>
    <row r="172" spans="2:7" x14ac:dyDescent="0.2">
      <c r="B172" s="3">
        <f t="shared" si="18"/>
        <v>166</v>
      </c>
      <c r="C172" s="1">
        <f t="shared" si="23"/>
        <v>148807.01858254982</v>
      </c>
      <c r="D172" s="1">
        <f t="shared" si="19"/>
        <v>1834.4114346984406</v>
      </c>
      <c r="E172" s="4">
        <f t="shared" si="20"/>
        <v>992.04679055033216</v>
      </c>
      <c r="F172" s="1">
        <f t="shared" si="21"/>
        <v>842.36464414810848</v>
      </c>
      <c r="G172" s="1">
        <f t="shared" si="22"/>
        <v>147964.65393840172</v>
      </c>
    </row>
    <row r="173" spans="2:7" x14ac:dyDescent="0.2">
      <c r="B173" s="3">
        <f t="shared" si="18"/>
        <v>167</v>
      </c>
      <c r="C173" s="1">
        <f t="shared" si="23"/>
        <v>147964.65393840172</v>
      </c>
      <c r="D173" s="1">
        <f t="shared" si="19"/>
        <v>1834.4114346984406</v>
      </c>
      <c r="E173" s="4">
        <f t="shared" si="20"/>
        <v>986.43102625601159</v>
      </c>
      <c r="F173" s="1">
        <f t="shared" si="21"/>
        <v>847.98040844242905</v>
      </c>
      <c r="G173" s="1">
        <f t="shared" si="22"/>
        <v>147116.67352995928</v>
      </c>
    </row>
    <row r="174" spans="2:7" x14ac:dyDescent="0.2">
      <c r="B174" s="3">
        <f t="shared" si="18"/>
        <v>168</v>
      </c>
      <c r="C174" s="1">
        <f t="shared" si="23"/>
        <v>147116.67352995928</v>
      </c>
      <c r="D174" s="1">
        <f t="shared" si="19"/>
        <v>1834.4114346984406</v>
      </c>
      <c r="E174" s="4">
        <f t="shared" si="20"/>
        <v>980.77782353306191</v>
      </c>
      <c r="F174" s="1">
        <f t="shared" si="21"/>
        <v>853.63361116537874</v>
      </c>
      <c r="G174" s="1">
        <f t="shared" si="22"/>
        <v>146263.03991879392</v>
      </c>
    </row>
    <row r="175" spans="2:7" x14ac:dyDescent="0.2">
      <c r="B175" s="3">
        <f t="shared" si="18"/>
        <v>169</v>
      </c>
      <c r="C175" s="1">
        <f t="shared" si="23"/>
        <v>146263.03991879392</v>
      </c>
      <c r="D175" s="1">
        <f t="shared" si="19"/>
        <v>1834.4114346984406</v>
      </c>
      <c r="E175" s="4">
        <f t="shared" si="20"/>
        <v>975.0869327919595</v>
      </c>
      <c r="F175" s="1">
        <f t="shared" si="21"/>
        <v>859.32450190648115</v>
      </c>
      <c r="G175" s="1">
        <f t="shared" si="22"/>
        <v>145403.71541688743</v>
      </c>
    </row>
    <row r="176" spans="2:7" x14ac:dyDescent="0.2">
      <c r="B176" s="3">
        <f t="shared" si="18"/>
        <v>170</v>
      </c>
      <c r="C176" s="1">
        <f t="shared" si="23"/>
        <v>145403.71541688743</v>
      </c>
      <c r="D176" s="1">
        <f t="shared" si="19"/>
        <v>1834.4114346984406</v>
      </c>
      <c r="E176" s="4">
        <f t="shared" si="20"/>
        <v>969.35810277924952</v>
      </c>
      <c r="F176" s="1">
        <f t="shared" si="21"/>
        <v>865.05333191919112</v>
      </c>
      <c r="G176" s="1">
        <f t="shared" si="22"/>
        <v>144538.66208496824</v>
      </c>
    </row>
    <row r="177" spans="2:7" x14ac:dyDescent="0.2">
      <c r="B177" s="3">
        <f t="shared" si="18"/>
        <v>171</v>
      </c>
      <c r="C177" s="1">
        <f t="shared" si="23"/>
        <v>144538.66208496824</v>
      </c>
      <c r="D177" s="1">
        <f t="shared" si="19"/>
        <v>1834.4114346984406</v>
      </c>
      <c r="E177" s="4">
        <f t="shared" si="20"/>
        <v>963.59108056645493</v>
      </c>
      <c r="F177" s="1">
        <f t="shared" si="21"/>
        <v>870.82035413198571</v>
      </c>
      <c r="G177" s="1">
        <f t="shared" si="22"/>
        <v>143667.84173083626</v>
      </c>
    </row>
    <row r="178" spans="2:7" x14ac:dyDescent="0.2">
      <c r="B178" s="3">
        <f t="shared" si="18"/>
        <v>172</v>
      </c>
      <c r="C178" s="1">
        <f t="shared" si="23"/>
        <v>143667.84173083626</v>
      </c>
      <c r="D178" s="1">
        <f t="shared" si="19"/>
        <v>1834.4114346984406</v>
      </c>
      <c r="E178" s="4">
        <f t="shared" si="20"/>
        <v>957.78561153890848</v>
      </c>
      <c r="F178" s="1">
        <f t="shared" si="21"/>
        <v>876.62582315953216</v>
      </c>
      <c r="G178" s="1">
        <f t="shared" si="22"/>
        <v>142791.21590767673</v>
      </c>
    </row>
    <row r="179" spans="2:7" x14ac:dyDescent="0.2">
      <c r="B179" s="3">
        <f t="shared" si="18"/>
        <v>173</v>
      </c>
      <c r="C179" s="1">
        <f t="shared" si="23"/>
        <v>142791.21590767673</v>
      </c>
      <c r="D179" s="1">
        <f t="shared" si="19"/>
        <v>1834.4114346984406</v>
      </c>
      <c r="E179" s="4">
        <f t="shared" si="20"/>
        <v>951.94143938451157</v>
      </c>
      <c r="F179" s="1">
        <f t="shared" si="21"/>
        <v>882.46999531392908</v>
      </c>
      <c r="G179" s="1">
        <f t="shared" si="22"/>
        <v>141908.74591236279</v>
      </c>
    </row>
    <row r="180" spans="2:7" x14ac:dyDescent="0.2">
      <c r="B180" s="3">
        <f t="shared" si="18"/>
        <v>174</v>
      </c>
      <c r="C180" s="1">
        <f t="shared" si="23"/>
        <v>141908.74591236279</v>
      </c>
      <c r="D180" s="1">
        <f t="shared" si="19"/>
        <v>1834.4114346984406</v>
      </c>
      <c r="E180" s="4">
        <f t="shared" si="20"/>
        <v>946.05830608241865</v>
      </c>
      <c r="F180" s="1">
        <f t="shared" si="21"/>
        <v>888.35312861602199</v>
      </c>
      <c r="G180" s="1">
        <f t="shared" si="22"/>
        <v>141020.39278374676</v>
      </c>
    </row>
    <row r="181" spans="2:7" x14ac:dyDescent="0.2">
      <c r="B181" s="3">
        <f t="shared" si="18"/>
        <v>175</v>
      </c>
      <c r="C181" s="1">
        <f t="shared" si="23"/>
        <v>141020.39278374676</v>
      </c>
      <c r="D181" s="1">
        <f t="shared" si="19"/>
        <v>1834.4114346984406</v>
      </c>
      <c r="E181" s="4">
        <f t="shared" si="20"/>
        <v>940.13595189164516</v>
      </c>
      <c r="F181" s="1">
        <f t="shared" si="21"/>
        <v>894.27548280679548</v>
      </c>
      <c r="G181" s="1">
        <f t="shared" si="22"/>
        <v>140126.11730093998</v>
      </c>
    </row>
    <row r="182" spans="2:7" x14ac:dyDescent="0.2">
      <c r="B182" s="3">
        <f t="shared" si="18"/>
        <v>176</v>
      </c>
      <c r="C182" s="1">
        <f t="shared" si="23"/>
        <v>140126.11730093998</v>
      </c>
      <c r="D182" s="1">
        <f t="shared" si="19"/>
        <v>1834.4114346984406</v>
      </c>
      <c r="E182" s="4">
        <f t="shared" si="20"/>
        <v>934.17411533959989</v>
      </c>
      <c r="F182" s="1">
        <f t="shared" si="21"/>
        <v>900.23731935884075</v>
      </c>
      <c r="G182" s="1">
        <f t="shared" si="22"/>
        <v>139225.87998158115</v>
      </c>
    </row>
    <row r="183" spans="2:7" x14ac:dyDescent="0.2">
      <c r="B183" s="3">
        <f t="shared" si="18"/>
        <v>177</v>
      </c>
      <c r="C183" s="1">
        <f t="shared" si="23"/>
        <v>139225.87998158115</v>
      </c>
      <c r="D183" s="1">
        <f t="shared" si="19"/>
        <v>1834.4114346984406</v>
      </c>
      <c r="E183" s="4">
        <f t="shared" si="20"/>
        <v>928.17253321054102</v>
      </c>
      <c r="F183" s="1">
        <f t="shared" si="21"/>
        <v>906.23890148789962</v>
      </c>
      <c r="G183" s="1">
        <f t="shared" si="22"/>
        <v>138319.64108009325</v>
      </c>
    </row>
    <row r="184" spans="2:7" x14ac:dyDescent="0.2">
      <c r="B184" s="3">
        <f t="shared" si="18"/>
        <v>178</v>
      </c>
      <c r="C184" s="1">
        <f t="shared" si="23"/>
        <v>138319.64108009325</v>
      </c>
      <c r="D184" s="1">
        <f t="shared" si="19"/>
        <v>1834.4114346984406</v>
      </c>
      <c r="E184" s="4">
        <f t="shared" si="20"/>
        <v>922.13094053395503</v>
      </c>
      <c r="F184" s="1">
        <f t="shared" si="21"/>
        <v>912.28049416448562</v>
      </c>
      <c r="G184" s="1">
        <f t="shared" si="22"/>
        <v>137407.36058592878</v>
      </c>
    </row>
    <row r="185" spans="2:7" x14ac:dyDescent="0.2">
      <c r="B185" s="3">
        <f t="shared" si="18"/>
        <v>179</v>
      </c>
      <c r="C185" s="1">
        <f t="shared" si="23"/>
        <v>137407.36058592878</v>
      </c>
      <c r="D185" s="1">
        <f t="shared" si="19"/>
        <v>1834.4114346984406</v>
      </c>
      <c r="E185" s="4">
        <f t="shared" si="20"/>
        <v>916.04907057285857</v>
      </c>
      <c r="F185" s="1">
        <f t="shared" si="21"/>
        <v>918.36236412558208</v>
      </c>
      <c r="G185" s="1">
        <f t="shared" si="22"/>
        <v>136488.99822180319</v>
      </c>
    </row>
    <row r="186" spans="2:7" x14ac:dyDescent="0.2">
      <c r="B186" s="5">
        <f t="shared" si="18"/>
        <v>180</v>
      </c>
      <c r="C186" s="6">
        <f t="shared" si="23"/>
        <v>136488.99822180319</v>
      </c>
      <c r="D186" s="6">
        <f t="shared" si="19"/>
        <v>1834.4114346984406</v>
      </c>
      <c r="E186" s="7">
        <f t="shared" si="20"/>
        <v>909.92665481202141</v>
      </c>
      <c r="F186" s="6">
        <f t="shared" si="21"/>
        <v>924.48477988641923</v>
      </c>
      <c r="G186" s="6">
        <f t="shared" si="22"/>
        <v>135564.51344191679</v>
      </c>
    </row>
    <row r="187" spans="2:7" x14ac:dyDescent="0.2">
      <c r="B187" s="3">
        <f t="shared" si="18"/>
        <v>181</v>
      </c>
      <c r="C187" s="1">
        <f t="shared" si="23"/>
        <v>135564.51344191679</v>
      </c>
      <c r="D187" s="1">
        <f t="shared" si="19"/>
        <v>1834.4114346984406</v>
      </c>
      <c r="E187" s="4">
        <f t="shared" si="20"/>
        <v>903.76342294611197</v>
      </c>
      <c r="F187" s="1">
        <f t="shared" si="21"/>
        <v>930.64801175232867</v>
      </c>
      <c r="G187" s="1">
        <f t="shared" si="22"/>
        <v>134633.86543016447</v>
      </c>
    </row>
    <row r="188" spans="2:7" x14ac:dyDescent="0.2">
      <c r="B188" s="3">
        <f t="shared" si="18"/>
        <v>182</v>
      </c>
      <c r="C188" s="1">
        <f t="shared" si="23"/>
        <v>134633.86543016447</v>
      </c>
      <c r="D188" s="1">
        <f t="shared" si="19"/>
        <v>1834.4114346984406</v>
      </c>
      <c r="E188" s="4">
        <f t="shared" si="20"/>
        <v>897.55910286776316</v>
      </c>
      <c r="F188" s="1">
        <f t="shared" si="21"/>
        <v>936.85233183067749</v>
      </c>
      <c r="G188" s="1">
        <f t="shared" si="22"/>
        <v>133697.01309833379</v>
      </c>
    </row>
    <row r="189" spans="2:7" x14ac:dyDescent="0.2">
      <c r="B189" s="3">
        <f t="shared" si="18"/>
        <v>183</v>
      </c>
      <c r="C189" s="1">
        <f t="shared" si="23"/>
        <v>133697.01309833379</v>
      </c>
      <c r="D189" s="1">
        <f t="shared" si="19"/>
        <v>1834.4114346984406</v>
      </c>
      <c r="E189" s="4">
        <f t="shared" si="20"/>
        <v>891.31342065555862</v>
      </c>
      <c r="F189" s="1">
        <f t="shared" si="21"/>
        <v>943.09801404288203</v>
      </c>
      <c r="G189" s="1">
        <f t="shared" si="22"/>
        <v>132753.9150842909</v>
      </c>
    </row>
    <row r="190" spans="2:7" x14ac:dyDescent="0.2">
      <c r="B190" s="3">
        <f t="shared" si="18"/>
        <v>184</v>
      </c>
      <c r="C190" s="1">
        <f t="shared" si="23"/>
        <v>132753.9150842909</v>
      </c>
      <c r="D190" s="1">
        <f t="shared" si="19"/>
        <v>1834.4114346984406</v>
      </c>
      <c r="E190" s="4">
        <f t="shared" si="20"/>
        <v>885.02610056193942</v>
      </c>
      <c r="F190" s="1">
        <f t="shared" si="21"/>
        <v>949.38533413650123</v>
      </c>
      <c r="G190" s="1">
        <f t="shared" si="22"/>
        <v>131804.52975015441</v>
      </c>
    </row>
    <row r="191" spans="2:7" x14ac:dyDescent="0.2">
      <c r="B191" s="3">
        <f t="shared" si="18"/>
        <v>185</v>
      </c>
      <c r="C191" s="1">
        <f t="shared" si="23"/>
        <v>131804.52975015441</v>
      </c>
      <c r="D191" s="1">
        <f t="shared" si="19"/>
        <v>1834.4114346984406</v>
      </c>
      <c r="E191" s="4">
        <f t="shared" si="20"/>
        <v>878.69686500102944</v>
      </c>
      <c r="F191" s="1">
        <f t="shared" si="21"/>
        <v>955.71456969741121</v>
      </c>
      <c r="G191" s="1">
        <f t="shared" si="22"/>
        <v>130848.81518045699</v>
      </c>
    </row>
    <row r="192" spans="2:7" x14ac:dyDescent="0.2">
      <c r="B192" s="3">
        <f t="shared" si="18"/>
        <v>186</v>
      </c>
      <c r="C192" s="1">
        <f t="shared" si="23"/>
        <v>130848.81518045699</v>
      </c>
      <c r="D192" s="1">
        <f t="shared" si="19"/>
        <v>1834.4114346984406</v>
      </c>
      <c r="E192" s="4">
        <f t="shared" si="20"/>
        <v>872.32543453638004</v>
      </c>
      <c r="F192" s="1">
        <f t="shared" si="21"/>
        <v>962.0860001620606</v>
      </c>
      <c r="G192" s="1">
        <f t="shared" si="22"/>
        <v>129886.72918029493</v>
      </c>
    </row>
    <row r="193" spans="2:7" x14ac:dyDescent="0.2">
      <c r="B193" s="3">
        <f t="shared" si="18"/>
        <v>187</v>
      </c>
      <c r="C193" s="1">
        <f t="shared" si="23"/>
        <v>129886.72918029493</v>
      </c>
      <c r="D193" s="1">
        <f t="shared" si="19"/>
        <v>1834.4114346984406</v>
      </c>
      <c r="E193" s="4">
        <f t="shared" si="20"/>
        <v>865.9115278686329</v>
      </c>
      <c r="F193" s="1">
        <f t="shared" si="21"/>
        <v>968.49990682980774</v>
      </c>
      <c r="G193" s="1">
        <f t="shared" si="22"/>
        <v>128918.22927346513</v>
      </c>
    </row>
    <row r="194" spans="2:7" x14ac:dyDescent="0.2">
      <c r="B194" s="3">
        <f t="shared" si="18"/>
        <v>188</v>
      </c>
      <c r="C194" s="1">
        <f t="shared" si="23"/>
        <v>128918.22927346513</v>
      </c>
      <c r="D194" s="1">
        <f t="shared" si="19"/>
        <v>1834.4114346984406</v>
      </c>
      <c r="E194" s="4">
        <f t="shared" si="20"/>
        <v>859.45486182310094</v>
      </c>
      <c r="F194" s="1">
        <f t="shared" si="21"/>
        <v>974.9565728753397</v>
      </c>
      <c r="G194" s="1">
        <f t="shared" si="22"/>
        <v>127943.27270058979</v>
      </c>
    </row>
    <row r="195" spans="2:7" x14ac:dyDescent="0.2">
      <c r="B195" s="3">
        <f t="shared" si="18"/>
        <v>189</v>
      </c>
      <c r="C195" s="1">
        <f t="shared" si="23"/>
        <v>127943.27270058979</v>
      </c>
      <c r="D195" s="1">
        <f t="shared" si="19"/>
        <v>1834.4114346984406</v>
      </c>
      <c r="E195" s="4">
        <f t="shared" si="20"/>
        <v>852.95515133726531</v>
      </c>
      <c r="F195" s="1">
        <f t="shared" si="21"/>
        <v>981.45628336117534</v>
      </c>
      <c r="G195" s="1">
        <f t="shared" si="22"/>
        <v>126961.81641722862</v>
      </c>
    </row>
    <row r="196" spans="2:7" x14ac:dyDescent="0.2">
      <c r="B196" s="3">
        <f t="shared" si="18"/>
        <v>190</v>
      </c>
      <c r="C196" s="1">
        <f t="shared" si="23"/>
        <v>126961.81641722862</v>
      </c>
      <c r="D196" s="1">
        <f t="shared" si="19"/>
        <v>1834.4114346984406</v>
      </c>
      <c r="E196" s="4">
        <f t="shared" si="20"/>
        <v>846.4121094481909</v>
      </c>
      <c r="F196" s="1">
        <f t="shared" si="21"/>
        <v>987.99932525024974</v>
      </c>
      <c r="G196" s="1">
        <f t="shared" si="22"/>
        <v>125973.81709197837</v>
      </c>
    </row>
    <row r="197" spans="2:7" x14ac:dyDescent="0.2">
      <c r="B197" s="3">
        <f t="shared" si="18"/>
        <v>191</v>
      </c>
      <c r="C197" s="1">
        <f t="shared" si="23"/>
        <v>125973.81709197837</v>
      </c>
      <c r="D197" s="1">
        <f t="shared" si="19"/>
        <v>1834.4114346984406</v>
      </c>
      <c r="E197" s="4">
        <f t="shared" si="20"/>
        <v>839.82544727985589</v>
      </c>
      <c r="F197" s="1">
        <f t="shared" si="21"/>
        <v>994.58598741858475</v>
      </c>
      <c r="G197" s="1">
        <f t="shared" si="22"/>
        <v>124979.23110455979</v>
      </c>
    </row>
    <row r="198" spans="2:7" x14ac:dyDescent="0.2">
      <c r="B198" s="3">
        <f t="shared" si="18"/>
        <v>192</v>
      </c>
      <c r="C198" s="1">
        <f t="shared" si="23"/>
        <v>124979.23110455979</v>
      </c>
      <c r="D198" s="1">
        <f t="shared" si="19"/>
        <v>1834.4114346984406</v>
      </c>
      <c r="E198" s="4">
        <f t="shared" si="20"/>
        <v>833.19487403039864</v>
      </c>
      <c r="F198" s="1">
        <f t="shared" si="21"/>
        <v>1001.216560668042</v>
      </c>
      <c r="G198" s="1">
        <f t="shared" si="22"/>
        <v>123978.01454389175</v>
      </c>
    </row>
    <row r="199" spans="2:7" x14ac:dyDescent="0.2">
      <c r="B199" s="3">
        <f t="shared" si="18"/>
        <v>193</v>
      </c>
      <c r="C199" s="1">
        <f t="shared" si="23"/>
        <v>123978.01454389175</v>
      </c>
      <c r="D199" s="1">
        <f t="shared" si="19"/>
        <v>1834.4114346984406</v>
      </c>
      <c r="E199" s="4">
        <f t="shared" si="20"/>
        <v>826.52009695927836</v>
      </c>
      <c r="F199" s="1">
        <f t="shared" si="21"/>
        <v>1007.8913377391623</v>
      </c>
      <c r="G199" s="1">
        <f t="shared" si="22"/>
        <v>122970.1232061526</v>
      </c>
    </row>
    <row r="200" spans="2:7" x14ac:dyDescent="0.2">
      <c r="B200" s="3">
        <f t="shared" ref="B200:B263" si="24">(B199+1)</f>
        <v>194</v>
      </c>
      <c r="C200" s="1">
        <f t="shared" si="23"/>
        <v>122970.1232061526</v>
      </c>
      <c r="D200" s="1">
        <f t="shared" ref="D200:D263" si="25">$C$4</f>
        <v>1834.4114346984406</v>
      </c>
      <c r="E200" s="4">
        <f t="shared" ref="E200:E263" si="26">C200*(C$2/12)</f>
        <v>819.80082137435068</v>
      </c>
      <c r="F200" s="1">
        <f t="shared" ref="F200:F263" si="27">D200-E200</f>
        <v>1014.61061332409</v>
      </c>
      <c r="G200" s="1">
        <f t="shared" ref="G200:G263" si="28">C200-F200</f>
        <v>121955.51259282851</v>
      </c>
    </row>
    <row r="201" spans="2:7" x14ac:dyDescent="0.2">
      <c r="B201" s="3">
        <f t="shared" si="24"/>
        <v>195</v>
      </c>
      <c r="C201" s="1">
        <f t="shared" ref="C201:C264" si="29">G200</f>
        <v>121955.51259282851</v>
      </c>
      <c r="D201" s="1">
        <f t="shared" si="25"/>
        <v>1834.4114346984406</v>
      </c>
      <c r="E201" s="4">
        <f t="shared" si="26"/>
        <v>813.03675061885679</v>
      </c>
      <c r="F201" s="1">
        <f t="shared" si="27"/>
        <v>1021.3746840795839</v>
      </c>
      <c r="G201" s="1">
        <f t="shared" si="28"/>
        <v>120934.13790874893</v>
      </c>
    </row>
    <row r="202" spans="2:7" x14ac:dyDescent="0.2">
      <c r="B202" s="3">
        <f t="shared" si="24"/>
        <v>196</v>
      </c>
      <c r="C202" s="1">
        <f t="shared" si="29"/>
        <v>120934.13790874893</v>
      </c>
      <c r="D202" s="1">
        <f t="shared" si="25"/>
        <v>1834.4114346984406</v>
      </c>
      <c r="E202" s="4">
        <f t="shared" si="26"/>
        <v>806.22758605832632</v>
      </c>
      <c r="F202" s="1">
        <f t="shared" si="27"/>
        <v>1028.1838486401143</v>
      </c>
      <c r="G202" s="1">
        <f t="shared" si="28"/>
        <v>119905.95406010882</v>
      </c>
    </row>
    <row r="203" spans="2:7" x14ac:dyDescent="0.2">
      <c r="B203" s="3">
        <f t="shared" si="24"/>
        <v>197</v>
      </c>
      <c r="C203" s="1">
        <f t="shared" si="29"/>
        <v>119905.95406010882</v>
      </c>
      <c r="D203" s="1">
        <f t="shared" si="25"/>
        <v>1834.4114346984406</v>
      </c>
      <c r="E203" s="4">
        <f t="shared" si="26"/>
        <v>799.37302706739217</v>
      </c>
      <c r="F203" s="1">
        <f t="shared" si="27"/>
        <v>1035.0384076310484</v>
      </c>
      <c r="G203" s="1">
        <f t="shared" si="28"/>
        <v>118870.91565247778</v>
      </c>
    </row>
    <row r="204" spans="2:7" x14ac:dyDescent="0.2">
      <c r="B204" s="3">
        <f t="shared" si="24"/>
        <v>198</v>
      </c>
      <c r="C204" s="1">
        <f t="shared" si="29"/>
        <v>118870.91565247778</v>
      </c>
      <c r="D204" s="1">
        <f t="shared" si="25"/>
        <v>1834.4114346984406</v>
      </c>
      <c r="E204" s="4">
        <f t="shared" si="26"/>
        <v>792.47277101651855</v>
      </c>
      <c r="F204" s="1">
        <f t="shared" si="27"/>
        <v>1041.9386636819222</v>
      </c>
      <c r="G204" s="1">
        <f t="shared" si="28"/>
        <v>117828.97698879585</v>
      </c>
    </row>
    <row r="205" spans="2:7" x14ac:dyDescent="0.2">
      <c r="B205" s="3">
        <f t="shared" si="24"/>
        <v>199</v>
      </c>
      <c r="C205" s="1">
        <f t="shared" si="29"/>
        <v>117828.97698879585</v>
      </c>
      <c r="D205" s="1">
        <f t="shared" si="25"/>
        <v>1834.4114346984406</v>
      </c>
      <c r="E205" s="4">
        <f t="shared" si="26"/>
        <v>785.52651325863906</v>
      </c>
      <c r="F205" s="1">
        <f t="shared" si="27"/>
        <v>1048.8849214398015</v>
      </c>
      <c r="G205" s="1">
        <f t="shared" si="28"/>
        <v>116780.09206735605</v>
      </c>
    </row>
    <row r="206" spans="2:7" x14ac:dyDescent="0.2">
      <c r="B206" s="3">
        <f t="shared" si="24"/>
        <v>200</v>
      </c>
      <c r="C206" s="1">
        <f t="shared" si="29"/>
        <v>116780.09206735605</v>
      </c>
      <c r="D206" s="1">
        <f t="shared" si="25"/>
        <v>1834.4114346984406</v>
      </c>
      <c r="E206" s="4">
        <f t="shared" si="26"/>
        <v>778.53394711570706</v>
      </c>
      <c r="F206" s="1">
        <f t="shared" si="27"/>
        <v>1055.8774875827335</v>
      </c>
      <c r="G206" s="1">
        <f t="shared" si="28"/>
        <v>115724.21457977331</v>
      </c>
    </row>
    <row r="207" spans="2:7" x14ac:dyDescent="0.2">
      <c r="B207" s="3">
        <f t="shared" si="24"/>
        <v>201</v>
      </c>
      <c r="C207" s="1">
        <f t="shared" si="29"/>
        <v>115724.21457977331</v>
      </c>
      <c r="D207" s="1">
        <f t="shared" si="25"/>
        <v>1834.4114346984406</v>
      </c>
      <c r="E207" s="4">
        <f t="shared" si="26"/>
        <v>771.49476386515551</v>
      </c>
      <c r="F207" s="1">
        <f t="shared" si="27"/>
        <v>1062.916670833285</v>
      </c>
      <c r="G207" s="1">
        <f t="shared" si="28"/>
        <v>114661.29790894003</v>
      </c>
    </row>
    <row r="208" spans="2:7" x14ac:dyDescent="0.2">
      <c r="B208" s="3">
        <f t="shared" si="24"/>
        <v>202</v>
      </c>
      <c r="C208" s="1">
        <f t="shared" si="29"/>
        <v>114661.29790894003</v>
      </c>
      <c r="D208" s="1">
        <f t="shared" si="25"/>
        <v>1834.4114346984406</v>
      </c>
      <c r="E208" s="4">
        <f t="shared" si="26"/>
        <v>764.40865272626695</v>
      </c>
      <c r="F208" s="1">
        <f t="shared" si="27"/>
        <v>1070.0027819721736</v>
      </c>
      <c r="G208" s="1">
        <f t="shared" si="28"/>
        <v>113591.29512696786</v>
      </c>
    </row>
    <row r="209" spans="2:7" x14ac:dyDescent="0.2">
      <c r="B209" s="3">
        <f t="shared" si="24"/>
        <v>203</v>
      </c>
      <c r="C209" s="1">
        <f t="shared" si="29"/>
        <v>113591.29512696786</v>
      </c>
      <c r="D209" s="1">
        <f t="shared" si="25"/>
        <v>1834.4114346984406</v>
      </c>
      <c r="E209" s="4">
        <f t="shared" si="26"/>
        <v>757.27530084645241</v>
      </c>
      <c r="F209" s="1">
        <f t="shared" si="27"/>
        <v>1077.1361338519882</v>
      </c>
      <c r="G209" s="1">
        <f t="shared" si="28"/>
        <v>112514.15899311587</v>
      </c>
    </row>
    <row r="210" spans="2:7" x14ac:dyDescent="0.2">
      <c r="B210" s="3">
        <f t="shared" si="24"/>
        <v>204</v>
      </c>
      <c r="C210" s="1">
        <f t="shared" si="29"/>
        <v>112514.15899311587</v>
      </c>
      <c r="D210" s="1">
        <f t="shared" si="25"/>
        <v>1834.4114346984406</v>
      </c>
      <c r="E210" s="4">
        <f t="shared" si="26"/>
        <v>750.09439328743917</v>
      </c>
      <c r="F210" s="1">
        <f t="shared" si="27"/>
        <v>1084.3170414110014</v>
      </c>
      <c r="G210" s="1">
        <f t="shared" si="28"/>
        <v>111429.84195170486</v>
      </c>
    </row>
    <row r="211" spans="2:7" x14ac:dyDescent="0.2">
      <c r="B211" s="3">
        <f t="shared" si="24"/>
        <v>205</v>
      </c>
      <c r="C211" s="1">
        <f t="shared" si="29"/>
        <v>111429.84195170486</v>
      </c>
      <c r="D211" s="1">
        <f t="shared" si="25"/>
        <v>1834.4114346984406</v>
      </c>
      <c r="E211" s="4">
        <f t="shared" si="26"/>
        <v>742.86561301136578</v>
      </c>
      <c r="F211" s="1">
        <f t="shared" si="27"/>
        <v>1091.5458216870747</v>
      </c>
      <c r="G211" s="1">
        <f t="shared" si="28"/>
        <v>110338.29613001778</v>
      </c>
    </row>
    <row r="212" spans="2:7" x14ac:dyDescent="0.2">
      <c r="B212" s="3">
        <f t="shared" si="24"/>
        <v>206</v>
      </c>
      <c r="C212" s="1">
        <f t="shared" si="29"/>
        <v>110338.29613001778</v>
      </c>
      <c r="D212" s="1">
        <f t="shared" si="25"/>
        <v>1834.4114346984406</v>
      </c>
      <c r="E212" s="4">
        <f t="shared" si="26"/>
        <v>735.58864086678523</v>
      </c>
      <c r="F212" s="1">
        <f t="shared" si="27"/>
        <v>1098.8227938316554</v>
      </c>
      <c r="G212" s="1">
        <f t="shared" si="28"/>
        <v>109239.47333618613</v>
      </c>
    </row>
    <row r="213" spans="2:7" x14ac:dyDescent="0.2">
      <c r="B213" s="3">
        <f t="shared" si="24"/>
        <v>207</v>
      </c>
      <c r="C213" s="1">
        <f t="shared" si="29"/>
        <v>109239.47333618613</v>
      </c>
      <c r="D213" s="1">
        <f t="shared" si="25"/>
        <v>1834.4114346984406</v>
      </c>
      <c r="E213" s="4">
        <f t="shared" si="26"/>
        <v>728.26315557457428</v>
      </c>
      <c r="F213" s="1">
        <f t="shared" si="27"/>
        <v>1106.1482791238664</v>
      </c>
      <c r="G213" s="1">
        <f t="shared" si="28"/>
        <v>108133.32505706226</v>
      </c>
    </row>
    <row r="214" spans="2:7" x14ac:dyDescent="0.2">
      <c r="B214" s="3">
        <f t="shared" si="24"/>
        <v>208</v>
      </c>
      <c r="C214" s="1">
        <f t="shared" si="29"/>
        <v>108133.32505706226</v>
      </c>
      <c r="D214" s="1">
        <f t="shared" si="25"/>
        <v>1834.4114346984406</v>
      </c>
      <c r="E214" s="4">
        <f t="shared" si="26"/>
        <v>720.88883371374845</v>
      </c>
      <c r="F214" s="1">
        <f t="shared" si="27"/>
        <v>1113.5226009846922</v>
      </c>
      <c r="G214" s="1">
        <f t="shared" si="28"/>
        <v>107019.80245607757</v>
      </c>
    </row>
    <row r="215" spans="2:7" x14ac:dyDescent="0.2">
      <c r="B215" s="3">
        <f t="shared" si="24"/>
        <v>209</v>
      </c>
      <c r="C215" s="1">
        <f t="shared" si="29"/>
        <v>107019.80245607757</v>
      </c>
      <c r="D215" s="1">
        <f t="shared" si="25"/>
        <v>1834.4114346984406</v>
      </c>
      <c r="E215" s="4">
        <f t="shared" si="26"/>
        <v>713.4653497071838</v>
      </c>
      <c r="F215" s="1">
        <f t="shared" si="27"/>
        <v>1120.9460849912568</v>
      </c>
      <c r="G215" s="1">
        <f t="shared" si="28"/>
        <v>105898.85637108631</v>
      </c>
    </row>
    <row r="216" spans="2:7" x14ac:dyDescent="0.2">
      <c r="B216" s="3">
        <f t="shared" si="24"/>
        <v>210</v>
      </c>
      <c r="C216" s="1">
        <f t="shared" si="29"/>
        <v>105898.85637108631</v>
      </c>
      <c r="D216" s="1">
        <f t="shared" si="25"/>
        <v>1834.4114346984406</v>
      </c>
      <c r="E216" s="4">
        <f t="shared" si="26"/>
        <v>705.99237580724207</v>
      </c>
      <c r="F216" s="1">
        <f t="shared" si="27"/>
        <v>1128.4190588911986</v>
      </c>
      <c r="G216" s="1">
        <f t="shared" si="28"/>
        <v>104770.43731219511</v>
      </c>
    </row>
    <row r="217" spans="2:7" x14ac:dyDescent="0.2">
      <c r="B217" s="3">
        <f t="shared" si="24"/>
        <v>211</v>
      </c>
      <c r="C217" s="1">
        <f t="shared" si="29"/>
        <v>104770.43731219511</v>
      </c>
      <c r="D217" s="1">
        <f t="shared" si="25"/>
        <v>1834.4114346984406</v>
      </c>
      <c r="E217" s="4">
        <f t="shared" si="26"/>
        <v>698.4695820813007</v>
      </c>
      <c r="F217" s="1">
        <f t="shared" si="27"/>
        <v>1135.9418526171398</v>
      </c>
      <c r="G217" s="1">
        <f t="shared" si="28"/>
        <v>103634.49545957797</v>
      </c>
    </row>
    <row r="218" spans="2:7" x14ac:dyDescent="0.2">
      <c r="B218" s="3">
        <f t="shared" si="24"/>
        <v>212</v>
      </c>
      <c r="C218" s="1">
        <f t="shared" si="29"/>
        <v>103634.49545957797</v>
      </c>
      <c r="D218" s="1">
        <f t="shared" si="25"/>
        <v>1834.4114346984406</v>
      </c>
      <c r="E218" s="4">
        <f t="shared" si="26"/>
        <v>690.89663639718651</v>
      </c>
      <c r="F218" s="1">
        <f t="shared" si="27"/>
        <v>1143.5147983012541</v>
      </c>
      <c r="G218" s="1">
        <f t="shared" si="28"/>
        <v>102490.98066127671</v>
      </c>
    </row>
    <row r="219" spans="2:7" x14ac:dyDescent="0.2">
      <c r="B219" s="3">
        <f t="shared" si="24"/>
        <v>213</v>
      </c>
      <c r="C219" s="1">
        <f t="shared" si="29"/>
        <v>102490.98066127671</v>
      </c>
      <c r="D219" s="1">
        <f t="shared" si="25"/>
        <v>1834.4114346984406</v>
      </c>
      <c r="E219" s="4">
        <f t="shared" si="26"/>
        <v>683.27320440851145</v>
      </c>
      <c r="F219" s="1">
        <f t="shared" si="27"/>
        <v>1151.1382302899292</v>
      </c>
      <c r="G219" s="1">
        <f t="shared" si="28"/>
        <v>101339.84243098678</v>
      </c>
    </row>
    <row r="220" spans="2:7" x14ac:dyDescent="0.2">
      <c r="B220" s="3">
        <f t="shared" si="24"/>
        <v>214</v>
      </c>
      <c r="C220" s="1">
        <f t="shared" si="29"/>
        <v>101339.84243098678</v>
      </c>
      <c r="D220" s="1">
        <f t="shared" si="25"/>
        <v>1834.4114346984406</v>
      </c>
      <c r="E220" s="4">
        <f t="shared" si="26"/>
        <v>675.59894953991193</v>
      </c>
      <c r="F220" s="1">
        <f t="shared" si="27"/>
        <v>1158.8124851585287</v>
      </c>
      <c r="G220" s="1">
        <f t="shared" si="28"/>
        <v>100181.02994582825</v>
      </c>
    </row>
    <row r="221" spans="2:7" x14ac:dyDescent="0.2">
      <c r="B221" s="3">
        <f t="shared" si="24"/>
        <v>215</v>
      </c>
      <c r="C221" s="1">
        <f t="shared" si="29"/>
        <v>100181.02994582825</v>
      </c>
      <c r="D221" s="1">
        <f t="shared" si="25"/>
        <v>1834.4114346984406</v>
      </c>
      <c r="E221" s="4">
        <f t="shared" si="26"/>
        <v>667.8735329721884</v>
      </c>
      <c r="F221" s="1">
        <f t="shared" si="27"/>
        <v>1166.5379017262521</v>
      </c>
      <c r="G221" s="1">
        <f t="shared" si="28"/>
        <v>99014.492044102008</v>
      </c>
    </row>
    <row r="222" spans="2:7" x14ac:dyDescent="0.2">
      <c r="B222" s="3">
        <f t="shared" si="24"/>
        <v>216</v>
      </c>
      <c r="C222" s="1">
        <f t="shared" si="29"/>
        <v>99014.492044102008</v>
      </c>
      <c r="D222" s="1">
        <f t="shared" si="25"/>
        <v>1834.4114346984406</v>
      </c>
      <c r="E222" s="4">
        <f t="shared" si="26"/>
        <v>660.09661362734676</v>
      </c>
      <c r="F222" s="1">
        <f t="shared" si="27"/>
        <v>1174.3148210710938</v>
      </c>
      <c r="G222" s="1">
        <f t="shared" si="28"/>
        <v>97840.177223030914</v>
      </c>
    </row>
    <row r="223" spans="2:7" x14ac:dyDescent="0.2">
      <c r="B223" s="3">
        <f t="shared" si="24"/>
        <v>217</v>
      </c>
      <c r="C223" s="1">
        <f t="shared" si="29"/>
        <v>97840.177223030914</v>
      </c>
      <c r="D223" s="1">
        <f t="shared" si="25"/>
        <v>1834.4114346984406</v>
      </c>
      <c r="E223" s="4">
        <f t="shared" si="26"/>
        <v>652.26784815353949</v>
      </c>
      <c r="F223" s="1">
        <f t="shared" si="27"/>
        <v>1182.1435865449012</v>
      </c>
      <c r="G223" s="1">
        <f t="shared" si="28"/>
        <v>96658.033636486012</v>
      </c>
    </row>
    <row r="224" spans="2:7" x14ac:dyDescent="0.2">
      <c r="B224" s="3">
        <f t="shared" si="24"/>
        <v>218</v>
      </c>
      <c r="C224" s="1">
        <f t="shared" si="29"/>
        <v>96658.033636486012</v>
      </c>
      <c r="D224" s="1">
        <f t="shared" si="25"/>
        <v>1834.4114346984406</v>
      </c>
      <c r="E224" s="4">
        <f t="shared" si="26"/>
        <v>644.38689090990681</v>
      </c>
      <c r="F224" s="1">
        <f t="shared" si="27"/>
        <v>1190.0245437885337</v>
      </c>
      <c r="G224" s="1">
        <f t="shared" si="28"/>
        <v>95468.009092697481</v>
      </c>
    </row>
    <row r="225" spans="2:7" x14ac:dyDescent="0.2">
      <c r="B225" s="3">
        <f t="shared" si="24"/>
        <v>219</v>
      </c>
      <c r="C225" s="1">
        <f t="shared" si="29"/>
        <v>95468.009092697481</v>
      </c>
      <c r="D225" s="1">
        <f t="shared" si="25"/>
        <v>1834.4114346984406</v>
      </c>
      <c r="E225" s="4">
        <f t="shared" si="26"/>
        <v>636.45339395131657</v>
      </c>
      <c r="F225" s="1">
        <f t="shared" si="27"/>
        <v>1197.958040747124</v>
      </c>
      <c r="G225" s="1">
        <f t="shared" si="28"/>
        <v>94270.051051950359</v>
      </c>
    </row>
    <row r="226" spans="2:7" x14ac:dyDescent="0.2">
      <c r="B226" s="3">
        <f t="shared" si="24"/>
        <v>220</v>
      </c>
      <c r="C226" s="1">
        <f t="shared" si="29"/>
        <v>94270.051051950359</v>
      </c>
      <c r="D226" s="1">
        <f t="shared" si="25"/>
        <v>1834.4114346984406</v>
      </c>
      <c r="E226" s="4">
        <f t="shared" si="26"/>
        <v>628.46700701300244</v>
      </c>
      <c r="F226" s="1">
        <f t="shared" si="27"/>
        <v>1205.9444276854383</v>
      </c>
      <c r="G226" s="1">
        <f t="shared" si="28"/>
        <v>93064.106624264925</v>
      </c>
    </row>
    <row r="227" spans="2:7" x14ac:dyDescent="0.2">
      <c r="B227" s="3">
        <f t="shared" si="24"/>
        <v>221</v>
      </c>
      <c r="C227" s="1">
        <f t="shared" si="29"/>
        <v>93064.106624264925</v>
      </c>
      <c r="D227" s="1">
        <f t="shared" si="25"/>
        <v>1834.4114346984406</v>
      </c>
      <c r="E227" s="4">
        <f t="shared" si="26"/>
        <v>620.42737749509956</v>
      </c>
      <c r="F227" s="1">
        <f t="shared" si="27"/>
        <v>1213.9840572033411</v>
      </c>
      <c r="G227" s="1">
        <f t="shared" si="28"/>
        <v>91850.122567061582</v>
      </c>
    </row>
    <row r="228" spans="2:7" x14ac:dyDescent="0.2">
      <c r="B228" s="3">
        <f t="shared" si="24"/>
        <v>222</v>
      </c>
      <c r="C228" s="1">
        <f t="shared" si="29"/>
        <v>91850.122567061582</v>
      </c>
      <c r="D228" s="1">
        <f t="shared" si="25"/>
        <v>1834.4114346984406</v>
      </c>
      <c r="E228" s="4">
        <f t="shared" si="26"/>
        <v>612.33415044707726</v>
      </c>
      <c r="F228" s="1">
        <f t="shared" si="27"/>
        <v>1222.0772842513634</v>
      </c>
      <c r="G228" s="1">
        <f t="shared" si="28"/>
        <v>90628.045282810213</v>
      </c>
    </row>
    <row r="229" spans="2:7" x14ac:dyDescent="0.2">
      <c r="B229" s="3">
        <f t="shared" si="24"/>
        <v>223</v>
      </c>
      <c r="C229" s="1">
        <f t="shared" si="29"/>
        <v>90628.045282810213</v>
      </c>
      <c r="D229" s="1">
        <f t="shared" si="25"/>
        <v>1834.4114346984406</v>
      </c>
      <c r="E229" s="4">
        <f t="shared" si="26"/>
        <v>604.18696855206815</v>
      </c>
      <c r="F229" s="1">
        <f t="shared" si="27"/>
        <v>1230.2244661463724</v>
      </c>
      <c r="G229" s="1">
        <f t="shared" si="28"/>
        <v>89397.820816663836</v>
      </c>
    </row>
    <row r="230" spans="2:7" x14ac:dyDescent="0.2">
      <c r="B230" s="3">
        <f t="shared" si="24"/>
        <v>224</v>
      </c>
      <c r="C230" s="1">
        <f t="shared" si="29"/>
        <v>89397.820816663836</v>
      </c>
      <c r="D230" s="1">
        <f t="shared" si="25"/>
        <v>1834.4114346984406</v>
      </c>
      <c r="E230" s="4">
        <f t="shared" si="26"/>
        <v>595.98547211109224</v>
      </c>
      <c r="F230" s="1">
        <f t="shared" si="27"/>
        <v>1238.4259625873483</v>
      </c>
      <c r="G230" s="1">
        <f t="shared" si="28"/>
        <v>88159.394854076483</v>
      </c>
    </row>
    <row r="231" spans="2:7" x14ac:dyDescent="0.2">
      <c r="B231" s="3">
        <f t="shared" si="24"/>
        <v>225</v>
      </c>
      <c r="C231" s="1">
        <f t="shared" si="29"/>
        <v>88159.394854076483</v>
      </c>
      <c r="D231" s="1">
        <f t="shared" si="25"/>
        <v>1834.4114346984406</v>
      </c>
      <c r="E231" s="4">
        <f t="shared" si="26"/>
        <v>587.72929902717658</v>
      </c>
      <c r="F231" s="1">
        <f t="shared" si="27"/>
        <v>1246.6821356712639</v>
      </c>
      <c r="G231" s="1">
        <f t="shared" si="28"/>
        <v>86912.712718405222</v>
      </c>
    </row>
    <row r="232" spans="2:7" x14ac:dyDescent="0.2">
      <c r="B232" s="3">
        <f t="shared" si="24"/>
        <v>226</v>
      </c>
      <c r="C232" s="1">
        <f t="shared" si="29"/>
        <v>86912.712718405222</v>
      </c>
      <c r="D232" s="1">
        <f t="shared" si="25"/>
        <v>1834.4114346984406</v>
      </c>
      <c r="E232" s="4">
        <f t="shared" si="26"/>
        <v>579.41808478936821</v>
      </c>
      <c r="F232" s="1">
        <f t="shared" si="27"/>
        <v>1254.9933499090725</v>
      </c>
      <c r="G232" s="1">
        <f t="shared" si="28"/>
        <v>85657.719368496153</v>
      </c>
    </row>
    <row r="233" spans="2:7" x14ac:dyDescent="0.2">
      <c r="B233" s="3">
        <f t="shared" si="24"/>
        <v>227</v>
      </c>
      <c r="C233" s="1">
        <f t="shared" si="29"/>
        <v>85657.719368496153</v>
      </c>
      <c r="D233" s="1">
        <f t="shared" si="25"/>
        <v>1834.4114346984406</v>
      </c>
      <c r="E233" s="4">
        <f t="shared" si="26"/>
        <v>571.05146245664105</v>
      </c>
      <c r="F233" s="1">
        <f t="shared" si="27"/>
        <v>1263.3599722417996</v>
      </c>
      <c r="G233" s="1">
        <f t="shared" si="28"/>
        <v>84394.359396254353</v>
      </c>
    </row>
    <row r="234" spans="2:7" x14ac:dyDescent="0.2">
      <c r="B234" s="3">
        <f t="shared" si="24"/>
        <v>228</v>
      </c>
      <c r="C234" s="1">
        <f t="shared" si="29"/>
        <v>84394.359396254353</v>
      </c>
      <c r="D234" s="1">
        <f t="shared" si="25"/>
        <v>1834.4114346984406</v>
      </c>
      <c r="E234" s="4">
        <f t="shared" si="26"/>
        <v>562.62906264169567</v>
      </c>
      <c r="F234" s="1">
        <f t="shared" si="27"/>
        <v>1271.7823720567449</v>
      </c>
      <c r="G234" s="1">
        <f t="shared" si="28"/>
        <v>83122.577024197613</v>
      </c>
    </row>
    <row r="235" spans="2:7" x14ac:dyDescent="0.2">
      <c r="B235" s="3">
        <f t="shared" si="24"/>
        <v>229</v>
      </c>
      <c r="C235" s="1">
        <f t="shared" si="29"/>
        <v>83122.577024197613</v>
      </c>
      <c r="D235" s="1">
        <f t="shared" si="25"/>
        <v>1834.4114346984406</v>
      </c>
      <c r="E235" s="4">
        <f t="shared" si="26"/>
        <v>554.1505134946508</v>
      </c>
      <c r="F235" s="1">
        <f t="shared" si="27"/>
        <v>1280.2609212037898</v>
      </c>
      <c r="G235" s="1">
        <f t="shared" si="28"/>
        <v>81842.31610299382</v>
      </c>
    </row>
    <row r="236" spans="2:7" x14ac:dyDescent="0.2">
      <c r="B236" s="3">
        <f t="shared" si="24"/>
        <v>230</v>
      </c>
      <c r="C236" s="1">
        <f t="shared" si="29"/>
        <v>81842.31610299382</v>
      </c>
      <c r="D236" s="1">
        <f t="shared" si="25"/>
        <v>1834.4114346984406</v>
      </c>
      <c r="E236" s="4">
        <f t="shared" si="26"/>
        <v>545.61544068662545</v>
      </c>
      <c r="F236" s="1">
        <f t="shared" si="27"/>
        <v>1288.7959940118153</v>
      </c>
      <c r="G236" s="1">
        <f t="shared" si="28"/>
        <v>80553.520108982004</v>
      </c>
    </row>
    <row r="237" spans="2:7" x14ac:dyDescent="0.2">
      <c r="B237" s="3">
        <f t="shared" si="24"/>
        <v>231</v>
      </c>
      <c r="C237" s="1">
        <f t="shared" si="29"/>
        <v>80553.520108982004</v>
      </c>
      <c r="D237" s="1">
        <f t="shared" si="25"/>
        <v>1834.4114346984406</v>
      </c>
      <c r="E237" s="4">
        <f t="shared" si="26"/>
        <v>537.02346739321342</v>
      </c>
      <c r="F237" s="1">
        <f t="shared" si="27"/>
        <v>1297.3879673052272</v>
      </c>
      <c r="G237" s="1">
        <f t="shared" si="28"/>
        <v>79256.132141676775</v>
      </c>
    </row>
    <row r="238" spans="2:7" x14ac:dyDescent="0.2">
      <c r="B238" s="3">
        <f t="shared" si="24"/>
        <v>232</v>
      </c>
      <c r="C238" s="1">
        <f t="shared" si="29"/>
        <v>79256.132141676775</v>
      </c>
      <c r="D238" s="1">
        <f t="shared" si="25"/>
        <v>1834.4114346984406</v>
      </c>
      <c r="E238" s="4">
        <f t="shared" si="26"/>
        <v>528.37421427784523</v>
      </c>
      <c r="F238" s="1">
        <f t="shared" si="27"/>
        <v>1306.0372204205955</v>
      </c>
      <c r="G238" s="1">
        <f t="shared" si="28"/>
        <v>77950.094921256183</v>
      </c>
    </row>
    <row r="239" spans="2:7" x14ac:dyDescent="0.2">
      <c r="B239" s="3">
        <f t="shared" si="24"/>
        <v>233</v>
      </c>
      <c r="C239" s="1">
        <f t="shared" si="29"/>
        <v>77950.094921256183</v>
      </c>
      <c r="D239" s="1">
        <f t="shared" si="25"/>
        <v>1834.4114346984406</v>
      </c>
      <c r="E239" s="4">
        <f t="shared" si="26"/>
        <v>519.6672994750412</v>
      </c>
      <c r="F239" s="1">
        <f t="shared" si="27"/>
        <v>1314.7441352233996</v>
      </c>
      <c r="G239" s="1">
        <f t="shared" si="28"/>
        <v>76635.350786032781</v>
      </c>
    </row>
    <row r="240" spans="2:7" x14ac:dyDescent="0.2">
      <c r="B240" s="3">
        <f t="shared" si="24"/>
        <v>234</v>
      </c>
      <c r="C240" s="1">
        <f t="shared" si="29"/>
        <v>76635.350786032781</v>
      </c>
      <c r="D240" s="1">
        <f t="shared" si="25"/>
        <v>1834.4114346984406</v>
      </c>
      <c r="E240" s="4">
        <f t="shared" si="26"/>
        <v>510.9023385735519</v>
      </c>
      <c r="F240" s="1">
        <f t="shared" si="27"/>
        <v>1323.5090961248889</v>
      </c>
      <c r="G240" s="1">
        <f t="shared" si="28"/>
        <v>75311.841689907887</v>
      </c>
    </row>
    <row r="241" spans="2:7" x14ac:dyDescent="0.2">
      <c r="B241" s="3">
        <f t="shared" si="24"/>
        <v>235</v>
      </c>
      <c r="C241" s="1">
        <f t="shared" si="29"/>
        <v>75311.841689907887</v>
      </c>
      <c r="D241" s="1">
        <f t="shared" si="25"/>
        <v>1834.4114346984406</v>
      </c>
      <c r="E241" s="4">
        <f t="shared" si="26"/>
        <v>502.07894459938598</v>
      </c>
      <c r="F241" s="1">
        <f t="shared" si="27"/>
        <v>1332.3324900990547</v>
      </c>
      <c r="G241" s="1">
        <f t="shared" si="28"/>
        <v>73979.509199808832</v>
      </c>
    </row>
    <row r="242" spans="2:7" x14ac:dyDescent="0.2">
      <c r="B242" s="3">
        <f t="shared" si="24"/>
        <v>236</v>
      </c>
      <c r="C242" s="1">
        <f t="shared" si="29"/>
        <v>73979.509199808832</v>
      </c>
      <c r="D242" s="1">
        <f t="shared" si="25"/>
        <v>1834.4114346984406</v>
      </c>
      <c r="E242" s="4">
        <f t="shared" si="26"/>
        <v>493.19672799872558</v>
      </c>
      <c r="F242" s="1">
        <f t="shared" si="27"/>
        <v>1341.214706699715</v>
      </c>
      <c r="G242" s="1">
        <f t="shared" si="28"/>
        <v>72638.294493109119</v>
      </c>
    </row>
    <row r="243" spans="2:7" x14ac:dyDescent="0.2">
      <c r="B243" s="3">
        <f t="shared" si="24"/>
        <v>237</v>
      </c>
      <c r="C243" s="1">
        <f t="shared" si="29"/>
        <v>72638.294493109119</v>
      </c>
      <c r="D243" s="1">
        <f t="shared" si="25"/>
        <v>1834.4114346984406</v>
      </c>
      <c r="E243" s="4">
        <f t="shared" si="26"/>
        <v>484.25529662072751</v>
      </c>
      <c r="F243" s="1">
        <f t="shared" si="27"/>
        <v>1350.1561380777132</v>
      </c>
      <c r="G243" s="1">
        <f t="shared" si="28"/>
        <v>71288.138355031406</v>
      </c>
    </row>
    <row r="244" spans="2:7" x14ac:dyDescent="0.2">
      <c r="B244" s="3">
        <f t="shared" si="24"/>
        <v>238</v>
      </c>
      <c r="C244" s="1">
        <f t="shared" si="29"/>
        <v>71288.138355031406</v>
      </c>
      <c r="D244" s="1">
        <f t="shared" si="25"/>
        <v>1834.4114346984406</v>
      </c>
      <c r="E244" s="4">
        <f t="shared" si="26"/>
        <v>475.2542557002094</v>
      </c>
      <c r="F244" s="1">
        <f t="shared" si="27"/>
        <v>1359.1571789982313</v>
      </c>
      <c r="G244" s="1">
        <f t="shared" si="28"/>
        <v>69928.98117603318</v>
      </c>
    </row>
    <row r="245" spans="2:7" x14ac:dyDescent="0.2">
      <c r="B245" s="3">
        <f t="shared" si="24"/>
        <v>239</v>
      </c>
      <c r="C245" s="1">
        <f t="shared" si="29"/>
        <v>69928.98117603318</v>
      </c>
      <c r="D245" s="1">
        <f t="shared" si="25"/>
        <v>1834.4114346984406</v>
      </c>
      <c r="E245" s="4">
        <f t="shared" si="26"/>
        <v>466.19320784022125</v>
      </c>
      <c r="F245" s="1">
        <f t="shared" si="27"/>
        <v>1368.2182268582194</v>
      </c>
      <c r="G245" s="1">
        <f t="shared" si="28"/>
        <v>68560.762949174954</v>
      </c>
    </row>
    <row r="246" spans="2:7" x14ac:dyDescent="0.2">
      <c r="B246" s="5">
        <f t="shared" si="24"/>
        <v>240</v>
      </c>
      <c r="C246" s="6">
        <f t="shared" si="29"/>
        <v>68560.762949174954</v>
      </c>
      <c r="D246" s="6">
        <f t="shared" si="25"/>
        <v>1834.4114346984406</v>
      </c>
      <c r="E246" s="7">
        <f t="shared" si="26"/>
        <v>457.07175299449972</v>
      </c>
      <c r="F246" s="6">
        <f t="shared" si="27"/>
        <v>1377.3396817039409</v>
      </c>
      <c r="G246" s="6">
        <f t="shared" si="28"/>
        <v>67183.423267471007</v>
      </c>
    </row>
    <row r="247" spans="2:7" x14ac:dyDescent="0.2">
      <c r="B247" s="3">
        <f t="shared" si="24"/>
        <v>241</v>
      </c>
      <c r="C247" s="1">
        <f t="shared" si="29"/>
        <v>67183.423267471007</v>
      </c>
      <c r="D247" s="1">
        <f t="shared" si="25"/>
        <v>1834.4114346984406</v>
      </c>
      <c r="E247" s="4">
        <f t="shared" si="26"/>
        <v>447.88948844980672</v>
      </c>
      <c r="F247" s="1">
        <f t="shared" si="27"/>
        <v>1386.5219462486339</v>
      </c>
      <c r="G247" s="1">
        <f t="shared" si="28"/>
        <v>65796.90132122238</v>
      </c>
    </row>
    <row r="248" spans="2:7" x14ac:dyDescent="0.2">
      <c r="B248" s="3">
        <f t="shared" si="24"/>
        <v>242</v>
      </c>
      <c r="C248" s="1">
        <f t="shared" si="29"/>
        <v>65796.90132122238</v>
      </c>
      <c r="D248" s="1">
        <f t="shared" si="25"/>
        <v>1834.4114346984406</v>
      </c>
      <c r="E248" s="4">
        <f t="shared" si="26"/>
        <v>438.64600880814925</v>
      </c>
      <c r="F248" s="1">
        <f t="shared" si="27"/>
        <v>1395.7654258902915</v>
      </c>
      <c r="G248" s="1">
        <f t="shared" si="28"/>
        <v>64401.135895332089</v>
      </c>
    </row>
    <row r="249" spans="2:7" x14ac:dyDescent="0.2">
      <c r="B249" s="3">
        <f t="shared" si="24"/>
        <v>243</v>
      </c>
      <c r="C249" s="1">
        <f t="shared" si="29"/>
        <v>64401.135895332089</v>
      </c>
      <c r="D249" s="1">
        <f t="shared" si="25"/>
        <v>1834.4114346984406</v>
      </c>
      <c r="E249" s="4">
        <f t="shared" si="26"/>
        <v>429.34090596888063</v>
      </c>
      <c r="F249" s="1">
        <f t="shared" si="27"/>
        <v>1405.07052872956</v>
      </c>
      <c r="G249" s="1">
        <f t="shared" si="28"/>
        <v>62996.065366602532</v>
      </c>
    </row>
    <row r="250" spans="2:7" x14ac:dyDescent="0.2">
      <c r="B250" s="3">
        <f t="shared" si="24"/>
        <v>244</v>
      </c>
      <c r="C250" s="1">
        <f t="shared" si="29"/>
        <v>62996.065366602532</v>
      </c>
      <c r="D250" s="1">
        <f t="shared" si="25"/>
        <v>1834.4114346984406</v>
      </c>
      <c r="E250" s="4">
        <f t="shared" si="26"/>
        <v>419.97376911068358</v>
      </c>
      <c r="F250" s="1">
        <f t="shared" si="27"/>
        <v>1414.437665587757</v>
      </c>
      <c r="G250" s="1">
        <f t="shared" si="28"/>
        <v>61581.627701014775</v>
      </c>
    </row>
    <row r="251" spans="2:7" x14ac:dyDescent="0.2">
      <c r="B251" s="3">
        <f t="shared" si="24"/>
        <v>245</v>
      </c>
      <c r="C251" s="1">
        <f t="shared" si="29"/>
        <v>61581.627701014775</v>
      </c>
      <c r="D251" s="1">
        <f t="shared" si="25"/>
        <v>1834.4114346984406</v>
      </c>
      <c r="E251" s="4">
        <f t="shared" si="26"/>
        <v>410.54418467343186</v>
      </c>
      <c r="F251" s="1">
        <f t="shared" si="27"/>
        <v>1423.8672500250088</v>
      </c>
      <c r="G251" s="1">
        <f t="shared" si="28"/>
        <v>60157.760450989765</v>
      </c>
    </row>
    <row r="252" spans="2:7" x14ac:dyDescent="0.2">
      <c r="B252" s="3">
        <f t="shared" si="24"/>
        <v>246</v>
      </c>
      <c r="C252" s="1">
        <f t="shared" si="29"/>
        <v>60157.760450989765</v>
      </c>
      <c r="D252" s="1">
        <f t="shared" si="25"/>
        <v>1834.4114346984406</v>
      </c>
      <c r="E252" s="4">
        <f t="shared" si="26"/>
        <v>401.05173633993178</v>
      </c>
      <c r="F252" s="1">
        <f t="shared" si="27"/>
        <v>1433.3596983585089</v>
      </c>
      <c r="G252" s="1">
        <f t="shared" si="28"/>
        <v>58724.400752631256</v>
      </c>
    </row>
    <row r="253" spans="2:7" x14ac:dyDescent="0.2">
      <c r="B253" s="3">
        <f t="shared" si="24"/>
        <v>247</v>
      </c>
      <c r="C253" s="1">
        <f t="shared" si="29"/>
        <v>58724.400752631256</v>
      </c>
      <c r="D253" s="1">
        <f t="shared" si="25"/>
        <v>1834.4114346984406</v>
      </c>
      <c r="E253" s="4">
        <f t="shared" si="26"/>
        <v>391.49600501754173</v>
      </c>
      <c r="F253" s="1">
        <f t="shared" si="27"/>
        <v>1442.9154296808988</v>
      </c>
      <c r="G253" s="1">
        <f t="shared" si="28"/>
        <v>57281.485322950357</v>
      </c>
    </row>
    <row r="254" spans="2:7" x14ac:dyDescent="0.2">
      <c r="B254" s="3">
        <f t="shared" si="24"/>
        <v>248</v>
      </c>
      <c r="C254" s="1">
        <f t="shared" si="29"/>
        <v>57281.485322950357</v>
      </c>
      <c r="D254" s="1">
        <f t="shared" si="25"/>
        <v>1834.4114346984406</v>
      </c>
      <c r="E254" s="4">
        <f t="shared" si="26"/>
        <v>381.87656881966905</v>
      </c>
      <c r="F254" s="1">
        <f t="shared" si="27"/>
        <v>1452.5348658787716</v>
      </c>
      <c r="G254" s="1">
        <f t="shared" si="28"/>
        <v>55828.950457071587</v>
      </c>
    </row>
    <row r="255" spans="2:7" x14ac:dyDescent="0.2">
      <c r="B255" s="3">
        <f t="shared" si="24"/>
        <v>249</v>
      </c>
      <c r="C255" s="1">
        <f t="shared" si="29"/>
        <v>55828.950457071587</v>
      </c>
      <c r="D255" s="1">
        <f t="shared" si="25"/>
        <v>1834.4114346984406</v>
      </c>
      <c r="E255" s="4">
        <f t="shared" si="26"/>
        <v>372.19300304714392</v>
      </c>
      <c r="F255" s="1">
        <f t="shared" si="27"/>
        <v>1462.2184316512967</v>
      </c>
      <c r="G255" s="1">
        <f t="shared" si="28"/>
        <v>54366.732025420293</v>
      </c>
    </row>
    <row r="256" spans="2:7" x14ac:dyDescent="0.2">
      <c r="B256" s="3">
        <f t="shared" si="24"/>
        <v>250</v>
      </c>
      <c r="C256" s="1">
        <f t="shared" si="29"/>
        <v>54366.732025420293</v>
      </c>
      <c r="D256" s="1">
        <f t="shared" si="25"/>
        <v>1834.4114346984406</v>
      </c>
      <c r="E256" s="4">
        <f t="shared" si="26"/>
        <v>362.44488016946866</v>
      </c>
      <c r="F256" s="1">
        <f t="shared" si="27"/>
        <v>1471.966554528972</v>
      </c>
      <c r="G256" s="1">
        <f t="shared" si="28"/>
        <v>52894.765470891318</v>
      </c>
    </row>
    <row r="257" spans="2:7" x14ac:dyDescent="0.2">
      <c r="B257" s="3">
        <f t="shared" si="24"/>
        <v>251</v>
      </c>
      <c r="C257" s="1">
        <f t="shared" si="29"/>
        <v>52894.765470891318</v>
      </c>
      <c r="D257" s="1">
        <f t="shared" si="25"/>
        <v>1834.4114346984406</v>
      </c>
      <c r="E257" s="4">
        <f t="shared" si="26"/>
        <v>352.63176980594216</v>
      </c>
      <c r="F257" s="1">
        <f t="shared" si="27"/>
        <v>1481.7796648924984</v>
      </c>
      <c r="G257" s="1">
        <f t="shared" si="28"/>
        <v>51412.985805998818</v>
      </c>
    </row>
    <row r="258" spans="2:7" x14ac:dyDescent="0.2">
      <c r="B258" s="3">
        <f t="shared" si="24"/>
        <v>252</v>
      </c>
      <c r="C258" s="1">
        <f t="shared" si="29"/>
        <v>51412.985805998818</v>
      </c>
      <c r="D258" s="1">
        <f t="shared" si="25"/>
        <v>1834.4114346984406</v>
      </c>
      <c r="E258" s="4">
        <f t="shared" si="26"/>
        <v>342.75323870665881</v>
      </c>
      <c r="F258" s="1">
        <f t="shared" si="27"/>
        <v>1491.6581959917819</v>
      </c>
      <c r="G258" s="1">
        <f t="shared" si="28"/>
        <v>49921.327610007036</v>
      </c>
    </row>
    <row r="259" spans="2:7" x14ac:dyDescent="0.2">
      <c r="B259" s="3">
        <f t="shared" si="24"/>
        <v>253</v>
      </c>
      <c r="C259" s="1">
        <f t="shared" si="29"/>
        <v>49921.327610007036</v>
      </c>
      <c r="D259" s="1">
        <f t="shared" si="25"/>
        <v>1834.4114346984406</v>
      </c>
      <c r="E259" s="4">
        <f t="shared" si="26"/>
        <v>332.80885073338027</v>
      </c>
      <c r="F259" s="1">
        <f t="shared" si="27"/>
        <v>1501.6025839650604</v>
      </c>
      <c r="G259" s="1">
        <f t="shared" si="28"/>
        <v>48419.725026041975</v>
      </c>
    </row>
    <row r="260" spans="2:7" x14ac:dyDescent="0.2">
      <c r="B260" s="3">
        <f t="shared" si="24"/>
        <v>254</v>
      </c>
      <c r="C260" s="1">
        <f t="shared" si="29"/>
        <v>48419.725026041975</v>
      </c>
      <c r="D260" s="1">
        <f t="shared" si="25"/>
        <v>1834.4114346984406</v>
      </c>
      <c r="E260" s="4">
        <f t="shared" si="26"/>
        <v>322.79816684027986</v>
      </c>
      <c r="F260" s="1">
        <f t="shared" si="27"/>
        <v>1511.6132678581607</v>
      </c>
      <c r="G260" s="1">
        <f t="shared" si="28"/>
        <v>46908.111758183812</v>
      </c>
    </row>
    <row r="261" spans="2:7" x14ac:dyDescent="0.2">
      <c r="B261" s="3">
        <f t="shared" si="24"/>
        <v>255</v>
      </c>
      <c r="C261" s="1">
        <f t="shared" si="29"/>
        <v>46908.111758183812</v>
      </c>
      <c r="D261" s="1">
        <f t="shared" si="25"/>
        <v>1834.4114346984406</v>
      </c>
      <c r="E261" s="4">
        <f t="shared" si="26"/>
        <v>312.72074505455879</v>
      </c>
      <c r="F261" s="1">
        <f t="shared" si="27"/>
        <v>1521.6906896438818</v>
      </c>
      <c r="G261" s="1">
        <f t="shared" si="28"/>
        <v>45386.42106853993</v>
      </c>
    </row>
    <row r="262" spans="2:7" x14ac:dyDescent="0.2">
      <c r="B262" s="3">
        <f t="shared" si="24"/>
        <v>256</v>
      </c>
      <c r="C262" s="1">
        <f t="shared" si="29"/>
        <v>45386.42106853993</v>
      </c>
      <c r="D262" s="1">
        <f t="shared" si="25"/>
        <v>1834.4114346984406</v>
      </c>
      <c r="E262" s="4">
        <f t="shared" si="26"/>
        <v>302.57614045693288</v>
      </c>
      <c r="F262" s="1">
        <f t="shared" si="27"/>
        <v>1531.8352942415077</v>
      </c>
      <c r="G262" s="1">
        <f t="shared" si="28"/>
        <v>43854.585774298423</v>
      </c>
    </row>
    <row r="263" spans="2:7" x14ac:dyDescent="0.2">
      <c r="B263" s="3">
        <f t="shared" si="24"/>
        <v>257</v>
      </c>
      <c r="C263" s="1">
        <f t="shared" si="29"/>
        <v>43854.585774298423</v>
      </c>
      <c r="D263" s="1">
        <f t="shared" si="25"/>
        <v>1834.4114346984406</v>
      </c>
      <c r="E263" s="4">
        <f t="shared" si="26"/>
        <v>292.36390516198952</v>
      </c>
      <c r="F263" s="1">
        <f t="shared" si="27"/>
        <v>1542.0475295364511</v>
      </c>
      <c r="G263" s="1">
        <f t="shared" si="28"/>
        <v>42312.53824476197</v>
      </c>
    </row>
    <row r="264" spans="2:7" x14ac:dyDescent="0.2">
      <c r="B264" s="3">
        <f t="shared" ref="B264:B327" si="30">(B263+1)</f>
        <v>258</v>
      </c>
      <c r="C264" s="1">
        <f t="shared" si="29"/>
        <v>42312.53824476197</v>
      </c>
      <c r="D264" s="1">
        <f t="shared" ref="D264:D327" si="31">$C$4</f>
        <v>1834.4114346984406</v>
      </c>
      <c r="E264" s="4">
        <f t="shared" ref="E264:E327" si="32">C264*(C$2/12)</f>
        <v>282.08358829841313</v>
      </c>
      <c r="F264" s="1">
        <f t="shared" ref="F264:F327" si="33">D264-E264</f>
        <v>1552.3278464000275</v>
      </c>
      <c r="G264" s="1">
        <f t="shared" ref="G264:G327" si="34">C264-F264</f>
        <v>40760.210398361945</v>
      </c>
    </row>
    <row r="265" spans="2:7" x14ac:dyDescent="0.2">
      <c r="B265" s="3">
        <f t="shared" si="30"/>
        <v>259</v>
      </c>
      <c r="C265" s="1">
        <f t="shared" ref="C265:C328" si="35">G264</f>
        <v>40760.210398361945</v>
      </c>
      <c r="D265" s="1">
        <f t="shared" si="31"/>
        <v>1834.4114346984406</v>
      </c>
      <c r="E265" s="4">
        <f t="shared" si="32"/>
        <v>271.73473598907964</v>
      </c>
      <c r="F265" s="1">
        <f t="shared" si="33"/>
        <v>1562.6766987093611</v>
      </c>
      <c r="G265" s="1">
        <f t="shared" si="34"/>
        <v>39197.533699652588</v>
      </c>
    </row>
    <row r="266" spans="2:7" x14ac:dyDescent="0.2">
      <c r="B266" s="3">
        <f t="shared" si="30"/>
        <v>260</v>
      </c>
      <c r="C266" s="1">
        <f t="shared" si="35"/>
        <v>39197.533699652588</v>
      </c>
      <c r="D266" s="1">
        <f t="shared" si="31"/>
        <v>1834.4114346984406</v>
      </c>
      <c r="E266" s="4">
        <f t="shared" si="32"/>
        <v>261.31689133101725</v>
      </c>
      <c r="F266" s="1">
        <f t="shared" si="33"/>
        <v>1573.0945433674233</v>
      </c>
      <c r="G266" s="1">
        <f t="shared" si="34"/>
        <v>37624.439156285167</v>
      </c>
    </row>
    <row r="267" spans="2:7" x14ac:dyDescent="0.2">
      <c r="B267" s="3">
        <f t="shared" si="30"/>
        <v>261</v>
      </c>
      <c r="C267" s="1">
        <f t="shared" si="35"/>
        <v>37624.439156285167</v>
      </c>
      <c r="D267" s="1">
        <f t="shared" si="31"/>
        <v>1834.4114346984406</v>
      </c>
      <c r="E267" s="4">
        <f t="shared" si="32"/>
        <v>250.82959437523445</v>
      </c>
      <c r="F267" s="1">
        <f t="shared" si="33"/>
        <v>1583.5818403232063</v>
      </c>
      <c r="G267" s="1">
        <f t="shared" si="34"/>
        <v>36040.857315961963</v>
      </c>
    </row>
    <row r="268" spans="2:7" x14ac:dyDescent="0.2">
      <c r="B268" s="3">
        <f t="shared" si="30"/>
        <v>262</v>
      </c>
      <c r="C268" s="1">
        <f t="shared" si="35"/>
        <v>36040.857315961963</v>
      </c>
      <c r="D268" s="1">
        <f t="shared" si="31"/>
        <v>1834.4114346984406</v>
      </c>
      <c r="E268" s="4">
        <f t="shared" si="32"/>
        <v>240.27238210641309</v>
      </c>
      <c r="F268" s="1">
        <f t="shared" si="33"/>
        <v>1594.1390525920276</v>
      </c>
      <c r="G268" s="1">
        <f t="shared" si="34"/>
        <v>34446.718263369934</v>
      </c>
    </row>
    <row r="269" spans="2:7" x14ac:dyDescent="0.2">
      <c r="B269" s="3">
        <f t="shared" si="30"/>
        <v>263</v>
      </c>
      <c r="C269" s="1">
        <f t="shared" si="35"/>
        <v>34446.718263369934</v>
      </c>
      <c r="D269" s="1">
        <f t="shared" si="31"/>
        <v>1834.4114346984406</v>
      </c>
      <c r="E269" s="4">
        <f t="shared" si="32"/>
        <v>229.64478842246623</v>
      </c>
      <c r="F269" s="1">
        <f t="shared" si="33"/>
        <v>1604.7666462759744</v>
      </c>
      <c r="G269" s="1">
        <f t="shared" si="34"/>
        <v>32841.951617093961</v>
      </c>
    </row>
    <row r="270" spans="2:7" x14ac:dyDescent="0.2">
      <c r="B270" s="3">
        <f t="shared" si="30"/>
        <v>264</v>
      </c>
      <c r="C270" s="1">
        <f t="shared" si="35"/>
        <v>32841.951617093961</v>
      </c>
      <c r="D270" s="1">
        <f t="shared" si="31"/>
        <v>1834.4114346984406</v>
      </c>
      <c r="E270" s="4">
        <f t="shared" si="32"/>
        <v>218.94634411395975</v>
      </c>
      <c r="F270" s="1">
        <f t="shared" si="33"/>
        <v>1615.465090584481</v>
      </c>
      <c r="G270" s="1">
        <f t="shared" si="34"/>
        <v>31226.486526509478</v>
      </c>
    </row>
    <row r="271" spans="2:7" x14ac:dyDescent="0.2">
      <c r="B271" s="3">
        <f t="shared" si="30"/>
        <v>265</v>
      </c>
      <c r="C271" s="1">
        <f t="shared" si="35"/>
        <v>31226.486526509478</v>
      </c>
      <c r="D271" s="1">
        <f t="shared" si="31"/>
        <v>1834.4114346984406</v>
      </c>
      <c r="E271" s="4">
        <f t="shared" si="32"/>
        <v>208.17657684339653</v>
      </c>
      <c r="F271" s="1">
        <f t="shared" si="33"/>
        <v>1626.2348578550441</v>
      </c>
      <c r="G271" s="1">
        <f t="shared" si="34"/>
        <v>29600.251668654433</v>
      </c>
    </row>
    <row r="272" spans="2:7" x14ac:dyDescent="0.2">
      <c r="B272" s="3">
        <f t="shared" si="30"/>
        <v>266</v>
      </c>
      <c r="C272" s="1">
        <f t="shared" si="35"/>
        <v>29600.251668654433</v>
      </c>
      <c r="D272" s="1">
        <f t="shared" si="31"/>
        <v>1834.4114346984406</v>
      </c>
      <c r="E272" s="4">
        <f t="shared" si="32"/>
        <v>197.33501112436289</v>
      </c>
      <c r="F272" s="1">
        <f t="shared" si="33"/>
        <v>1637.0764235740778</v>
      </c>
      <c r="G272" s="1">
        <f t="shared" si="34"/>
        <v>27963.175245080354</v>
      </c>
    </row>
    <row r="273" spans="2:7" x14ac:dyDescent="0.2">
      <c r="B273" s="3">
        <f t="shared" si="30"/>
        <v>267</v>
      </c>
      <c r="C273" s="1">
        <f t="shared" si="35"/>
        <v>27963.175245080354</v>
      </c>
      <c r="D273" s="1">
        <f t="shared" si="31"/>
        <v>1834.4114346984406</v>
      </c>
      <c r="E273" s="4">
        <f t="shared" si="32"/>
        <v>186.4211683005357</v>
      </c>
      <c r="F273" s="1">
        <f t="shared" si="33"/>
        <v>1647.9902663979049</v>
      </c>
      <c r="G273" s="1">
        <f t="shared" si="34"/>
        <v>26315.18497868245</v>
      </c>
    </row>
    <row r="274" spans="2:7" x14ac:dyDescent="0.2">
      <c r="B274" s="3">
        <f t="shared" si="30"/>
        <v>268</v>
      </c>
      <c r="C274" s="1">
        <f t="shared" si="35"/>
        <v>26315.18497868245</v>
      </c>
      <c r="D274" s="1">
        <f t="shared" si="31"/>
        <v>1834.4114346984406</v>
      </c>
      <c r="E274" s="4">
        <f t="shared" si="32"/>
        <v>175.43456652454967</v>
      </c>
      <c r="F274" s="1">
        <f t="shared" si="33"/>
        <v>1658.976868173891</v>
      </c>
      <c r="G274" s="1">
        <f t="shared" si="34"/>
        <v>24656.20811050856</v>
      </c>
    </row>
    <row r="275" spans="2:7" x14ac:dyDescent="0.2">
      <c r="B275" s="3">
        <f t="shared" si="30"/>
        <v>269</v>
      </c>
      <c r="C275" s="1">
        <f t="shared" si="35"/>
        <v>24656.20811050856</v>
      </c>
      <c r="D275" s="1">
        <f t="shared" si="31"/>
        <v>1834.4114346984406</v>
      </c>
      <c r="E275" s="4">
        <f t="shared" si="32"/>
        <v>164.37472073672373</v>
      </c>
      <c r="F275" s="1">
        <f t="shared" si="33"/>
        <v>1670.0367139617169</v>
      </c>
      <c r="G275" s="1">
        <f t="shared" si="34"/>
        <v>22986.171396546844</v>
      </c>
    </row>
    <row r="276" spans="2:7" x14ac:dyDescent="0.2">
      <c r="B276" s="3">
        <f t="shared" si="30"/>
        <v>270</v>
      </c>
      <c r="C276" s="1">
        <f t="shared" si="35"/>
        <v>22986.171396546844</v>
      </c>
      <c r="D276" s="1">
        <f t="shared" si="31"/>
        <v>1834.4114346984406</v>
      </c>
      <c r="E276" s="4">
        <f t="shared" si="32"/>
        <v>153.24114264364565</v>
      </c>
      <c r="F276" s="1">
        <f t="shared" si="33"/>
        <v>1681.170292054795</v>
      </c>
      <c r="G276" s="1">
        <f t="shared" si="34"/>
        <v>21305.00110449205</v>
      </c>
    </row>
    <row r="277" spans="2:7" x14ac:dyDescent="0.2">
      <c r="B277" s="3">
        <f t="shared" si="30"/>
        <v>271</v>
      </c>
      <c r="C277" s="1">
        <f t="shared" si="35"/>
        <v>21305.00110449205</v>
      </c>
      <c r="D277" s="1">
        <f t="shared" si="31"/>
        <v>1834.4114346984406</v>
      </c>
      <c r="E277" s="4">
        <f t="shared" si="32"/>
        <v>142.03334069661366</v>
      </c>
      <c r="F277" s="1">
        <f t="shared" si="33"/>
        <v>1692.3780940018269</v>
      </c>
      <c r="G277" s="1">
        <f t="shared" si="34"/>
        <v>19612.623010490224</v>
      </c>
    </row>
    <row r="278" spans="2:7" x14ac:dyDescent="0.2">
      <c r="B278" s="3">
        <f t="shared" si="30"/>
        <v>272</v>
      </c>
      <c r="C278" s="1">
        <f t="shared" si="35"/>
        <v>19612.623010490224</v>
      </c>
      <c r="D278" s="1">
        <f t="shared" si="31"/>
        <v>1834.4114346984406</v>
      </c>
      <c r="E278" s="4">
        <f t="shared" si="32"/>
        <v>130.75082006993483</v>
      </c>
      <c r="F278" s="1">
        <f t="shared" si="33"/>
        <v>1703.6606146285058</v>
      </c>
      <c r="G278" s="1">
        <f t="shared" si="34"/>
        <v>17908.962395861719</v>
      </c>
    </row>
    <row r="279" spans="2:7" x14ac:dyDescent="0.2">
      <c r="B279" s="3">
        <f t="shared" si="30"/>
        <v>273</v>
      </c>
      <c r="C279" s="1">
        <f t="shared" si="35"/>
        <v>17908.962395861719</v>
      </c>
      <c r="D279" s="1">
        <f t="shared" si="31"/>
        <v>1834.4114346984406</v>
      </c>
      <c r="E279" s="4">
        <f t="shared" si="32"/>
        <v>119.39308263907813</v>
      </c>
      <c r="F279" s="1">
        <f t="shared" si="33"/>
        <v>1715.0183520593625</v>
      </c>
      <c r="G279" s="1">
        <f t="shared" si="34"/>
        <v>16193.944043802358</v>
      </c>
    </row>
    <row r="280" spans="2:7" x14ac:dyDescent="0.2">
      <c r="B280" s="3">
        <f t="shared" si="30"/>
        <v>274</v>
      </c>
      <c r="C280" s="1">
        <f t="shared" si="35"/>
        <v>16193.944043802358</v>
      </c>
      <c r="D280" s="1">
        <f t="shared" si="31"/>
        <v>1834.4114346984406</v>
      </c>
      <c r="E280" s="4">
        <f t="shared" si="32"/>
        <v>107.95962695868239</v>
      </c>
      <c r="F280" s="1">
        <f t="shared" si="33"/>
        <v>1726.4518077397584</v>
      </c>
      <c r="G280" s="1">
        <f t="shared" si="34"/>
        <v>14467.492236062599</v>
      </c>
    </row>
    <row r="281" spans="2:7" x14ac:dyDescent="0.2">
      <c r="B281" s="3">
        <f t="shared" si="30"/>
        <v>275</v>
      </c>
      <c r="C281" s="1">
        <f t="shared" si="35"/>
        <v>14467.492236062599</v>
      </c>
      <c r="D281" s="1">
        <f t="shared" si="31"/>
        <v>1834.4114346984406</v>
      </c>
      <c r="E281" s="4">
        <f t="shared" si="32"/>
        <v>96.449948240417328</v>
      </c>
      <c r="F281" s="1">
        <f t="shared" si="33"/>
        <v>1737.9614864580233</v>
      </c>
      <c r="G281" s="1">
        <f t="shared" si="34"/>
        <v>12729.530749604575</v>
      </c>
    </row>
    <row r="282" spans="2:7" x14ac:dyDescent="0.2">
      <c r="B282" s="3">
        <f t="shared" si="30"/>
        <v>276</v>
      </c>
      <c r="C282" s="1">
        <f t="shared" si="35"/>
        <v>12729.530749604575</v>
      </c>
      <c r="D282" s="1">
        <f t="shared" si="31"/>
        <v>1834.4114346984406</v>
      </c>
      <c r="E282" s="4">
        <f t="shared" si="32"/>
        <v>84.863538330697168</v>
      </c>
      <c r="F282" s="1">
        <f t="shared" si="33"/>
        <v>1749.5478963677435</v>
      </c>
      <c r="G282" s="1">
        <f t="shared" si="34"/>
        <v>10979.982853236832</v>
      </c>
    </row>
    <row r="283" spans="2:7" x14ac:dyDescent="0.2">
      <c r="B283" s="3">
        <f t="shared" si="30"/>
        <v>277</v>
      </c>
      <c r="C283" s="1">
        <f t="shared" si="35"/>
        <v>10979.982853236832</v>
      </c>
      <c r="D283" s="1">
        <f t="shared" si="31"/>
        <v>1834.4114346984406</v>
      </c>
      <c r="E283" s="4">
        <f t="shared" si="32"/>
        <v>73.199885688245544</v>
      </c>
      <c r="F283" s="1">
        <f t="shared" si="33"/>
        <v>1761.2115490101951</v>
      </c>
      <c r="G283" s="1">
        <f t="shared" si="34"/>
        <v>9218.7713042266369</v>
      </c>
    </row>
    <row r="284" spans="2:7" x14ac:dyDescent="0.2">
      <c r="B284" s="3">
        <f t="shared" si="30"/>
        <v>278</v>
      </c>
      <c r="C284" s="1">
        <f t="shared" si="35"/>
        <v>9218.7713042266369</v>
      </c>
      <c r="D284" s="1">
        <f t="shared" si="31"/>
        <v>1834.4114346984406</v>
      </c>
      <c r="E284" s="4">
        <f t="shared" si="32"/>
        <v>61.458475361510914</v>
      </c>
      <c r="F284" s="1">
        <f t="shared" si="33"/>
        <v>1772.9529593369298</v>
      </c>
      <c r="G284" s="1">
        <f t="shared" si="34"/>
        <v>7445.8183448897071</v>
      </c>
    </row>
    <row r="285" spans="2:7" x14ac:dyDescent="0.2">
      <c r="B285" s="3">
        <f t="shared" si="30"/>
        <v>279</v>
      </c>
      <c r="C285" s="1">
        <f t="shared" si="35"/>
        <v>7445.8183448897071</v>
      </c>
      <c r="D285" s="1">
        <f t="shared" si="31"/>
        <v>1834.4114346984406</v>
      </c>
      <c r="E285" s="4">
        <f t="shared" si="32"/>
        <v>49.638788965931383</v>
      </c>
      <c r="F285" s="1">
        <f t="shared" si="33"/>
        <v>1784.7726457325093</v>
      </c>
      <c r="G285" s="1">
        <f t="shared" si="34"/>
        <v>5661.0456991571973</v>
      </c>
    </row>
    <row r="286" spans="2:7" x14ac:dyDescent="0.2">
      <c r="B286" s="3">
        <f t="shared" si="30"/>
        <v>280</v>
      </c>
      <c r="C286" s="1">
        <f t="shared" si="35"/>
        <v>5661.0456991571973</v>
      </c>
      <c r="D286" s="1">
        <f t="shared" si="31"/>
        <v>1834.4114346984406</v>
      </c>
      <c r="E286" s="4">
        <f t="shared" si="32"/>
        <v>37.740304661047986</v>
      </c>
      <c r="F286" s="1">
        <f t="shared" si="33"/>
        <v>1796.6711300373927</v>
      </c>
      <c r="G286" s="1">
        <f t="shared" si="34"/>
        <v>3864.3745691198046</v>
      </c>
    </row>
    <row r="287" spans="2:7" x14ac:dyDescent="0.2">
      <c r="B287" s="3">
        <f t="shared" si="30"/>
        <v>281</v>
      </c>
      <c r="C287" s="1">
        <f t="shared" si="35"/>
        <v>3864.3745691198046</v>
      </c>
      <c r="D287" s="1">
        <f t="shared" si="31"/>
        <v>1834.4114346984406</v>
      </c>
      <c r="E287" s="4">
        <f t="shared" si="32"/>
        <v>25.762497127465366</v>
      </c>
      <c r="F287" s="1">
        <f t="shared" si="33"/>
        <v>1808.6489375709752</v>
      </c>
      <c r="G287" s="1">
        <f t="shared" si="34"/>
        <v>2055.7256315488294</v>
      </c>
    </row>
    <row r="288" spans="2:7" x14ac:dyDescent="0.2">
      <c r="B288" s="3">
        <f t="shared" si="30"/>
        <v>282</v>
      </c>
      <c r="C288" s="1">
        <f t="shared" si="35"/>
        <v>2055.7256315488294</v>
      </c>
      <c r="D288" s="1">
        <f t="shared" si="31"/>
        <v>1834.4114346984406</v>
      </c>
      <c r="E288" s="4">
        <f t="shared" si="32"/>
        <v>13.704837543658863</v>
      </c>
      <c r="F288" s="1">
        <f t="shared" si="33"/>
        <v>1820.7065971547818</v>
      </c>
      <c r="G288" s="1">
        <f t="shared" si="34"/>
        <v>235.01903439404759</v>
      </c>
    </row>
    <row r="289" spans="2:7" x14ac:dyDescent="0.2">
      <c r="B289" s="3">
        <f t="shared" si="30"/>
        <v>283</v>
      </c>
      <c r="C289" s="1">
        <f t="shared" si="35"/>
        <v>235.01903439404759</v>
      </c>
      <c r="D289" s="1">
        <f t="shared" si="31"/>
        <v>1834.4114346984406</v>
      </c>
      <c r="E289" s="4">
        <f t="shared" si="32"/>
        <v>1.566793562626984</v>
      </c>
      <c r="F289" s="1">
        <f t="shared" si="33"/>
        <v>1832.8446411358136</v>
      </c>
      <c r="G289" s="1">
        <f t="shared" si="34"/>
        <v>-1597.825606741766</v>
      </c>
    </row>
    <row r="290" spans="2:7" x14ac:dyDescent="0.2">
      <c r="B290" s="3">
        <f t="shared" si="30"/>
        <v>284</v>
      </c>
      <c r="C290" s="1">
        <f t="shared" si="35"/>
        <v>-1597.825606741766</v>
      </c>
      <c r="D290" s="1">
        <f t="shared" si="31"/>
        <v>1834.4114346984406</v>
      </c>
      <c r="E290" s="4">
        <f t="shared" si="32"/>
        <v>-10.652170711611774</v>
      </c>
      <c r="F290" s="1">
        <f t="shared" si="33"/>
        <v>1845.0636054100523</v>
      </c>
      <c r="G290" s="1">
        <f t="shared" si="34"/>
        <v>-3442.8892121518184</v>
      </c>
    </row>
    <row r="291" spans="2:7" x14ac:dyDescent="0.2">
      <c r="B291" s="3">
        <f t="shared" si="30"/>
        <v>285</v>
      </c>
      <c r="C291" s="1">
        <f t="shared" si="35"/>
        <v>-3442.8892121518184</v>
      </c>
      <c r="D291" s="1">
        <f t="shared" si="31"/>
        <v>1834.4114346984406</v>
      </c>
      <c r="E291" s="4">
        <f t="shared" si="32"/>
        <v>-22.952594747678791</v>
      </c>
      <c r="F291" s="1">
        <f t="shared" si="33"/>
        <v>1857.3640294461195</v>
      </c>
      <c r="G291" s="1">
        <f t="shared" si="34"/>
        <v>-5300.2532415979376</v>
      </c>
    </row>
    <row r="292" spans="2:7" x14ac:dyDescent="0.2">
      <c r="B292" s="3">
        <f t="shared" si="30"/>
        <v>286</v>
      </c>
      <c r="C292" s="1">
        <f t="shared" si="35"/>
        <v>-5300.2532415979376</v>
      </c>
      <c r="D292" s="1">
        <f t="shared" si="31"/>
        <v>1834.4114346984406</v>
      </c>
      <c r="E292" s="4">
        <f t="shared" si="32"/>
        <v>-35.335021610652923</v>
      </c>
      <c r="F292" s="1">
        <f t="shared" si="33"/>
        <v>1869.7464563090937</v>
      </c>
      <c r="G292" s="1">
        <f t="shared" si="34"/>
        <v>-7169.9996979070311</v>
      </c>
    </row>
    <row r="293" spans="2:7" x14ac:dyDescent="0.2">
      <c r="B293" s="3">
        <f t="shared" si="30"/>
        <v>287</v>
      </c>
      <c r="C293" s="1">
        <f t="shared" si="35"/>
        <v>-7169.9996979070311</v>
      </c>
      <c r="D293" s="1">
        <f t="shared" si="31"/>
        <v>1834.4114346984406</v>
      </c>
      <c r="E293" s="4">
        <f t="shared" si="32"/>
        <v>-47.799997986046876</v>
      </c>
      <c r="F293" s="1">
        <f t="shared" si="33"/>
        <v>1882.2114326844876</v>
      </c>
      <c r="G293" s="1">
        <f t="shared" si="34"/>
        <v>-9052.2111305915187</v>
      </c>
    </row>
    <row r="294" spans="2:7" x14ac:dyDescent="0.2">
      <c r="B294" s="3">
        <f t="shared" si="30"/>
        <v>288</v>
      </c>
      <c r="C294" s="1">
        <f t="shared" si="35"/>
        <v>-9052.2111305915187</v>
      </c>
      <c r="D294" s="1">
        <f t="shared" si="31"/>
        <v>1834.4114346984406</v>
      </c>
      <c r="E294" s="4">
        <f t="shared" si="32"/>
        <v>-60.348074203943462</v>
      </c>
      <c r="F294" s="1">
        <f t="shared" si="33"/>
        <v>1894.7595089023841</v>
      </c>
      <c r="G294" s="1">
        <f t="shared" si="34"/>
        <v>-10946.970639493902</v>
      </c>
    </row>
    <row r="295" spans="2:7" x14ac:dyDescent="0.2">
      <c r="B295" s="3">
        <f t="shared" si="30"/>
        <v>289</v>
      </c>
      <c r="C295" s="1">
        <f t="shared" si="35"/>
        <v>-10946.970639493902</v>
      </c>
      <c r="D295" s="1">
        <f t="shared" si="31"/>
        <v>1834.4114346984406</v>
      </c>
      <c r="E295" s="4">
        <f t="shared" si="32"/>
        <v>-72.979804263292692</v>
      </c>
      <c r="F295" s="1">
        <f t="shared" si="33"/>
        <v>1907.3912389617333</v>
      </c>
      <c r="G295" s="1">
        <f t="shared" si="34"/>
        <v>-12854.361878455635</v>
      </c>
    </row>
    <row r="296" spans="2:7" x14ac:dyDescent="0.2">
      <c r="B296" s="3">
        <f t="shared" si="30"/>
        <v>290</v>
      </c>
      <c r="C296" s="1">
        <f t="shared" si="35"/>
        <v>-12854.361878455635</v>
      </c>
      <c r="D296" s="1">
        <f t="shared" si="31"/>
        <v>1834.4114346984406</v>
      </c>
      <c r="E296" s="4">
        <f t="shared" si="32"/>
        <v>-85.695745856370905</v>
      </c>
      <c r="F296" s="1">
        <f t="shared" si="33"/>
        <v>1920.1071805548115</v>
      </c>
      <c r="G296" s="1">
        <f t="shared" si="34"/>
        <v>-14774.469059010446</v>
      </c>
    </row>
    <row r="297" spans="2:7" x14ac:dyDescent="0.2">
      <c r="B297" s="3">
        <f t="shared" si="30"/>
        <v>291</v>
      </c>
      <c r="C297" s="1">
        <f t="shared" si="35"/>
        <v>-14774.469059010446</v>
      </c>
      <c r="D297" s="1">
        <f t="shared" si="31"/>
        <v>1834.4114346984406</v>
      </c>
      <c r="E297" s="4">
        <f t="shared" si="32"/>
        <v>-98.49646039340297</v>
      </c>
      <c r="F297" s="1">
        <f t="shared" si="33"/>
        <v>1932.9078950918436</v>
      </c>
      <c r="G297" s="1">
        <f t="shared" si="34"/>
        <v>-16707.376954102288</v>
      </c>
    </row>
    <row r="298" spans="2:7" x14ac:dyDescent="0.2">
      <c r="B298" s="3">
        <f t="shared" si="30"/>
        <v>292</v>
      </c>
      <c r="C298" s="1">
        <f t="shared" si="35"/>
        <v>-16707.376954102288</v>
      </c>
      <c r="D298" s="1">
        <f t="shared" si="31"/>
        <v>1834.4114346984406</v>
      </c>
      <c r="E298" s="4">
        <f t="shared" si="32"/>
        <v>-111.38251302734859</v>
      </c>
      <c r="F298" s="1">
        <f t="shared" si="33"/>
        <v>1945.7939477257892</v>
      </c>
      <c r="G298" s="1">
        <f t="shared" si="34"/>
        <v>-18653.170901828078</v>
      </c>
    </row>
    <row r="299" spans="2:7" x14ac:dyDescent="0.2">
      <c r="B299" s="3">
        <f t="shared" si="30"/>
        <v>293</v>
      </c>
      <c r="C299" s="1">
        <f t="shared" si="35"/>
        <v>-18653.170901828078</v>
      </c>
      <c r="D299" s="1">
        <f t="shared" si="31"/>
        <v>1834.4114346984406</v>
      </c>
      <c r="E299" s="4">
        <f t="shared" si="32"/>
        <v>-124.35447267885387</v>
      </c>
      <c r="F299" s="1">
        <f t="shared" si="33"/>
        <v>1958.7659073772945</v>
      </c>
      <c r="G299" s="1">
        <f t="shared" si="34"/>
        <v>-20611.936809205374</v>
      </c>
    </row>
    <row r="300" spans="2:7" x14ac:dyDescent="0.2">
      <c r="B300" s="3">
        <f t="shared" si="30"/>
        <v>294</v>
      </c>
      <c r="C300" s="1">
        <f t="shared" si="35"/>
        <v>-20611.936809205374</v>
      </c>
      <c r="D300" s="1">
        <f t="shared" si="31"/>
        <v>1834.4114346984406</v>
      </c>
      <c r="E300" s="4">
        <f t="shared" si="32"/>
        <v>-137.41291206136916</v>
      </c>
      <c r="F300" s="1">
        <f t="shared" si="33"/>
        <v>1971.8243467598097</v>
      </c>
      <c r="G300" s="1">
        <f t="shared" si="34"/>
        <v>-22583.761155965185</v>
      </c>
    </row>
    <row r="301" spans="2:7" x14ac:dyDescent="0.2">
      <c r="B301" s="3">
        <f t="shared" si="30"/>
        <v>295</v>
      </c>
      <c r="C301" s="1">
        <f t="shared" si="35"/>
        <v>-22583.761155965185</v>
      </c>
      <c r="D301" s="1">
        <f t="shared" si="31"/>
        <v>1834.4114346984406</v>
      </c>
      <c r="E301" s="4">
        <f t="shared" si="32"/>
        <v>-150.55840770643456</v>
      </c>
      <c r="F301" s="1">
        <f t="shared" si="33"/>
        <v>1984.9698424048752</v>
      </c>
      <c r="G301" s="1">
        <f t="shared" si="34"/>
        <v>-24568.730998370062</v>
      </c>
    </row>
    <row r="302" spans="2:7" x14ac:dyDescent="0.2">
      <c r="B302" s="3">
        <f t="shared" si="30"/>
        <v>296</v>
      </c>
      <c r="C302" s="1">
        <f t="shared" si="35"/>
        <v>-24568.730998370062</v>
      </c>
      <c r="D302" s="1">
        <f t="shared" si="31"/>
        <v>1834.4114346984406</v>
      </c>
      <c r="E302" s="4">
        <f t="shared" si="32"/>
        <v>-163.79153998913375</v>
      </c>
      <c r="F302" s="1">
        <f t="shared" si="33"/>
        <v>1998.2029746875744</v>
      </c>
      <c r="G302" s="1">
        <f t="shared" si="34"/>
        <v>-26566.933973057636</v>
      </c>
    </row>
    <row r="303" spans="2:7" x14ac:dyDescent="0.2">
      <c r="B303" s="3">
        <f t="shared" si="30"/>
        <v>297</v>
      </c>
      <c r="C303" s="1">
        <f t="shared" si="35"/>
        <v>-26566.933973057636</v>
      </c>
      <c r="D303" s="1">
        <f t="shared" si="31"/>
        <v>1834.4114346984406</v>
      </c>
      <c r="E303" s="4">
        <f t="shared" si="32"/>
        <v>-177.11289315371758</v>
      </c>
      <c r="F303" s="1">
        <f t="shared" si="33"/>
        <v>2011.5243278521582</v>
      </c>
      <c r="G303" s="1">
        <f t="shared" si="34"/>
        <v>-28578.458300909795</v>
      </c>
    </row>
    <row r="304" spans="2:7" x14ac:dyDescent="0.2">
      <c r="B304" s="3">
        <f t="shared" si="30"/>
        <v>298</v>
      </c>
      <c r="C304" s="1">
        <f t="shared" si="35"/>
        <v>-28578.458300909795</v>
      </c>
      <c r="D304" s="1">
        <f t="shared" si="31"/>
        <v>1834.4114346984406</v>
      </c>
      <c r="E304" s="4">
        <f t="shared" si="32"/>
        <v>-190.52305533939864</v>
      </c>
      <c r="F304" s="1">
        <f t="shared" si="33"/>
        <v>2024.9344900378392</v>
      </c>
      <c r="G304" s="1">
        <f t="shared" si="34"/>
        <v>-30603.392790947633</v>
      </c>
    </row>
    <row r="305" spans="2:7" x14ac:dyDescent="0.2">
      <c r="B305" s="3">
        <f t="shared" si="30"/>
        <v>299</v>
      </c>
      <c r="C305" s="1">
        <f t="shared" si="35"/>
        <v>-30603.392790947633</v>
      </c>
      <c r="D305" s="1">
        <f t="shared" si="31"/>
        <v>1834.4114346984406</v>
      </c>
      <c r="E305" s="4">
        <f t="shared" si="32"/>
        <v>-204.02261860631756</v>
      </c>
      <c r="F305" s="1">
        <f t="shared" si="33"/>
        <v>2038.4340533047582</v>
      </c>
      <c r="G305" s="1">
        <f t="shared" si="34"/>
        <v>-32641.826844252391</v>
      </c>
    </row>
    <row r="306" spans="2:7" x14ac:dyDescent="0.2">
      <c r="B306" s="3">
        <f t="shared" si="30"/>
        <v>300</v>
      </c>
      <c r="C306" s="1">
        <f t="shared" si="35"/>
        <v>-32641.826844252391</v>
      </c>
      <c r="D306" s="1">
        <f t="shared" si="31"/>
        <v>1834.4114346984406</v>
      </c>
      <c r="E306" s="4">
        <f t="shared" si="32"/>
        <v>-217.61217896168262</v>
      </c>
      <c r="F306" s="1">
        <f t="shared" si="33"/>
        <v>2052.0236136601234</v>
      </c>
      <c r="G306" s="1">
        <f t="shared" si="34"/>
        <v>-34693.850457912515</v>
      </c>
    </row>
    <row r="307" spans="2:7" x14ac:dyDescent="0.2">
      <c r="B307" s="3">
        <f t="shared" si="30"/>
        <v>301</v>
      </c>
      <c r="C307" s="1">
        <f t="shared" si="35"/>
        <v>-34693.850457912515</v>
      </c>
      <c r="D307" s="1">
        <f t="shared" si="31"/>
        <v>1834.4114346984406</v>
      </c>
      <c r="E307" s="4">
        <f t="shared" si="32"/>
        <v>-231.29233638608343</v>
      </c>
      <c r="F307" s="1">
        <f t="shared" si="33"/>
        <v>2065.7037710845243</v>
      </c>
      <c r="G307" s="1">
        <f t="shared" si="34"/>
        <v>-36759.55422899704</v>
      </c>
    </row>
    <row r="308" spans="2:7" x14ac:dyDescent="0.2">
      <c r="B308" s="3">
        <f t="shared" si="30"/>
        <v>302</v>
      </c>
      <c r="C308" s="1">
        <f t="shared" si="35"/>
        <v>-36759.55422899704</v>
      </c>
      <c r="D308" s="1">
        <f t="shared" si="31"/>
        <v>1834.4114346984406</v>
      </c>
      <c r="E308" s="4">
        <f t="shared" si="32"/>
        <v>-245.06369485998027</v>
      </c>
      <c r="F308" s="1">
        <f t="shared" si="33"/>
        <v>2079.475129558421</v>
      </c>
      <c r="G308" s="1">
        <f t="shared" si="34"/>
        <v>-38839.029358555461</v>
      </c>
    </row>
    <row r="309" spans="2:7" x14ac:dyDescent="0.2">
      <c r="B309" s="3">
        <f t="shared" si="30"/>
        <v>303</v>
      </c>
      <c r="C309" s="1">
        <f t="shared" si="35"/>
        <v>-38839.029358555461</v>
      </c>
      <c r="D309" s="1">
        <f t="shared" si="31"/>
        <v>1834.4114346984406</v>
      </c>
      <c r="E309" s="4">
        <f t="shared" si="32"/>
        <v>-258.92686239036976</v>
      </c>
      <c r="F309" s="1">
        <f t="shared" si="33"/>
        <v>2093.3382970888106</v>
      </c>
      <c r="G309" s="1">
        <f t="shared" si="34"/>
        <v>-40932.367655644273</v>
      </c>
    </row>
    <row r="310" spans="2:7" x14ac:dyDescent="0.2">
      <c r="B310" s="3">
        <f t="shared" si="30"/>
        <v>304</v>
      </c>
      <c r="C310" s="1">
        <f t="shared" si="35"/>
        <v>-40932.367655644273</v>
      </c>
      <c r="D310" s="1">
        <f t="shared" si="31"/>
        <v>1834.4114346984406</v>
      </c>
      <c r="E310" s="4">
        <f t="shared" si="32"/>
        <v>-272.88245103762853</v>
      </c>
      <c r="F310" s="1">
        <f t="shared" si="33"/>
        <v>2107.2938857360691</v>
      </c>
      <c r="G310" s="1">
        <f t="shared" si="34"/>
        <v>-43039.661541380345</v>
      </c>
    </row>
    <row r="311" spans="2:7" x14ac:dyDescent="0.2">
      <c r="B311" s="3">
        <f t="shared" si="30"/>
        <v>305</v>
      </c>
      <c r="C311" s="1">
        <f t="shared" si="35"/>
        <v>-43039.661541380345</v>
      </c>
      <c r="D311" s="1">
        <f t="shared" si="31"/>
        <v>1834.4114346984406</v>
      </c>
      <c r="E311" s="4">
        <f t="shared" si="32"/>
        <v>-286.93107694253564</v>
      </c>
      <c r="F311" s="1">
        <f t="shared" si="33"/>
        <v>2121.3425116409762</v>
      </c>
      <c r="G311" s="1">
        <f t="shared" si="34"/>
        <v>-45161.004053021323</v>
      </c>
    </row>
    <row r="312" spans="2:7" x14ac:dyDescent="0.2">
      <c r="B312" s="3">
        <f t="shared" si="30"/>
        <v>306</v>
      </c>
      <c r="C312" s="1">
        <f t="shared" si="35"/>
        <v>-45161.004053021323</v>
      </c>
      <c r="D312" s="1">
        <f t="shared" si="31"/>
        <v>1834.4114346984406</v>
      </c>
      <c r="E312" s="4">
        <f t="shared" si="32"/>
        <v>-301.07336035347549</v>
      </c>
      <c r="F312" s="1">
        <f t="shared" si="33"/>
        <v>2135.4847950519161</v>
      </c>
      <c r="G312" s="1">
        <f t="shared" si="34"/>
        <v>-47296.488848073241</v>
      </c>
    </row>
    <row r="313" spans="2:7" x14ac:dyDescent="0.2">
      <c r="B313" s="3">
        <f t="shared" si="30"/>
        <v>307</v>
      </c>
      <c r="C313" s="1">
        <f t="shared" si="35"/>
        <v>-47296.488848073241</v>
      </c>
      <c r="D313" s="1">
        <f t="shared" si="31"/>
        <v>1834.4114346984406</v>
      </c>
      <c r="E313" s="4">
        <f t="shared" si="32"/>
        <v>-315.30992565382161</v>
      </c>
      <c r="F313" s="1">
        <f t="shared" si="33"/>
        <v>2149.7213603522623</v>
      </c>
      <c r="G313" s="1">
        <f t="shared" si="34"/>
        <v>-49446.210208425502</v>
      </c>
    </row>
    <row r="314" spans="2:7" x14ac:dyDescent="0.2">
      <c r="B314" s="3">
        <f t="shared" si="30"/>
        <v>308</v>
      </c>
      <c r="C314" s="1">
        <f t="shared" si="35"/>
        <v>-49446.210208425502</v>
      </c>
      <c r="D314" s="1">
        <f t="shared" si="31"/>
        <v>1834.4114346984406</v>
      </c>
      <c r="E314" s="4">
        <f t="shared" si="32"/>
        <v>-329.64140138950336</v>
      </c>
      <c r="F314" s="1">
        <f t="shared" si="33"/>
        <v>2164.0528360879439</v>
      </c>
      <c r="G314" s="1">
        <f t="shared" si="34"/>
        <v>-51610.263044513449</v>
      </c>
    </row>
    <row r="315" spans="2:7" x14ac:dyDescent="0.2">
      <c r="B315" s="3">
        <f t="shared" si="30"/>
        <v>309</v>
      </c>
      <c r="C315" s="1">
        <f t="shared" si="35"/>
        <v>-51610.263044513449</v>
      </c>
      <c r="D315" s="1">
        <f t="shared" si="31"/>
        <v>1834.4114346984406</v>
      </c>
      <c r="E315" s="4">
        <f t="shared" si="32"/>
        <v>-344.06842029675636</v>
      </c>
      <c r="F315" s="1">
        <f t="shared" si="33"/>
        <v>2178.479854995197</v>
      </c>
      <c r="G315" s="1">
        <f t="shared" si="34"/>
        <v>-53788.742899508645</v>
      </c>
    </row>
    <row r="316" spans="2:7" x14ac:dyDescent="0.2">
      <c r="B316" s="3">
        <f t="shared" si="30"/>
        <v>310</v>
      </c>
      <c r="C316" s="1">
        <f t="shared" si="35"/>
        <v>-53788.742899508645</v>
      </c>
      <c r="D316" s="1">
        <f t="shared" si="31"/>
        <v>1834.4114346984406</v>
      </c>
      <c r="E316" s="4">
        <f t="shared" si="32"/>
        <v>-358.59161933005765</v>
      </c>
      <c r="F316" s="1">
        <f t="shared" si="33"/>
        <v>2193.0030540284984</v>
      </c>
      <c r="G316" s="1">
        <f t="shared" si="34"/>
        <v>-55981.745953537145</v>
      </c>
    </row>
    <row r="317" spans="2:7" x14ac:dyDescent="0.2">
      <c r="B317" s="3">
        <f t="shared" si="30"/>
        <v>311</v>
      </c>
      <c r="C317" s="1">
        <f t="shared" si="35"/>
        <v>-55981.745953537145</v>
      </c>
      <c r="D317" s="1">
        <f t="shared" si="31"/>
        <v>1834.4114346984406</v>
      </c>
      <c r="E317" s="4">
        <f t="shared" si="32"/>
        <v>-373.21163969024764</v>
      </c>
      <c r="F317" s="1">
        <f t="shared" si="33"/>
        <v>2207.6230743886881</v>
      </c>
      <c r="G317" s="1">
        <f t="shared" si="34"/>
        <v>-58189.36902792583</v>
      </c>
    </row>
    <row r="318" spans="2:7" x14ac:dyDescent="0.2">
      <c r="B318" s="3">
        <f t="shared" si="30"/>
        <v>312</v>
      </c>
      <c r="C318" s="1">
        <f t="shared" si="35"/>
        <v>-58189.36902792583</v>
      </c>
      <c r="D318" s="1">
        <f t="shared" si="31"/>
        <v>1834.4114346984406</v>
      </c>
      <c r="E318" s="4">
        <f t="shared" si="32"/>
        <v>-387.92912685283886</v>
      </c>
      <c r="F318" s="1">
        <f t="shared" si="33"/>
        <v>2222.3405615512793</v>
      </c>
      <c r="G318" s="1">
        <f t="shared" si="34"/>
        <v>-60411.709589477112</v>
      </c>
    </row>
    <row r="319" spans="2:7" x14ac:dyDescent="0.2">
      <c r="B319" s="3">
        <f t="shared" si="30"/>
        <v>313</v>
      </c>
      <c r="C319" s="1">
        <f t="shared" si="35"/>
        <v>-60411.709589477112</v>
      </c>
      <c r="D319" s="1">
        <f t="shared" si="31"/>
        <v>1834.4114346984406</v>
      </c>
      <c r="E319" s="4">
        <f t="shared" si="32"/>
        <v>-402.7447305965141</v>
      </c>
      <c r="F319" s="1">
        <f t="shared" si="33"/>
        <v>2237.1561652949549</v>
      </c>
      <c r="G319" s="1">
        <f t="shared" si="34"/>
        <v>-62648.865754772065</v>
      </c>
    </row>
    <row r="320" spans="2:7" x14ac:dyDescent="0.2">
      <c r="B320" s="3">
        <f t="shared" si="30"/>
        <v>314</v>
      </c>
      <c r="C320" s="1">
        <f t="shared" si="35"/>
        <v>-62648.865754772065</v>
      </c>
      <c r="D320" s="1">
        <f t="shared" si="31"/>
        <v>1834.4114346984406</v>
      </c>
      <c r="E320" s="4">
        <f t="shared" si="32"/>
        <v>-417.65910503181379</v>
      </c>
      <c r="F320" s="1">
        <f t="shared" si="33"/>
        <v>2252.0705397302545</v>
      </c>
      <c r="G320" s="1">
        <f t="shared" si="34"/>
        <v>-64900.936294502317</v>
      </c>
    </row>
    <row r="321" spans="2:7" x14ac:dyDescent="0.2">
      <c r="B321" s="3">
        <f t="shared" si="30"/>
        <v>315</v>
      </c>
      <c r="C321" s="1">
        <f t="shared" si="35"/>
        <v>-64900.936294502317</v>
      </c>
      <c r="D321" s="1">
        <f t="shared" si="31"/>
        <v>1834.4114346984406</v>
      </c>
      <c r="E321" s="4">
        <f t="shared" si="32"/>
        <v>-432.67290863001546</v>
      </c>
      <c r="F321" s="1">
        <f t="shared" si="33"/>
        <v>2267.0843433284563</v>
      </c>
      <c r="G321" s="1">
        <f t="shared" si="34"/>
        <v>-67168.020637830778</v>
      </c>
    </row>
    <row r="322" spans="2:7" x14ac:dyDescent="0.2">
      <c r="B322" s="3">
        <f t="shared" si="30"/>
        <v>316</v>
      </c>
      <c r="C322" s="1">
        <f t="shared" si="35"/>
        <v>-67168.020637830778</v>
      </c>
      <c r="D322" s="1">
        <f t="shared" si="31"/>
        <v>1834.4114346984406</v>
      </c>
      <c r="E322" s="4">
        <f t="shared" si="32"/>
        <v>-447.78680425220523</v>
      </c>
      <c r="F322" s="1">
        <f t="shared" si="33"/>
        <v>2282.1982389506456</v>
      </c>
      <c r="G322" s="1">
        <f t="shared" si="34"/>
        <v>-69450.218876781422</v>
      </c>
    </row>
    <row r="323" spans="2:7" x14ac:dyDescent="0.2">
      <c r="B323" s="3">
        <f t="shared" si="30"/>
        <v>317</v>
      </c>
      <c r="C323" s="1">
        <f t="shared" si="35"/>
        <v>-69450.218876781422</v>
      </c>
      <c r="D323" s="1">
        <f t="shared" si="31"/>
        <v>1834.4114346984406</v>
      </c>
      <c r="E323" s="4">
        <f t="shared" si="32"/>
        <v>-463.00145917854286</v>
      </c>
      <c r="F323" s="1">
        <f t="shared" si="33"/>
        <v>2297.4128938769836</v>
      </c>
      <c r="G323" s="1">
        <f t="shared" si="34"/>
        <v>-71747.631770658409</v>
      </c>
    </row>
    <row r="324" spans="2:7" x14ac:dyDescent="0.2">
      <c r="B324" s="3">
        <f t="shared" si="30"/>
        <v>318</v>
      </c>
      <c r="C324" s="1">
        <f t="shared" si="35"/>
        <v>-71747.631770658409</v>
      </c>
      <c r="D324" s="1">
        <f t="shared" si="31"/>
        <v>1834.4114346984406</v>
      </c>
      <c r="E324" s="4">
        <f t="shared" si="32"/>
        <v>-478.31754513772273</v>
      </c>
      <c r="F324" s="1">
        <f t="shared" si="33"/>
        <v>2312.7289798361635</v>
      </c>
      <c r="G324" s="1">
        <f t="shared" si="34"/>
        <v>-74060.360750494568</v>
      </c>
    </row>
    <row r="325" spans="2:7" x14ac:dyDescent="0.2">
      <c r="B325" s="3">
        <f t="shared" si="30"/>
        <v>319</v>
      </c>
      <c r="C325" s="1">
        <f t="shared" si="35"/>
        <v>-74060.360750494568</v>
      </c>
      <c r="D325" s="1">
        <f t="shared" si="31"/>
        <v>1834.4114346984406</v>
      </c>
      <c r="E325" s="4">
        <f t="shared" si="32"/>
        <v>-493.7357383366305</v>
      </c>
      <c r="F325" s="1">
        <f t="shared" si="33"/>
        <v>2328.1471730350713</v>
      </c>
      <c r="G325" s="1">
        <f t="shared" si="34"/>
        <v>-76388.507923529643</v>
      </c>
    </row>
    <row r="326" spans="2:7" x14ac:dyDescent="0.2">
      <c r="B326" s="3">
        <f t="shared" si="30"/>
        <v>320</v>
      </c>
      <c r="C326" s="1">
        <f t="shared" si="35"/>
        <v>-76388.507923529643</v>
      </c>
      <c r="D326" s="1">
        <f t="shared" si="31"/>
        <v>1834.4114346984406</v>
      </c>
      <c r="E326" s="4">
        <f t="shared" si="32"/>
        <v>-509.25671949019767</v>
      </c>
      <c r="F326" s="1">
        <f t="shared" si="33"/>
        <v>2343.6681541886383</v>
      </c>
      <c r="G326" s="1">
        <f t="shared" si="34"/>
        <v>-78732.176077718279</v>
      </c>
    </row>
    <row r="327" spans="2:7" x14ac:dyDescent="0.2">
      <c r="B327" s="3">
        <f t="shared" si="30"/>
        <v>321</v>
      </c>
      <c r="C327" s="1">
        <f t="shared" si="35"/>
        <v>-78732.176077718279</v>
      </c>
      <c r="D327" s="1">
        <f t="shared" si="31"/>
        <v>1834.4114346984406</v>
      </c>
      <c r="E327" s="4">
        <f t="shared" si="32"/>
        <v>-524.88117385145517</v>
      </c>
      <c r="F327" s="1">
        <f t="shared" si="33"/>
        <v>2359.2926085498957</v>
      </c>
      <c r="G327" s="1">
        <f t="shared" si="34"/>
        <v>-81091.46868626817</v>
      </c>
    </row>
    <row r="328" spans="2:7" x14ac:dyDescent="0.2">
      <c r="B328" s="3">
        <f t="shared" ref="B328:B366" si="36">(B327+1)</f>
        <v>322</v>
      </c>
      <c r="C328" s="1">
        <f t="shared" si="35"/>
        <v>-81091.46868626817</v>
      </c>
      <c r="D328" s="1">
        <f t="shared" ref="D328:D366" si="37">$C$4</f>
        <v>1834.4114346984406</v>
      </c>
      <c r="E328" s="4">
        <f t="shared" ref="E328:E366" si="38">C328*(C$2/12)</f>
        <v>-540.60979124178789</v>
      </c>
      <c r="F328" s="1">
        <f t="shared" ref="F328:F366" si="39">D328-E328</f>
        <v>2375.0212259402288</v>
      </c>
      <c r="G328" s="1">
        <f t="shared" ref="G328:G366" si="40">C328-F328</f>
        <v>-83466.489912208403</v>
      </c>
    </row>
    <row r="329" spans="2:7" x14ac:dyDescent="0.2">
      <c r="B329" s="3">
        <f t="shared" si="36"/>
        <v>323</v>
      </c>
      <c r="C329" s="1">
        <f t="shared" ref="C329:C366" si="41">G328</f>
        <v>-83466.489912208403</v>
      </c>
      <c r="D329" s="1">
        <f t="shared" si="37"/>
        <v>1834.4114346984406</v>
      </c>
      <c r="E329" s="4">
        <f t="shared" si="38"/>
        <v>-556.44326608138942</v>
      </c>
      <c r="F329" s="1">
        <f t="shared" si="39"/>
        <v>2390.8547007798302</v>
      </c>
      <c r="G329" s="1">
        <f t="shared" si="40"/>
        <v>-85857.344612988236</v>
      </c>
    </row>
    <row r="330" spans="2:7" x14ac:dyDescent="0.2">
      <c r="B330" s="3">
        <f t="shared" si="36"/>
        <v>324</v>
      </c>
      <c r="C330" s="1">
        <f t="shared" si="41"/>
        <v>-85857.344612988236</v>
      </c>
      <c r="D330" s="1">
        <f t="shared" si="37"/>
        <v>1834.4114346984406</v>
      </c>
      <c r="E330" s="4">
        <f t="shared" si="38"/>
        <v>-572.38229741992166</v>
      </c>
      <c r="F330" s="1">
        <f t="shared" si="39"/>
        <v>2406.7937321183622</v>
      </c>
      <c r="G330" s="1">
        <f t="shared" si="40"/>
        <v>-88264.138345106592</v>
      </c>
    </row>
    <row r="331" spans="2:7" x14ac:dyDescent="0.2">
      <c r="B331" s="3">
        <f t="shared" si="36"/>
        <v>325</v>
      </c>
      <c r="C331" s="1">
        <f t="shared" si="41"/>
        <v>-88264.138345106592</v>
      </c>
      <c r="D331" s="1">
        <f t="shared" si="37"/>
        <v>1834.4114346984406</v>
      </c>
      <c r="E331" s="4">
        <f t="shared" si="38"/>
        <v>-588.42758896737735</v>
      </c>
      <c r="F331" s="1">
        <f t="shared" si="39"/>
        <v>2422.8390236658179</v>
      </c>
      <c r="G331" s="1">
        <f t="shared" si="40"/>
        <v>-90686.977368772408</v>
      </c>
    </row>
    <row r="332" spans="2:7" x14ac:dyDescent="0.2">
      <c r="B332" s="3">
        <f t="shared" si="36"/>
        <v>326</v>
      </c>
      <c r="C332" s="1">
        <f t="shared" si="41"/>
        <v>-90686.977368772408</v>
      </c>
      <c r="D332" s="1">
        <f t="shared" si="37"/>
        <v>1834.4114346984406</v>
      </c>
      <c r="E332" s="4">
        <f t="shared" si="38"/>
        <v>-604.57984912514939</v>
      </c>
      <c r="F332" s="1">
        <f t="shared" si="39"/>
        <v>2438.99128382359</v>
      </c>
      <c r="G332" s="1">
        <f t="shared" si="40"/>
        <v>-93125.968652595999</v>
      </c>
    </row>
    <row r="333" spans="2:7" x14ac:dyDescent="0.2">
      <c r="B333" s="3">
        <f t="shared" si="36"/>
        <v>327</v>
      </c>
      <c r="C333" s="1">
        <f t="shared" si="41"/>
        <v>-93125.968652595999</v>
      </c>
      <c r="D333" s="1">
        <f t="shared" si="37"/>
        <v>1834.4114346984406</v>
      </c>
      <c r="E333" s="4">
        <f t="shared" si="38"/>
        <v>-620.83979101730665</v>
      </c>
      <c r="F333" s="1">
        <f t="shared" si="39"/>
        <v>2455.2512257157473</v>
      </c>
      <c r="G333" s="1">
        <f t="shared" si="40"/>
        <v>-95581.219878311749</v>
      </c>
    </row>
    <row r="334" spans="2:7" x14ac:dyDescent="0.2">
      <c r="B334" s="3">
        <f t="shared" si="36"/>
        <v>328</v>
      </c>
      <c r="C334" s="1">
        <f t="shared" si="41"/>
        <v>-95581.219878311749</v>
      </c>
      <c r="D334" s="1">
        <f t="shared" si="37"/>
        <v>1834.4114346984406</v>
      </c>
      <c r="E334" s="4">
        <f t="shared" si="38"/>
        <v>-637.20813252207836</v>
      </c>
      <c r="F334" s="1">
        <f t="shared" si="39"/>
        <v>2471.619567220519</v>
      </c>
      <c r="G334" s="1">
        <f t="shared" si="40"/>
        <v>-98052.83944553227</v>
      </c>
    </row>
    <row r="335" spans="2:7" x14ac:dyDescent="0.2">
      <c r="B335" s="3">
        <f t="shared" si="36"/>
        <v>329</v>
      </c>
      <c r="C335" s="1">
        <f t="shared" si="41"/>
        <v>-98052.83944553227</v>
      </c>
      <c r="D335" s="1">
        <f t="shared" si="37"/>
        <v>1834.4114346984406</v>
      </c>
      <c r="E335" s="4">
        <f t="shared" si="38"/>
        <v>-653.68559630354855</v>
      </c>
      <c r="F335" s="1">
        <f t="shared" si="39"/>
        <v>2488.0970310019893</v>
      </c>
      <c r="G335" s="1">
        <f t="shared" si="40"/>
        <v>-100540.93647653426</v>
      </c>
    </row>
    <row r="336" spans="2:7" x14ac:dyDescent="0.2">
      <c r="B336" s="3">
        <f t="shared" si="36"/>
        <v>330</v>
      </c>
      <c r="C336" s="1">
        <f t="shared" si="41"/>
        <v>-100540.93647653426</v>
      </c>
      <c r="D336" s="1">
        <f t="shared" si="37"/>
        <v>1834.4114346984406</v>
      </c>
      <c r="E336" s="4">
        <f t="shared" si="38"/>
        <v>-670.27290984356182</v>
      </c>
      <c r="F336" s="1">
        <f t="shared" si="39"/>
        <v>2504.6843445420027</v>
      </c>
      <c r="G336" s="1">
        <f t="shared" si="40"/>
        <v>-103045.62082107627</v>
      </c>
    </row>
    <row r="337" spans="2:7" x14ac:dyDescent="0.2">
      <c r="B337" s="3">
        <f t="shared" si="36"/>
        <v>331</v>
      </c>
      <c r="C337" s="1">
        <f t="shared" si="41"/>
        <v>-103045.62082107627</v>
      </c>
      <c r="D337" s="1">
        <f t="shared" si="37"/>
        <v>1834.4114346984406</v>
      </c>
      <c r="E337" s="4">
        <f t="shared" si="38"/>
        <v>-686.97080547384189</v>
      </c>
      <c r="F337" s="1">
        <f t="shared" si="39"/>
        <v>2521.3822401722828</v>
      </c>
      <c r="G337" s="1">
        <f t="shared" si="40"/>
        <v>-105567.00306124856</v>
      </c>
    </row>
    <row r="338" spans="2:7" x14ac:dyDescent="0.2">
      <c r="B338" s="3">
        <f t="shared" si="36"/>
        <v>332</v>
      </c>
      <c r="C338" s="1">
        <f t="shared" si="41"/>
        <v>-105567.00306124856</v>
      </c>
      <c r="D338" s="1">
        <f t="shared" si="37"/>
        <v>1834.4114346984406</v>
      </c>
      <c r="E338" s="4">
        <f t="shared" si="38"/>
        <v>-703.78002040832371</v>
      </c>
      <c r="F338" s="1">
        <f t="shared" si="39"/>
        <v>2538.1914551067644</v>
      </c>
      <c r="G338" s="1">
        <f t="shared" si="40"/>
        <v>-108105.19451635532</v>
      </c>
    </row>
    <row r="339" spans="2:7" x14ac:dyDescent="0.2">
      <c r="B339" s="3">
        <f t="shared" si="36"/>
        <v>333</v>
      </c>
      <c r="C339" s="1">
        <f t="shared" si="41"/>
        <v>-108105.19451635532</v>
      </c>
      <c r="D339" s="1">
        <f t="shared" si="37"/>
        <v>1834.4114346984406</v>
      </c>
      <c r="E339" s="4">
        <f t="shared" si="38"/>
        <v>-720.70129677570219</v>
      </c>
      <c r="F339" s="1">
        <f t="shared" si="39"/>
        <v>2555.1127314741429</v>
      </c>
      <c r="G339" s="1">
        <f t="shared" si="40"/>
        <v>-110660.30724782946</v>
      </c>
    </row>
    <row r="340" spans="2:7" x14ac:dyDescent="0.2">
      <c r="B340" s="3">
        <f t="shared" si="36"/>
        <v>334</v>
      </c>
      <c r="C340" s="1">
        <f t="shared" si="41"/>
        <v>-110660.30724782946</v>
      </c>
      <c r="D340" s="1">
        <f t="shared" si="37"/>
        <v>1834.4114346984406</v>
      </c>
      <c r="E340" s="4">
        <f t="shared" si="38"/>
        <v>-737.73538165219645</v>
      </c>
      <c r="F340" s="1">
        <f t="shared" si="39"/>
        <v>2572.146816350637</v>
      </c>
      <c r="G340" s="1">
        <f t="shared" si="40"/>
        <v>-113232.4540641801</v>
      </c>
    </row>
    <row r="341" spans="2:7" x14ac:dyDescent="0.2">
      <c r="B341" s="3">
        <f t="shared" si="36"/>
        <v>335</v>
      </c>
      <c r="C341" s="1">
        <f t="shared" si="41"/>
        <v>-113232.4540641801</v>
      </c>
      <c r="D341" s="1">
        <f t="shared" si="37"/>
        <v>1834.4114346984406</v>
      </c>
      <c r="E341" s="4">
        <f t="shared" si="38"/>
        <v>-754.8830270945341</v>
      </c>
      <c r="F341" s="1">
        <f t="shared" si="39"/>
        <v>2589.2944617929747</v>
      </c>
      <c r="G341" s="1">
        <f t="shared" si="40"/>
        <v>-115821.74852597307</v>
      </c>
    </row>
    <row r="342" spans="2:7" x14ac:dyDescent="0.2">
      <c r="B342" s="3">
        <f t="shared" si="36"/>
        <v>336</v>
      </c>
      <c r="C342" s="1">
        <f t="shared" si="41"/>
        <v>-115821.74852597307</v>
      </c>
      <c r="D342" s="1">
        <f t="shared" si="37"/>
        <v>1834.4114346984406</v>
      </c>
      <c r="E342" s="4">
        <f t="shared" si="38"/>
        <v>-772.14499017315393</v>
      </c>
      <c r="F342" s="1">
        <f t="shared" si="39"/>
        <v>2606.5564248715946</v>
      </c>
      <c r="G342" s="1">
        <f t="shared" si="40"/>
        <v>-118428.30495084467</v>
      </c>
    </row>
    <row r="343" spans="2:7" x14ac:dyDescent="0.2">
      <c r="B343" s="3">
        <f t="shared" si="36"/>
        <v>337</v>
      </c>
      <c r="C343" s="1">
        <f t="shared" si="41"/>
        <v>-118428.30495084467</v>
      </c>
      <c r="D343" s="1">
        <f t="shared" si="37"/>
        <v>1834.4114346984406</v>
      </c>
      <c r="E343" s="4">
        <f t="shared" si="38"/>
        <v>-789.52203300563122</v>
      </c>
      <c r="F343" s="1">
        <f t="shared" si="39"/>
        <v>2623.933467704072</v>
      </c>
      <c r="G343" s="1">
        <f t="shared" si="40"/>
        <v>-121052.23841854875</v>
      </c>
    </row>
    <row r="344" spans="2:7" x14ac:dyDescent="0.2">
      <c r="B344" s="3">
        <f t="shared" si="36"/>
        <v>338</v>
      </c>
      <c r="C344" s="1">
        <f t="shared" si="41"/>
        <v>-121052.23841854875</v>
      </c>
      <c r="D344" s="1">
        <f t="shared" si="37"/>
        <v>1834.4114346984406</v>
      </c>
      <c r="E344" s="4">
        <f t="shared" si="38"/>
        <v>-807.01492279032504</v>
      </c>
      <c r="F344" s="1">
        <f t="shared" si="39"/>
        <v>2641.4263574887655</v>
      </c>
      <c r="G344" s="1">
        <f t="shared" si="40"/>
        <v>-123693.66477603751</v>
      </c>
    </row>
    <row r="345" spans="2:7" x14ac:dyDescent="0.2">
      <c r="B345" s="3">
        <f t="shared" si="36"/>
        <v>339</v>
      </c>
      <c r="C345" s="1">
        <f t="shared" si="41"/>
        <v>-123693.66477603751</v>
      </c>
      <c r="D345" s="1">
        <f t="shared" si="37"/>
        <v>1834.4114346984406</v>
      </c>
      <c r="E345" s="4">
        <f t="shared" si="38"/>
        <v>-824.62443184025005</v>
      </c>
      <c r="F345" s="1">
        <f t="shared" si="39"/>
        <v>2659.0358665386907</v>
      </c>
      <c r="G345" s="1">
        <f t="shared" si="40"/>
        <v>-126352.70064257619</v>
      </c>
    </row>
    <row r="346" spans="2:7" x14ac:dyDescent="0.2">
      <c r="B346" s="3">
        <f t="shared" si="36"/>
        <v>340</v>
      </c>
      <c r="C346" s="1">
        <f t="shared" si="41"/>
        <v>-126352.70064257619</v>
      </c>
      <c r="D346" s="1">
        <f t="shared" si="37"/>
        <v>1834.4114346984406</v>
      </c>
      <c r="E346" s="4">
        <f t="shared" si="38"/>
        <v>-842.35133761717464</v>
      </c>
      <c r="F346" s="1">
        <f t="shared" si="39"/>
        <v>2676.7627723156152</v>
      </c>
      <c r="G346" s="1">
        <f t="shared" si="40"/>
        <v>-129029.46341489181</v>
      </c>
    </row>
    <row r="347" spans="2:7" x14ac:dyDescent="0.2">
      <c r="B347" s="3">
        <f t="shared" si="36"/>
        <v>341</v>
      </c>
      <c r="C347" s="1">
        <f t="shared" si="41"/>
        <v>-129029.46341489181</v>
      </c>
      <c r="D347" s="1">
        <f t="shared" si="37"/>
        <v>1834.4114346984406</v>
      </c>
      <c r="E347" s="4">
        <f t="shared" si="38"/>
        <v>-860.1964227659455</v>
      </c>
      <c r="F347" s="1">
        <f t="shared" si="39"/>
        <v>2694.6078574643861</v>
      </c>
      <c r="G347" s="1">
        <f t="shared" si="40"/>
        <v>-131724.0712723562</v>
      </c>
    </row>
    <row r="348" spans="2:7" x14ac:dyDescent="0.2">
      <c r="B348" s="3">
        <f t="shared" si="36"/>
        <v>342</v>
      </c>
      <c r="C348" s="1">
        <f t="shared" si="41"/>
        <v>-131724.0712723562</v>
      </c>
      <c r="D348" s="1">
        <f t="shared" si="37"/>
        <v>1834.4114346984406</v>
      </c>
      <c r="E348" s="4">
        <f t="shared" si="38"/>
        <v>-878.16047514904142</v>
      </c>
      <c r="F348" s="1">
        <f t="shared" si="39"/>
        <v>2712.5719098474819</v>
      </c>
      <c r="G348" s="1">
        <f t="shared" si="40"/>
        <v>-134436.6431822037</v>
      </c>
    </row>
    <row r="349" spans="2:7" x14ac:dyDescent="0.2">
      <c r="B349" s="3">
        <f t="shared" si="36"/>
        <v>343</v>
      </c>
      <c r="C349" s="1">
        <f t="shared" si="41"/>
        <v>-134436.6431822037</v>
      </c>
      <c r="D349" s="1">
        <f t="shared" si="37"/>
        <v>1834.4114346984406</v>
      </c>
      <c r="E349" s="4">
        <f t="shared" si="38"/>
        <v>-896.24428788135799</v>
      </c>
      <c r="F349" s="1">
        <f t="shared" si="39"/>
        <v>2730.6557225797987</v>
      </c>
      <c r="G349" s="1">
        <f t="shared" si="40"/>
        <v>-137167.2989047835</v>
      </c>
    </row>
    <row r="350" spans="2:7" x14ac:dyDescent="0.2">
      <c r="B350" s="3">
        <f t="shared" si="36"/>
        <v>344</v>
      </c>
      <c r="C350" s="1">
        <f t="shared" si="41"/>
        <v>-137167.2989047835</v>
      </c>
      <c r="D350" s="1">
        <f t="shared" si="37"/>
        <v>1834.4114346984406</v>
      </c>
      <c r="E350" s="4">
        <f t="shared" si="38"/>
        <v>-914.44865936522342</v>
      </c>
      <c r="F350" s="1">
        <f t="shared" si="39"/>
        <v>2748.8600940636643</v>
      </c>
      <c r="G350" s="1">
        <f t="shared" si="40"/>
        <v>-139916.15899884715</v>
      </c>
    </row>
    <row r="351" spans="2:7" x14ac:dyDescent="0.2">
      <c r="B351" s="3">
        <f t="shared" si="36"/>
        <v>345</v>
      </c>
      <c r="C351" s="1">
        <f t="shared" si="41"/>
        <v>-139916.15899884715</v>
      </c>
      <c r="D351" s="1">
        <f t="shared" si="37"/>
        <v>1834.4114346984406</v>
      </c>
      <c r="E351" s="4">
        <f t="shared" si="38"/>
        <v>-932.77439332564779</v>
      </c>
      <c r="F351" s="1">
        <f t="shared" si="39"/>
        <v>2767.1858280240886</v>
      </c>
      <c r="G351" s="1">
        <f t="shared" si="40"/>
        <v>-142683.34482687124</v>
      </c>
    </row>
    <row r="352" spans="2:7" x14ac:dyDescent="0.2">
      <c r="B352" s="3">
        <f t="shared" si="36"/>
        <v>346</v>
      </c>
      <c r="C352" s="1">
        <f t="shared" si="41"/>
        <v>-142683.34482687124</v>
      </c>
      <c r="D352" s="1">
        <f t="shared" si="37"/>
        <v>1834.4114346984406</v>
      </c>
      <c r="E352" s="4">
        <f t="shared" si="38"/>
        <v>-951.22229884580827</v>
      </c>
      <c r="F352" s="1">
        <f t="shared" si="39"/>
        <v>2785.633733544249</v>
      </c>
      <c r="G352" s="1">
        <f t="shared" si="40"/>
        <v>-145468.97856041547</v>
      </c>
    </row>
    <row r="353" spans="2:7" x14ac:dyDescent="0.2">
      <c r="B353" s="3">
        <f t="shared" si="36"/>
        <v>347</v>
      </c>
      <c r="C353" s="1">
        <f t="shared" si="41"/>
        <v>-145468.97856041547</v>
      </c>
      <c r="D353" s="1">
        <f t="shared" si="37"/>
        <v>1834.4114346984406</v>
      </c>
      <c r="E353" s="4">
        <f t="shared" si="38"/>
        <v>-969.79319040276994</v>
      </c>
      <c r="F353" s="1">
        <f t="shared" si="39"/>
        <v>2804.2046251012107</v>
      </c>
      <c r="G353" s="1">
        <f t="shared" si="40"/>
        <v>-148273.18318551668</v>
      </c>
    </row>
    <row r="354" spans="2:7" x14ac:dyDescent="0.2">
      <c r="B354" s="3">
        <f t="shared" si="36"/>
        <v>348</v>
      </c>
      <c r="C354" s="1">
        <f t="shared" si="41"/>
        <v>-148273.18318551668</v>
      </c>
      <c r="D354" s="1">
        <f t="shared" si="37"/>
        <v>1834.4114346984406</v>
      </c>
      <c r="E354" s="4">
        <f t="shared" si="38"/>
        <v>-988.48788790344463</v>
      </c>
      <c r="F354" s="1">
        <f t="shared" si="39"/>
        <v>2822.8993226018852</v>
      </c>
      <c r="G354" s="1">
        <f t="shared" si="40"/>
        <v>-151096.08250811856</v>
      </c>
    </row>
    <row r="355" spans="2:7" x14ac:dyDescent="0.2">
      <c r="B355" s="3">
        <f t="shared" si="36"/>
        <v>349</v>
      </c>
      <c r="C355" s="1">
        <f t="shared" si="41"/>
        <v>-151096.08250811856</v>
      </c>
      <c r="D355" s="1">
        <f t="shared" si="37"/>
        <v>1834.4114346984406</v>
      </c>
      <c r="E355" s="4">
        <f t="shared" si="38"/>
        <v>-1007.3072167207905</v>
      </c>
      <c r="F355" s="1">
        <f t="shared" si="39"/>
        <v>2841.7186514192313</v>
      </c>
      <c r="G355" s="1">
        <f t="shared" si="40"/>
        <v>-153937.8011595378</v>
      </c>
    </row>
    <row r="356" spans="2:7" x14ac:dyDescent="0.2">
      <c r="B356" s="3">
        <f t="shared" si="36"/>
        <v>350</v>
      </c>
      <c r="C356" s="1">
        <f t="shared" si="41"/>
        <v>-153937.8011595378</v>
      </c>
      <c r="D356" s="1">
        <f t="shared" si="37"/>
        <v>1834.4114346984406</v>
      </c>
      <c r="E356" s="4">
        <f t="shared" si="38"/>
        <v>-1026.252007730252</v>
      </c>
      <c r="F356" s="1">
        <f t="shared" si="39"/>
        <v>2860.6634424286926</v>
      </c>
      <c r="G356" s="1">
        <f t="shared" si="40"/>
        <v>-156798.46460196649</v>
      </c>
    </row>
    <row r="357" spans="2:7" x14ac:dyDescent="0.2">
      <c r="B357" s="3">
        <f t="shared" si="36"/>
        <v>351</v>
      </c>
      <c r="C357" s="1">
        <f t="shared" si="41"/>
        <v>-156798.46460196649</v>
      </c>
      <c r="D357" s="1">
        <f t="shared" si="37"/>
        <v>1834.4114346984406</v>
      </c>
      <c r="E357" s="4">
        <f t="shared" si="38"/>
        <v>-1045.3230973464433</v>
      </c>
      <c r="F357" s="1">
        <f t="shared" si="39"/>
        <v>2879.734532044884</v>
      </c>
      <c r="G357" s="1">
        <f t="shared" si="40"/>
        <v>-159678.19913401137</v>
      </c>
    </row>
    <row r="358" spans="2:7" x14ac:dyDescent="0.2">
      <c r="B358" s="3">
        <f t="shared" si="36"/>
        <v>352</v>
      </c>
      <c r="C358" s="1">
        <f t="shared" si="41"/>
        <v>-159678.19913401137</v>
      </c>
      <c r="D358" s="1">
        <f t="shared" si="37"/>
        <v>1834.4114346984406</v>
      </c>
      <c r="E358" s="4">
        <f t="shared" si="38"/>
        <v>-1064.5213275600759</v>
      </c>
      <c r="F358" s="1">
        <f t="shared" si="39"/>
        <v>2898.9327622585165</v>
      </c>
      <c r="G358" s="1">
        <f t="shared" si="40"/>
        <v>-162577.13189626989</v>
      </c>
    </row>
    <row r="359" spans="2:7" x14ac:dyDescent="0.2">
      <c r="B359" s="3">
        <f t="shared" si="36"/>
        <v>353</v>
      </c>
      <c r="C359" s="1">
        <f t="shared" si="41"/>
        <v>-162577.13189626989</v>
      </c>
      <c r="D359" s="1">
        <f t="shared" si="37"/>
        <v>1834.4114346984406</v>
      </c>
      <c r="E359" s="4">
        <f t="shared" si="38"/>
        <v>-1083.8475459751326</v>
      </c>
      <c r="F359" s="1">
        <f t="shared" si="39"/>
        <v>2918.2589806735732</v>
      </c>
      <c r="G359" s="1">
        <f t="shared" si="40"/>
        <v>-165495.39087694345</v>
      </c>
    </row>
    <row r="360" spans="2:7" x14ac:dyDescent="0.2">
      <c r="B360" s="3">
        <f t="shared" si="36"/>
        <v>354</v>
      </c>
      <c r="C360" s="1">
        <f t="shared" si="41"/>
        <v>-165495.39087694345</v>
      </c>
      <c r="D360" s="1">
        <f t="shared" si="37"/>
        <v>1834.4114346984406</v>
      </c>
      <c r="E360" s="4">
        <f t="shared" si="38"/>
        <v>-1103.3026058462897</v>
      </c>
      <c r="F360" s="1">
        <f t="shared" si="39"/>
        <v>2937.7140405447303</v>
      </c>
      <c r="G360" s="1">
        <f t="shared" si="40"/>
        <v>-168433.10491748818</v>
      </c>
    </row>
    <row r="361" spans="2:7" x14ac:dyDescent="0.2">
      <c r="B361" s="3">
        <f t="shared" si="36"/>
        <v>355</v>
      </c>
      <c r="C361" s="1">
        <f t="shared" si="41"/>
        <v>-168433.10491748818</v>
      </c>
      <c r="D361" s="1">
        <f t="shared" si="37"/>
        <v>1834.4114346984406</v>
      </c>
      <c r="E361" s="4">
        <f t="shared" si="38"/>
        <v>-1122.8873661165878</v>
      </c>
      <c r="F361" s="1">
        <f t="shared" si="39"/>
        <v>2957.2988008150287</v>
      </c>
      <c r="G361" s="1">
        <f t="shared" si="40"/>
        <v>-171390.40371830322</v>
      </c>
    </row>
    <row r="362" spans="2:7" x14ac:dyDescent="0.2">
      <c r="B362" s="3">
        <f t="shared" si="36"/>
        <v>356</v>
      </c>
      <c r="C362" s="1">
        <f t="shared" si="41"/>
        <v>-171390.40371830322</v>
      </c>
      <c r="D362" s="1">
        <f t="shared" si="37"/>
        <v>1834.4114346984406</v>
      </c>
      <c r="E362" s="4">
        <f t="shared" si="38"/>
        <v>-1142.6026914553549</v>
      </c>
      <c r="F362" s="1">
        <f t="shared" si="39"/>
        <v>2977.0141261537956</v>
      </c>
      <c r="G362" s="1">
        <f t="shared" si="40"/>
        <v>-174367.41784445703</v>
      </c>
    </row>
    <row r="363" spans="2:7" x14ac:dyDescent="0.2">
      <c r="B363" s="3">
        <f t="shared" si="36"/>
        <v>357</v>
      </c>
      <c r="C363" s="1">
        <f t="shared" si="41"/>
        <v>-174367.41784445703</v>
      </c>
      <c r="D363" s="1">
        <f t="shared" si="37"/>
        <v>1834.4114346984406</v>
      </c>
      <c r="E363" s="4">
        <f t="shared" si="38"/>
        <v>-1162.4494522963803</v>
      </c>
      <c r="F363" s="1">
        <f t="shared" si="39"/>
        <v>2996.8608869948212</v>
      </c>
      <c r="G363" s="1">
        <f t="shared" si="40"/>
        <v>-177364.27873145184</v>
      </c>
    </row>
    <row r="364" spans="2:7" x14ac:dyDescent="0.2">
      <c r="B364" s="3">
        <f t="shared" si="36"/>
        <v>358</v>
      </c>
      <c r="C364" s="1">
        <f t="shared" si="41"/>
        <v>-177364.27873145184</v>
      </c>
      <c r="D364" s="1">
        <f t="shared" si="37"/>
        <v>1834.4114346984406</v>
      </c>
      <c r="E364" s="4">
        <f t="shared" si="38"/>
        <v>-1182.4285248763456</v>
      </c>
      <c r="F364" s="1">
        <f t="shared" si="39"/>
        <v>3016.839959574786</v>
      </c>
      <c r="G364" s="1">
        <f t="shared" si="40"/>
        <v>-180381.11869102661</v>
      </c>
    </row>
    <row r="365" spans="2:7" x14ac:dyDescent="0.2">
      <c r="B365" s="3">
        <f t="shared" si="36"/>
        <v>359</v>
      </c>
      <c r="C365" s="1">
        <f t="shared" si="41"/>
        <v>-180381.11869102661</v>
      </c>
      <c r="D365" s="1">
        <f t="shared" si="37"/>
        <v>1834.4114346984406</v>
      </c>
      <c r="E365" s="4">
        <f t="shared" si="38"/>
        <v>-1202.5407912735109</v>
      </c>
      <c r="F365" s="1">
        <f t="shared" si="39"/>
        <v>3036.9522259719515</v>
      </c>
      <c r="G365" s="1">
        <f t="shared" si="40"/>
        <v>-183418.07091699855</v>
      </c>
    </row>
    <row r="366" spans="2:7" x14ac:dyDescent="0.2">
      <c r="B366" s="3">
        <f t="shared" si="36"/>
        <v>360</v>
      </c>
      <c r="C366" s="1">
        <f t="shared" si="41"/>
        <v>-183418.07091699855</v>
      </c>
      <c r="D366" s="1">
        <f t="shared" si="37"/>
        <v>1834.4114346984406</v>
      </c>
      <c r="E366" s="4">
        <f t="shared" si="38"/>
        <v>-1222.787139446657</v>
      </c>
      <c r="F366" s="1">
        <f t="shared" si="39"/>
        <v>3057.1985741450976</v>
      </c>
      <c r="G366" s="1">
        <f t="shared" si="40"/>
        <v>-186475.26949114364</v>
      </c>
    </row>
    <row r="367" spans="2:7" x14ac:dyDescent="0.2">
      <c r="B367" s="1"/>
      <c r="C367" s="1"/>
      <c r="D367" s="1"/>
      <c r="F367" s="1"/>
    </row>
    <row r="368" spans="2:7" x14ac:dyDescent="0.2">
      <c r="B368" s="1"/>
      <c r="C368" s="1"/>
      <c r="D368" s="1"/>
      <c r="E368">
        <f>SUM(E7:E366)</f>
        <v>243912.84700029471</v>
      </c>
      <c r="F368" s="1"/>
    </row>
    <row r="369" spans="2:6" x14ac:dyDescent="0.2">
      <c r="B369" s="1"/>
      <c r="C369" s="1"/>
      <c r="D369" s="1"/>
      <c r="F369" s="1"/>
    </row>
    <row r="370" spans="2:6" x14ac:dyDescent="0.2">
      <c r="D370" s="1"/>
    </row>
    <row r="371" spans="2:6" x14ac:dyDescent="0.2">
      <c r="D371" s="1"/>
    </row>
    <row r="372" spans="2:6" x14ac:dyDescent="0.2">
      <c r="D372" s="1"/>
    </row>
    <row r="373" spans="2:6" x14ac:dyDescent="0.2">
      <c r="D373" s="1"/>
    </row>
    <row r="374" spans="2:6" x14ac:dyDescent="0.2">
      <c r="D374" s="1"/>
    </row>
    <row r="375" spans="2:6" x14ac:dyDescent="0.2">
      <c r="D375" s="1"/>
    </row>
    <row r="376" spans="2:6" x14ac:dyDescent="0.2">
      <c r="D376" s="1"/>
    </row>
    <row r="377" spans="2:6" x14ac:dyDescent="0.2">
      <c r="D377" s="1"/>
    </row>
    <row r="378" spans="2:6" x14ac:dyDescent="0.2">
      <c r="D378" s="1"/>
    </row>
    <row r="379" spans="2:6" x14ac:dyDescent="0.2">
      <c r="D379" s="1"/>
    </row>
    <row r="380" spans="2:6" x14ac:dyDescent="0.2">
      <c r="D380" s="1"/>
    </row>
    <row r="381" spans="2:6" x14ac:dyDescent="0.2">
      <c r="D381" s="1"/>
    </row>
    <row r="382" spans="2:6" x14ac:dyDescent="0.2">
      <c r="D382" s="1"/>
    </row>
    <row r="383" spans="2:6" x14ac:dyDescent="0.2">
      <c r="D383" s="1"/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Jethro Chen</dc:creator>
  <cp:lastModifiedBy>Jethro Chen</cp:lastModifiedBy>
  <cp:lastPrinted>2024-11-06T01:14:39Z</cp:lastPrinted>
  <dcterms:created xsi:type="dcterms:W3CDTF">2024-11-05T23:14:26Z</dcterms:created>
  <dcterms:modified xsi:type="dcterms:W3CDTF">2024-11-06T01:14:56Z</dcterms:modified>
</cp:coreProperties>
</file>