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cc82aea0c0db78/Tagatame/Repo/another_picker/"/>
    </mc:Choice>
  </mc:AlternateContent>
  <xr:revisionPtr revIDLastSave="23" documentId="113_{EDAF8704-33BD-42A1-9BF0-839D1C6DA06E}" xr6:coauthVersionLast="45" xr6:coauthVersionMax="45" xr10:uidLastSave="{74041CAE-EC4E-4A76-B85C-BA66B8D01A56}"/>
  <bookViews>
    <workbookView xWindow="-104" yWindow="-104" windowWidth="22326" windowHeight="12050" xr2:uid="{FB4A35C3-13BA-439C-92C2-A466A92FB7C5}"/>
  </bookViews>
  <sheets>
    <sheet name="Sheet1" sheetId="1" r:id="rId1"/>
    <sheet name="Sheet2" sheetId="2" r:id="rId2"/>
  </sheets>
  <definedNames>
    <definedName name="_xlnm._FilterDatabase" localSheetId="0" hidden="1">Sheet1!$A$1:$N$123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P9" i="1" s="1"/>
  <c r="B10" i="1"/>
  <c r="P10" i="1" s="1"/>
  <c r="B11" i="1"/>
  <c r="B12" i="1"/>
  <c r="B13" i="1"/>
  <c r="B14" i="1"/>
  <c r="B15" i="1"/>
  <c r="B16" i="1"/>
  <c r="B17" i="1"/>
  <c r="P17" i="1" s="1"/>
  <c r="B18" i="1"/>
  <c r="P18" i="1" s="1"/>
  <c r="B19" i="1"/>
  <c r="B20" i="1"/>
  <c r="B21" i="1"/>
  <c r="B22" i="1"/>
  <c r="B23" i="1"/>
  <c r="B24" i="1"/>
  <c r="B25" i="1"/>
  <c r="P25" i="1" s="1"/>
  <c r="B26" i="1"/>
  <c r="P26" i="1" s="1"/>
  <c r="B27" i="1"/>
  <c r="B28" i="1"/>
  <c r="B29" i="1"/>
  <c r="B30" i="1"/>
  <c r="B31" i="1"/>
  <c r="B32" i="1"/>
  <c r="B33" i="1"/>
  <c r="P33" i="1" s="1"/>
  <c r="B34" i="1"/>
  <c r="P34" i="1" s="1"/>
  <c r="B35" i="1"/>
  <c r="B36" i="1"/>
  <c r="B37" i="1"/>
  <c r="B38" i="1"/>
  <c r="B39" i="1"/>
  <c r="B40" i="1"/>
  <c r="B41" i="1"/>
  <c r="P41" i="1" s="1"/>
  <c r="B42" i="1"/>
  <c r="P42" i="1" s="1"/>
  <c r="B43" i="1"/>
  <c r="B44" i="1"/>
  <c r="B45" i="1"/>
  <c r="B46" i="1"/>
  <c r="B47" i="1"/>
  <c r="B48" i="1"/>
  <c r="B49" i="1"/>
  <c r="P49" i="1" s="1"/>
  <c r="B50" i="1"/>
  <c r="P50" i="1" s="1"/>
  <c r="B51" i="1"/>
  <c r="B52" i="1"/>
  <c r="B53" i="1"/>
  <c r="B54" i="1"/>
  <c r="B55" i="1"/>
  <c r="B56" i="1"/>
  <c r="B57" i="1"/>
  <c r="P57" i="1" s="1"/>
  <c r="B58" i="1"/>
  <c r="P58" i="1" s="1"/>
  <c r="B59" i="1"/>
  <c r="B60" i="1"/>
  <c r="B61" i="1"/>
  <c r="B62" i="1"/>
  <c r="B63" i="1"/>
  <c r="B64" i="1"/>
  <c r="B65" i="1"/>
  <c r="P65" i="1" s="1"/>
  <c r="B66" i="1"/>
  <c r="P66" i="1" s="1"/>
  <c r="B67" i="1"/>
  <c r="B68" i="1"/>
  <c r="B69" i="1"/>
  <c r="B70" i="1"/>
  <c r="B71" i="1"/>
  <c r="B72" i="1"/>
  <c r="B73" i="1"/>
  <c r="P73" i="1" s="1"/>
  <c r="B74" i="1"/>
  <c r="P74" i="1" s="1"/>
  <c r="B75" i="1"/>
  <c r="B76" i="1"/>
  <c r="B77" i="1"/>
  <c r="B78" i="1"/>
  <c r="B79" i="1"/>
  <c r="B80" i="1"/>
  <c r="B81" i="1"/>
  <c r="P81" i="1" s="1"/>
  <c r="B82" i="1"/>
  <c r="P82" i="1" s="1"/>
  <c r="B83" i="1"/>
  <c r="B84" i="1"/>
  <c r="B85" i="1"/>
  <c r="B86" i="1"/>
  <c r="B87" i="1"/>
  <c r="B88" i="1"/>
  <c r="B89" i="1"/>
  <c r="P89" i="1" s="1"/>
  <c r="B90" i="1"/>
  <c r="P90" i="1" s="1"/>
  <c r="B91" i="1"/>
  <c r="B92" i="1"/>
  <c r="B93" i="1"/>
  <c r="B94" i="1"/>
  <c r="B95" i="1"/>
  <c r="B96" i="1"/>
  <c r="B97" i="1"/>
  <c r="P97" i="1" s="1"/>
  <c r="B98" i="1"/>
  <c r="P98" i="1" s="1"/>
  <c r="B99" i="1"/>
  <c r="B100" i="1"/>
  <c r="B101" i="1"/>
  <c r="B102" i="1"/>
  <c r="B103" i="1"/>
  <c r="B104" i="1"/>
  <c r="B105" i="1"/>
  <c r="P105" i="1" s="1"/>
  <c r="B106" i="1"/>
  <c r="P106" i="1" s="1"/>
  <c r="B107" i="1"/>
  <c r="B108" i="1"/>
  <c r="B109" i="1"/>
  <c r="B110" i="1"/>
  <c r="B111" i="1"/>
  <c r="B112" i="1"/>
  <c r="B113" i="1"/>
  <c r="P113" i="1" s="1"/>
  <c r="B114" i="1"/>
  <c r="P114" i="1" s="1"/>
  <c r="B115" i="1"/>
  <c r="B116" i="1"/>
  <c r="B117" i="1"/>
  <c r="B118" i="1"/>
  <c r="B119" i="1"/>
  <c r="B120" i="1"/>
  <c r="B121" i="1"/>
  <c r="P121" i="1" s="1"/>
  <c r="B122" i="1"/>
  <c r="P122" i="1" s="1"/>
  <c r="B123" i="1"/>
  <c r="B124" i="1"/>
  <c r="B125" i="1"/>
  <c r="P3" i="1"/>
  <c r="P4" i="1"/>
  <c r="P5" i="1"/>
  <c r="P6" i="1"/>
  <c r="P7" i="1"/>
  <c r="P8" i="1"/>
  <c r="P11" i="1"/>
  <c r="P12" i="1"/>
  <c r="P13" i="1"/>
  <c r="P14" i="1"/>
  <c r="P15" i="1"/>
  <c r="P16" i="1"/>
  <c r="P19" i="1"/>
  <c r="P20" i="1"/>
  <c r="P21" i="1"/>
  <c r="P22" i="1"/>
  <c r="P23" i="1"/>
  <c r="P24" i="1"/>
  <c r="P27" i="1"/>
  <c r="P28" i="1"/>
  <c r="P29" i="1"/>
  <c r="P30" i="1"/>
  <c r="P31" i="1"/>
  <c r="P32" i="1"/>
  <c r="P35" i="1"/>
  <c r="P36" i="1"/>
  <c r="P37" i="1"/>
  <c r="P38" i="1"/>
  <c r="P39" i="1"/>
  <c r="P40" i="1"/>
  <c r="P43" i="1"/>
  <c r="P44" i="1"/>
  <c r="P45" i="1"/>
  <c r="P46" i="1"/>
  <c r="P47" i="1"/>
  <c r="P48" i="1"/>
  <c r="P51" i="1"/>
  <c r="P52" i="1"/>
  <c r="P53" i="1"/>
  <c r="P54" i="1"/>
  <c r="P55" i="1"/>
  <c r="P56" i="1"/>
  <c r="P59" i="1"/>
  <c r="P60" i="1"/>
  <c r="P61" i="1"/>
  <c r="P62" i="1"/>
  <c r="P63" i="1"/>
  <c r="P64" i="1"/>
  <c r="P67" i="1"/>
  <c r="P68" i="1"/>
  <c r="P69" i="1"/>
  <c r="P70" i="1"/>
  <c r="P71" i="1"/>
  <c r="P72" i="1"/>
  <c r="P75" i="1"/>
  <c r="P76" i="1"/>
  <c r="P77" i="1"/>
  <c r="P78" i="1"/>
  <c r="P79" i="1"/>
  <c r="P80" i="1"/>
  <c r="P83" i="1"/>
  <c r="P84" i="1"/>
  <c r="P85" i="1"/>
  <c r="P86" i="1"/>
  <c r="P87" i="1"/>
  <c r="P88" i="1"/>
  <c r="P91" i="1"/>
  <c r="P92" i="1"/>
  <c r="P93" i="1"/>
  <c r="P94" i="1"/>
  <c r="P95" i="1"/>
  <c r="P96" i="1"/>
  <c r="P99" i="1"/>
  <c r="P100" i="1"/>
  <c r="P101" i="1"/>
  <c r="P102" i="1"/>
  <c r="P103" i="1"/>
  <c r="P104" i="1"/>
  <c r="P107" i="1"/>
  <c r="P108" i="1"/>
  <c r="P109" i="1"/>
  <c r="P110" i="1"/>
  <c r="P111" i="1"/>
  <c r="P112" i="1"/>
  <c r="P115" i="1"/>
  <c r="P116" i="1"/>
  <c r="P117" i="1"/>
  <c r="P118" i="1"/>
  <c r="P119" i="1"/>
  <c r="P120" i="1"/>
  <c r="P123" i="1"/>
  <c r="P124" i="1"/>
  <c r="P125" i="1"/>
  <c r="B2" i="1" l="1"/>
  <c r="P2" i="1" s="1"/>
</calcChain>
</file>

<file path=xl/sharedStrings.xml><?xml version="1.0" encoding="utf-8"?>
<sst xmlns="http://schemas.openxmlformats.org/spreadsheetml/2006/main" count="1257" uniqueCount="289">
  <si>
    <t xml:space="preserve">伊絲卡 </t>
  </si>
  <si>
    <t>Light</t>
  </si>
  <si>
    <t>AS</t>
  </si>
  <si>
    <t>L/S</t>
  </si>
  <si>
    <t>Name_en</t>
  </si>
  <si>
    <t>Name_Zh</t>
  </si>
  <si>
    <t>Akane.jpg</t>
  </si>
  <si>
    <t>Aldo.jpg</t>
  </si>
  <si>
    <t>Amy.jpg</t>
  </si>
  <si>
    <t>Anabel.jpg</t>
  </si>
  <si>
    <t>Asia.jpg</t>
  </si>
  <si>
    <t>Azami.jpg</t>
  </si>
  <si>
    <t>Benedict.jpg</t>
  </si>
  <si>
    <t>Bertrand.jpg</t>
  </si>
  <si>
    <t>Biaka.jpg</t>
  </si>
  <si>
    <t>Bivette.jpg</t>
  </si>
  <si>
    <t>Breeno.jpg</t>
  </si>
  <si>
    <t>Bria.jpg</t>
  </si>
  <si>
    <t>Cerrine.jpg</t>
  </si>
  <si>
    <t>Cetie.jpg</t>
  </si>
  <si>
    <t>Chiyo.jpg</t>
  </si>
  <si>
    <t>Ciel.jpg</t>
  </si>
  <si>
    <t>Claude.jpg</t>
  </si>
  <si>
    <t>Ctos.jpg</t>
  </si>
  <si>
    <t>Cyrus.jpg</t>
  </si>
  <si>
    <t>Cyuca.jpg</t>
  </si>
  <si>
    <t>Darunis.jpg</t>
  </si>
  <si>
    <t>Deirdre.jpg</t>
  </si>
  <si>
    <t>Denny.jpg</t>
  </si>
  <si>
    <t>Dewey.jpg</t>
  </si>
  <si>
    <t>Dunarith.jpg</t>
  </si>
  <si>
    <t>Een.jpg</t>
  </si>
  <si>
    <t>Elga.jpg</t>
  </si>
  <si>
    <t>Emms.jpg</t>
  </si>
  <si>
    <t>Erina.jpg</t>
  </si>
  <si>
    <t>Esta.jpg</t>
  </si>
  <si>
    <t>Ewan.jpg</t>
  </si>
  <si>
    <t>Feinne.jpg</t>
  </si>
  <si>
    <t>Felmina.jpg</t>
  </si>
  <si>
    <t>Foran.jpg</t>
  </si>
  <si>
    <t>Galliard.jpg</t>
  </si>
  <si>
    <t>Gariyu.jpg</t>
  </si>
  <si>
    <t>Guildna.jpg</t>
  </si>
  <si>
    <t>Helena.jpg</t>
  </si>
  <si>
    <t>Hismena.jpg</t>
  </si>
  <si>
    <t>Hozuki.jpg</t>
  </si>
  <si>
    <t>Ilulu.jpg</t>
  </si>
  <si>
    <t>Isuka.jpg</t>
  </si>
  <si>
    <t>Jade.jpg</t>
  </si>
  <si>
    <t>Joker.jpg</t>
  </si>
  <si>
    <t>Kilqia.jpg</t>
  </si>
  <si>
    <t>Komachi.jpg</t>
  </si>
  <si>
    <t>Koot.jpg</t>
  </si>
  <si>
    <t>Krervo.jpg</t>
  </si>
  <si>
    <t>Laclair.jpg</t>
  </si>
  <si>
    <t>Lele.jpg</t>
  </si>
  <si>
    <t>Levia.jpg</t>
  </si>
  <si>
    <t>Lingli.jpg</t>
  </si>
  <si>
    <t>Lokido.jpg</t>
  </si>
  <si>
    <t>Lovely.jpg</t>
  </si>
  <si>
    <t>Lovinia.jpg</t>
  </si>
  <si>
    <t>Mana.jpg</t>
  </si>
  <si>
    <t>Mariel.jpg</t>
  </si>
  <si>
    <t>May.jpg</t>
  </si>
  <si>
    <t>Melina.jpg</t>
  </si>
  <si>
    <t>Menesia.jpg</t>
  </si>
  <si>
    <t>Mighty.jpg</t>
  </si>
  <si>
    <t>Miranda.jpg</t>
  </si>
  <si>
    <t>Miyu.jpg</t>
  </si>
  <si>
    <t>Morgana.jpg</t>
  </si>
  <si>
    <t>Myron.jpg</t>
  </si>
  <si>
    <t>Myrus.jpg</t>
  </si>
  <si>
    <t>Nagi.jpg</t>
  </si>
  <si>
    <t>Natore.jpg</t>
  </si>
  <si>
    <t>Naylia.jpg</t>
  </si>
  <si>
    <t>Nero.jpg</t>
  </si>
  <si>
    <t>Nikeh.jpg</t>
  </si>
  <si>
    <t>Nixa.jpg</t>
  </si>
  <si>
    <t>Nomar.jpg</t>
  </si>
  <si>
    <t>Nonold.jpg</t>
  </si>
  <si>
    <t>Noome.jpg</t>
  </si>
  <si>
    <t>Nopaew.jpg</t>
  </si>
  <si>
    <t>Oor.jpg</t>
  </si>
  <si>
    <t>Otoha.jpg</t>
  </si>
  <si>
    <t>Parisa.jpg</t>
  </si>
  <si>
    <t>Pasia.jpg</t>
  </si>
  <si>
    <t>Philo.jpg</t>
  </si>
  <si>
    <t>Pom.jpg</t>
  </si>
  <si>
    <t>Prai.jpg</t>
  </si>
  <si>
    <t>Premaya.jpg</t>
  </si>
  <si>
    <t>Radica.jpg</t>
  </si>
  <si>
    <t>Raven.jpg</t>
  </si>
  <si>
    <t>Renri.jpg</t>
  </si>
  <si>
    <t>Riica.jpg</t>
  </si>
  <si>
    <t>Rodeia.jpg</t>
  </si>
  <si>
    <t>Rosetta.jpg</t>
  </si>
  <si>
    <t>Rovella.jpg</t>
  </si>
  <si>
    <t>Rufus.jpg</t>
  </si>
  <si>
    <t>Ruina.jpg</t>
  </si>
  <si>
    <t>Saithe.jpg</t>
  </si>
  <si>
    <t>Saki.jpg</t>
  </si>
  <si>
    <t>Samora.jpg</t>
  </si>
  <si>
    <t>Sauria.jpg</t>
  </si>
  <si>
    <t>Sevyn.jpg</t>
  </si>
  <si>
    <t>Shanie.jpg</t>
  </si>
  <si>
    <t>Shannon.jpg</t>
  </si>
  <si>
    <t>Sheila.jpg</t>
  </si>
  <si>
    <t>Shigure.jpg</t>
  </si>
  <si>
    <t>Shion.jpg</t>
  </si>
  <si>
    <t>Soira.jpg</t>
  </si>
  <si>
    <t>Suzette.jpg</t>
  </si>
  <si>
    <t>Tayme.jpg</t>
  </si>
  <si>
    <t>Tohme.jpg</t>
  </si>
  <si>
    <t>Toole.jpg</t>
  </si>
  <si>
    <t>Toova.jpg</t>
  </si>
  <si>
    <t>Tsubame.jpg</t>
  </si>
  <si>
    <t>Tsukiha.jpg</t>
  </si>
  <si>
    <t>Urania.jpg</t>
  </si>
  <si>
    <t>Uuo.jpg</t>
  </si>
  <si>
    <t>Veina.jpg</t>
  </si>
  <si>
    <t>Yazuki.jpg</t>
  </si>
  <si>
    <t>Yio.jpg</t>
  </si>
  <si>
    <t>Yssis.jpg</t>
  </si>
  <si>
    <t>Yuna.jpg</t>
  </si>
  <si>
    <t>Zilva.jpg</t>
  </si>
  <si>
    <t>Path</t>
  </si>
  <si>
    <t>茜</t>
  </si>
  <si>
    <t>Y</t>
  </si>
  <si>
    <t>N</t>
  </si>
  <si>
    <t>U</t>
  </si>
  <si>
    <t>null_null</t>
  </si>
  <si>
    <t>null_blunt</t>
  </si>
  <si>
    <t>Attack moves types</t>
  </si>
  <si>
    <t>null_slash</t>
  </si>
  <si>
    <t>fire_slash</t>
  </si>
  <si>
    <t>阿爾德</t>
  </si>
  <si>
    <t>艾米</t>
  </si>
  <si>
    <t>wind_blunt</t>
  </si>
  <si>
    <t>安娜貝爾</t>
  </si>
  <si>
    <t>water_slash</t>
  </si>
  <si>
    <t>艾希雅</t>
  </si>
  <si>
    <t>阿佐美</t>
  </si>
  <si>
    <t>null_pierce</t>
  </si>
  <si>
    <t>wind_slash</t>
  </si>
  <si>
    <t>貝內迪特</t>
  </si>
  <si>
    <t>Shadow</t>
  </si>
  <si>
    <t>fire_null</t>
  </si>
  <si>
    <t>fire_pierce</t>
  </si>
  <si>
    <t>fire_blunt</t>
  </si>
  <si>
    <t>water_null</t>
  </si>
  <si>
    <t>water_pierce</t>
  </si>
  <si>
    <t>water_blunt</t>
  </si>
  <si>
    <t>wind_null</t>
  </si>
  <si>
    <t>wind_pierce</t>
  </si>
  <si>
    <t>earth_null</t>
  </si>
  <si>
    <t>earth_slash</t>
  </si>
  <si>
    <t>earth_pierce</t>
  </si>
  <si>
    <t>earth_blunt</t>
  </si>
  <si>
    <t xml:space="preserve">貝特朗 </t>
  </si>
  <si>
    <t xml:space="preserve">維婭卡 </t>
  </si>
  <si>
    <t>碧薇特</t>
  </si>
  <si>
    <t>布里諾</t>
  </si>
  <si>
    <t>布利亞</t>
  </si>
  <si>
    <t>思琳</t>
  </si>
  <si>
    <t>謝提</t>
  </si>
  <si>
    <t>千代</t>
  </si>
  <si>
    <t>西雅爾</t>
  </si>
  <si>
    <t>克勞特</t>
  </si>
  <si>
    <t>古拓斯</t>
  </si>
  <si>
    <t>賽勒斯</t>
  </si>
  <si>
    <t>喬卡</t>
  </si>
  <si>
    <t>達爾尼思</t>
  </si>
  <si>
    <t xml:space="preserve">蒂亞朵拉 </t>
  </si>
  <si>
    <t xml:space="preserve">丹尼 </t>
  </si>
  <si>
    <t>杜伊</t>
  </si>
  <si>
    <t>杜拿利斯</t>
  </si>
  <si>
    <t>伊因</t>
  </si>
  <si>
    <t>艾露嘉</t>
  </si>
  <si>
    <t>艾姆斯</t>
  </si>
  <si>
    <t>艾莉娜</t>
  </si>
  <si>
    <t>艾斯塔</t>
  </si>
  <si>
    <t>尤因</t>
  </si>
  <si>
    <t>菲妮</t>
  </si>
  <si>
    <t>菲露米娜</t>
  </si>
  <si>
    <t>芙朗</t>
  </si>
  <si>
    <t>fire_zone</t>
  </si>
  <si>
    <t>water_zone</t>
  </si>
  <si>
    <t>wind_zone</t>
  </si>
  <si>
    <t>earth_zone</t>
  </si>
  <si>
    <t>嘉里德</t>
  </si>
  <si>
    <t>伽琉</t>
  </si>
  <si>
    <t>善良的米可麥克</t>
  </si>
  <si>
    <t>基爾德那</t>
  </si>
  <si>
    <t>海蕾娜</t>
  </si>
  <si>
    <t>希斯梅娜</t>
  </si>
  <si>
    <t>皓月</t>
  </si>
  <si>
    <t>伊露露</t>
  </si>
  <si>
    <t>賈德</t>
  </si>
  <si>
    <t>JOKER</t>
  </si>
  <si>
    <t>基露琪亞</t>
  </si>
  <si>
    <t>小町</t>
  </si>
  <si>
    <t>庫托</t>
  </si>
  <si>
    <t>克利霍</t>
  </si>
  <si>
    <t>拉克萊兒</t>
  </si>
  <si>
    <t>蕾蕾</t>
  </si>
  <si>
    <t>莉維雅</t>
  </si>
  <si>
    <t>林麗</t>
  </si>
  <si>
    <t>洛基德</t>
  </si>
  <si>
    <t>拉布莉</t>
  </si>
  <si>
    <t>羅維娜</t>
  </si>
  <si>
    <t>瑪娜</t>
  </si>
  <si>
    <t>瑪莉艾爾</t>
  </si>
  <si>
    <t>玫</t>
  </si>
  <si>
    <t>玫莉娜</t>
  </si>
  <si>
    <t>梅尼西雅</t>
  </si>
  <si>
    <t>麥提</t>
  </si>
  <si>
    <t>米蘭達</t>
  </si>
  <si>
    <t>米悠</t>
  </si>
  <si>
    <t>摩爾加納</t>
  </si>
  <si>
    <t>繆倫</t>
  </si>
  <si>
    <t>繆露絲</t>
  </si>
  <si>
    <t>娜基</t>
  </si>
  <si>
    <t>娜托雷</t>
  </si>
  <si>
    <t>內莉雅</t>
  </si>
  <si>
    <t>尼洛</t>
  </si>
  <si>
    <t>尼姬</t>
  </si>
  <si>
    <t>妮克薩</t>
  </si>
  <si>
    <t>諾馬爾</t>
  </si>
  <si>
    <t>諾諾德</t>
  </si>
  <si>
    <t>諾暮</t>
  </si>
  <si>
    <t>波波羅</t>
  </si>
  <si>
    <t>歐爾</t>
  </si>
  <si>
    <t>乙葉</t>
  </si>
  <si>
    <t>帕莉莎</t>
  </si>
  <si>
    <t>帕希雅</t>
  </si>
  <si>
    <t>菲羅</t>
  </si>
  <si>
    <t>波姆</t>
  </si>
  <si>
    <t>普萊</t>
  </si>
  <si>
    <t>普蕾米婭</t>
  </si>
  <si>
    <t>拉蒂卡</t>
  </si>
  <si>
    <t>雷文</t>
  </si>
  <si>
    <t>雷莉</t>
  </si>
  <si>
    <t>莉卡</t>
  </si>
  <si>
    <t>羅蒂亞</t>
  </si>
  <si>
    <t>蘿潔塔</t>
  </si>
  <si>
    <t>羅貝拉</t>
  </si>
  <si>
    <t>洛福斯</t>
  </si>
  <si>
    <t>路伊娜</t>
  </si>
  <si>
    <t>賽斯</t>
  </si>
  <si>
    <t>紗希</t>
  </si>
  <si>
    <t>薩摩拉</t>
  </si>
  <si>
    <t>秀莉雅</t>
  </si>
  <si>
    <t>賽溫</t>
  </si>
  <si>
    <t>謝奈</t>
  </si>
  <si>
    <t>夏濃</t>
  </si>
  <si>
    <t>謝拉</t>
  </si>
  <si>
    <t>時雨</t>
  </si>
  <si>
    <t>紫央</t>
  </si>
  <si>
    <t>蘇依萊</t>
  </si>
  <si>
    <t>蘇賽特</t>
  </si>
  <si>
    <t>提姆</t>
  </si>
  <si>
    <t>托姆</t>
  </si>
  <si>
    <t>托爾</t>
  </si>
  <si>
    <t>杜娃</t>
  </si>
  <si>
    <t>燕</t>
  </si>
  <si>
    <t>月華</t>
  </si>
  <si>
    <t>烏拉尼雅</t>
  </si>
  <si>
    <t>烏奧</t>
  </si>
  <si>
    <t>維娜</t>
  </si>
  <si>
    <t>耶月</t>
  </si>
  <si>
    <t>伊俄</t>
  </si>
  <si>
    <t>伊西斯</t>
  </si>
  <si>
    <t>由奈</t>
  </si>
  <si>
    <t>茲爾巴</t>
  </si>
  <si>
    <t>Kikyo.jpg</t>
  </si>
  <si>
    <t>桔梗</t>
  </si>
  <si>
    <t>Altena.jpg</t>
  </si>
  <si>
    <t>阿露緹娜</t>
  </si>
  <si>
    <t>Convertor</t>
  </si>
  <si>
    <t>Strawboy.jpg</t>
  </si>
  <si>
    <t xml:space="preserve">草人小子 </t>
  </si>
  <si>
    <t>all_null</t>
  </si>
  <si>
    <t>all_slash</t>
  </si>
  <si>
    <t>all_pierce</t>
  </si>
  <si>
    <t>all_blunt</t>
  </si>
  <si>
    <t>Free</t>
  </si>
  <si>
    <t>GoodMacky.jpg</t>
  </si>
  <si>
    <t>Myunfa.jpg</t>
  </si>
  <si>
    <t>霧華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</si>
</sst>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8">
    <dxf>
      <font>
        <color rgb="FFFF0000"/>
      </font>
    </dxf>
    <dxf>
      <font>
        <color rgb="FF00B050"/>
      </font>
    </dxf>
    <dxf>
      <font>
        <color theme="4"/>
      </font>
    </dxf>
    <dxf>
      <font>
        <color theme="7" tint="-0.24994659260841701"/>
      </font>
    </dxf>
    <dxf>
      <fill>
        <patternFill>
          <bgColor theme="7" tint="0.59996337778862885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theme="7"/>
      </font>
    </dxf>
    <dxf>
      <font>
        <color rgb="FF7030A0"/>
      </font>
    </dxf>
    <dxf>
      <font>
        <color theme="0" tint="-0.24994659260841701"/>
      </font>
    </dxf>
    <dxf>
      <font>
        <color rgb="FFFF0000"/>
      </font>
    </dxf>
    <dxf>
      <font>
        <color rgb="FF00B050"/>
      </font>
    </dxf>
    <dxf>
      <font>
        <color theme="4"/>
      </font>
    </dxf>
    <dxf>
      <font>
        <color theme="7" tint="-0.24994659260841701"/>
      </font>
    </dxf>
    <dxf>
      <fill>
        <patternFill>
          <bgColor theme="7" tint="0.59996337778862885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theme="7"/>
      </font>
    </dxf>
    <dxf>
      <font>
        <color rgb="FF7030A0"/>
      </font>
    </dxf>
    <dxf>
      <font>
        <color theme="0" tint="-0.24994659260841701"/>
      </font>
    </dxf>
    <dxf>
      <font>
        <color rgb="FFFF0000"/>
      </font>
    </dxf>
    <dxf>
      <font>
        <color rgb="FF00B050"/>
      </font>
    </dxf>
    <dxf>
      <font>
        <color theme="4"/>
      </font>
    </dxf>
    <dxf>
      <font>
        <color theme="7" tint="-0.24994659260841701"/>
      </font>
    </dxf>
    <dxf>
      <fill>
        <patternFill>
          <bgColor theme="7" tint="0.59996337778862885"/>
        </patternFill>
      </fill>
    </dxf>
    <dxf>
      <font>
        <color rgb="FFFF0000"/>
      </font>
    </dxf>
    <dxf>
      <font>
        <color rgb="FF00B050"/>
      </font>
    </dxf>
    <dxf>
      <font>
        <color theme="4"/>
      </font>
    </dxf>
    <dxf>
      <font>
        <color theme="7" tint="-0.24994659260841701"/>
      </font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5A930-5FFC-4C28-93C5-DE94369B070D}">
  <dimension ref="A1:P125"/>
  <sheetViews>
    <sheetView tabSelected="1" workbookViewId="0">
      <pane ySplit="1" topLeftCell="A67" activePane="bottomLeft" state="frozen"/>
      <selection pane="bottomLeft" activeCell="K71" sqref="K71"/>
    </sheetView>
  </sheetViews>
  <sheetFormatPr defaultRowHeight="14.4" x14ac:dyDescent="0.3"/>
  <cols>
    <col min="1" max="1" width="13.59765625" style="1" bestFit="1" customWidth="1"/>
    <col min="2" max="2" width="10.59765625" style="1" bestFit="1" customWidth="1"/>
    <col min="3" max="3" width="8.8984375" style="1" bestFit="1" customWidth="1"/>
    <col min="4" max="4" width="7.09765625" style="1" bestFit="1" customWidth="1"/>
    <col min="5" max="9" width="4.5" style="3" customWidth="1"/>
    <col min="10" max="10" width="8.796875" style="1"/>
    <col min="11" max="14" width="10.69921875" style="2" customWidth="1"/>
    <col min="15" max="16384" width="8.796875" style="1"/>
  </cols>
  <sheetData>
    <row r="1" spans="1:16" x14ac:dyDescent="0.3">
      <c r="A1" s="1" t="s">
        <v>125</v>
      </c>
      <c r="B1" s="1" t="s">
        <v>4</v>
      </c>
      <c r="C1" s="1" t="s">
        <v>5</v>
      </c>
      <c r="D1" s="1" t="s">
        <v>3</v>
      </c>
      <c r="E1" s="3">
        <v>3</v>
      </c>
      <c r="F1" s="3">
        <v>4</v>
      </c>
      <c r="G1" s="3">
        <v>5</v>
      </c>
      <c r="H1" s="3" t="s">
        <v>2</v>
      </c>
      <c r="I1" s="3" t="s">
        <v>285</v>
      </c>
      <c r="K1" s="2" t="s">
        <v>132</v>
      </c>
      <c r="P1" s="1" t="s">
        <v>278</v>
      </c>
    </row>
    <row r="2" spans="1:16" x14ac:dyDescent="0.3">
      <c r="A2" s="1" t="s">
        <v>6</v>
      </c>
      <c r="B2" s="1" t="str">
        <f t="shared" ref="B2:B65" si="0">LEFT(A2,(FIND(".",A2,1)-1))</f>
        <v>Akane</v>
      </c>
      <c r="C2" s="1" t="s">
        <v>126</v>
      </c>
      <c r="D2" s="1" t="s">
        <v>1</v>
      </c>
      <c r="E2" s="3" t="s">
        <v>127</v>
      </c>
      <c r="F2" s="3" t="s">
        <v>127</v>
      </c>
      <c r="G2" s="3" t="s">
        <v>128</v>
      </c>
      <c r="H2" s="3" t="s">
        <v>127</v>
      </c>
      <c r="I2" s="3" t="s">
        <v>128</v>
      </c>
      <c r="K2" s="2" t="s">
        <v>131</v>
      </c>
      <c r="L2" s="2" t="s">
        <v>133</v>
      </c>
      <c r="M2" s="2" t="s">
        <v>134</v>
      </c>
      <c r="P2" s="1" t="str">
        <f t="shared" ref="P2:P65" si="1">"&lt;tr id='"&amp;SUBSTITUTE(B2," ","")&amp;"' class='"&amp;D2&amp;IF(I2="N"," Dream", " Free")&amp;"'&gt;&lt;td&gt;&lt;img src='img/"&amp;A2&amp;"'&gt;"&amp;IF(H2="Y","&lt;img src='img/"&amp;B2&amp;"_AS.jpg'&gt;","")&amp;"&lt;/td&gt;&lt;td&gt;"&amp;B2&amp;"&lt;/td&gt;&lt;td&gt;"&amp;C2&amp;"&lt;/td&gt;&lt;td&gt;&lt;img src='img/type/"&amp;K2&amp;".png'&gt;"&amp;IF(L2="","","&lt;img src='img/type/"&amp;L2&amp;".png'&gt;")&amp;IF(M2="","","&lt;img src='img/type/"&amp;M2&amp;".png'&gt;")&amp;IF(N2="","","&lt;img src='img/type/"&amp;N2&amp;".png'&gt;")&amp;"&lt;/td&gt;&lt;td&gt;&lt;input type='number' id='"&amp;SUBSTITUTE(B2," ","")&amp;"_LS'"&amp;" min='0' max='255' value=''&gt;&lt;/td&gt;&lt;td&gt;&lt;input type='radio' name='"&amp;SUBSTITUTE(B2," ","")&amp;"_rank' value='0' checked=''&gt;N/A &lt;input type='radio' name='"&amp;SUBSTITUTE(B2," ","")&amp;"_rank' value='3'"&amp;IF(E2="Y",""," disabled=''")&amp;"&gt;3 &lt;input type='radio' name='"&amp;SUBSTITUTE(B2," ","")&amp;"_rank' value='4'"&amp;IF(F2="Y",""," disabled=''")&amp;"&gt;4 &lt;input type='radio' name='"&amp;SUBSTITUTE(B2," ","")&amp;"_rank' value='5'"&amp;IF(G2="Y",""," disabled=''")&amp;"&gt;5 &lt;input type='checkbox' name='"&amp;SUBSTITUTE(B2," ","")&amp;"_rank' value='AS'"&amp;IF(H2="Y",""," disabled=''")&amp;"&gt;AS&lt;/td&gt;&lt;/tr&gt;"</f>
        <v>&lt;tr id='Akane' class='Light Dream'&gt;&lt;td&gt;&lt;img src='img/Akane.jpg'&gt;&lt;img src='img/Akane_AS.jpg'&gt;&lt;/td&gt;&lt;td&gt;Akane&lt;/td&gt;&lt;td&gt;茜&lt;/td&gt;&lt;td&gt;&lt;img src='img/type/null_blunt.png'&gt;&lt;img src='img/type/null_slash.png'&gt;&lt;img src='img/type/fire_slash.png'&gt;&lt;/td&gt;&lt;td&gt;&lt;input type='number' id='Akane_LS' min='0' max='255' value=''&gt;&lt;/td&gt;&lt;td&gt;&lt;input type='radio' name='Akane_rank' value='0' checked=''&gt;N/A &lt;input type='radio' name='Akane_rank' value='3'&gt;3 &lt;input type='radio' name='Akane_rank' value='4'&gt;4 &lt;input type='radio' name='Akane_rank' value='5' disabled=''&gt;5 &lt;input type='checkbox' name='Akane_rank' value='AS'&gt;AS&lt;/td&gt;&lt;/tr&gt;</v>
      </c>
    </row>
    <row r="3" spans="1:16" x14ac:dyDescent="0.3">
      <c r="A3" s="1" t="s">
        <v>7</v>
      </c>
      <c r="B3" s="1" t="str">
        <f t="shared" si="0"/>
        <v>Aldo</v>
      </c>
      <c r="C3" s="1" t="s">
        <v>135</v>
      </c>
      <c r="D3" s="1" t="s">
        <v>1</v>
      </c>
      <c r="E3" s="3" t="s">
        <v>127</v>
      </c>
      <c r="F3" s="3" t="s">
        <v>127</v>
      </c>
      <c r="G3" s="3" t="s">
        <v>127</v>
      </c>
      <c r="H3" s="3" t="s">
        <v>128</v>
      </c>
      <c r="I3" s="3" t="s">
        <v>127</v>
      </c>
      <c r="K3" s="2" t="s">
        <v>133</v>
      </c>
      <c r="L3" s="2" t="s">
        <v>134</v>
      </c>
      <c r="P3" s="1" t="str">
        <f t="shared" si="1"/>
        <v>&lt;tr id='Aldo' class='Light Free'&gt;&lt;td&gt;&lt;img src='img/Aldo.jpg'&gt;&lt;/td&gt;&lt;td&gt;Aldo&lt;/td&gt;&lt;td&gt;阿爾德&lt;/td&gt;&lt;td&gt;&lt;img src='img/type/null_slash.png'&gt;&lt;img src='img/type/fire_slash.png'&gt;&lt;/td&gt;&lt;td&gt;&lt;input type='number' id='Aldo_LS' min='0' max='255' value=''&gt;&lt;/td&gt;&lt;td&gt;&lt;input type='radio' name='Aldo_rank' value='0' checked=''&gt;N/A &lt;input type='radio' name='Aldo_rank' value='3'&gt;3 &lt;input type='radio' name='Aldo_rank' value='4'&gt;4 &lt;input type='radio' name='Aldo_rank' value='5'&gt;5 &lt;input type='checkbox' name='Aldo_rank' value='AS' disabled=''&gt;AS&lt;/td&gt;&lt;/tr&gt;</v>
      </c>
    </row>
    <row r="4" spans="1:16" x14ac:dyDescent="0.3">
      <c r="A4" s="1" t="s">
        <v>276</v>
      </c>
      <c r="B4" s="1" t="str">
        <f t="shared" si="0"/>
        <v>Altena</v>
      </c>
      <c r="C4" t="s">
        <v>277</v>
      </c>
      <c r="D4" s="1" t="s">
        <v>145</v>
      </c>
      <c r="E4" s="3" t="s">
        <v>128</v>
      </c>
      <c r="F4" s="3" t="s">
        <v>128</v>
      </c>
      <c r="G4" s="3" t="s">
        <v>127</v>
      </c>
      <c r="H4" s="3" t="s">
        <v>128</v>
      </c>
      <c r="I4" s="3" t="s">
        <v>127</v>
      </c>
      <c r="K4" s="2" t="s">
        <v>142</v>
      </c>
      <c r="L4" s="2" t="s">
        <v>133</v>
      </c>
      <c r="P4" s="1" t="str">
        <f t="shared" si="1"/>
        <v>&lt;tr id='Altena' class='Shadow Free'&gt;&lt;td&gt;&lt;img src='img/Altena.jpg'&gt;&lt;/td&gt;&lt;td&gt;Altena&lt;/td&gt;&lt;td&gt;阿露緹娜&lt;/td&gt;&lt;td&gt;&lt;img src='img/type/null_pierce.png'&gt;&lt;img src='img/type/null_slash.png'&gt;&lt;/td&gt;&lt;td&gt;&lt;input type='number' id='Altena_LS' min='0' max='255' value=''&gt;&lt;/td&gt;&lt;td&gt;&lt;input type='radio' name='Altena_rank' value='0' checked=''&gt;N/A &lt;input type='radio' name='Altena_rank' value='3' disabled=''&gt;3 &lt;input type='radio' name='Altena_rank' value='4' disabled=''&gt;4 &lt;input type='radio' name='Altena_rank' value='5'&gt;5 &lt;input type='checkbox' name='Altena_rank' value='AS' disabled=''&gt;AS&lt;/td&gt;&lt;/tr&gt;</v>
      </c>
    </row>
    <row r="5" spans="1:16" x14ac:dyDescent="0.3">
      <c r="A5" s="1" t="s">
        <v>8</v>
      </c>
      <c r="B5" s="1" t="str">
        <f t="shared" si="0"/>
        <v>Amy</v>
      </c>
      <c r="C5" s="1" t="s">
        <v>136</v>
      </c>
      <c r="D5" s="1" t="s">
        <v>1</v>
      </c>
      <c r="E5" s="3" t="s">
        <v>127</v>
      </c>
      <c r="F5" s="3" t="s">
        <v>127</v>
      </c>
      <c r="G5" s="3" t="s">
        <v>127</v>
      </c>
      <c r="H5" s="3" t="s">
        <v>128</v>
      </c>
      <c r="I5" s="3" t="s">
        <v>127</v>
      </c>
      <c r="K5" s="2" t="s">
        <v>131</v>
      </c>
      <c r="L5" s="2" t="s">
        <v>137</v>
      </c>
      <c r="P5" s="1" t="str">
        <f t="shared" si="1"/>
        <v>&lt;tr id='Amy' class='Light Free'&gt;&lt;td&gt;&lt;img src='img/Amy.jpg'&gt;&lt;/td&gt;&lt;td&gt;Amy&lt;/td&gt;&lt;td&gt;艾米&lt;/td&gt;&lt;td&gt;&lt;img src='img/type/null_blunt.png'&gt;&lt;img src='img/type/wind_blunt.png'&gt;&lt;/td&gt;&lt;td&gt;&lt;input type='number' id='Amy_LS' min='0' max='255' value=''&gt;&lt;/td&gt;&lt;td&gt;&lt;input type='radio' name='Amy_rank' value='0' checked=''&gt;N/A &lt;input type='radio' name='Amy_rank' value='3'&gt;3 &lt;input type='radio' name='Amy_rank' value='4'&gt;4 &lt;input type='radio' name='Amy_rank' value='5'&gt;5 &lt;input type='checkbox' name='Amy_rank' value='AS' disabled=''&gt;AS&lt;/td&gt;&lt;/tr&gt;</v>
      </c>
    </row>
    <row r="6" spans="1:16" x14ac:dyDescent="0.3">
      <c r="A6" s="1" t="s">
        <v>9</v>
      </c>
      <c r="B6" s="1" t="str">
        <f t="shared" si="0"/>
        <v>Anabel</v>
      </c>
      <c r="C6" s="1" t="s">
        <v>138</v>
      </c>
      <c r="D6" s="1" t="s">
        <v>1</v>
      </c>
      <c r="E6" s="3" t="s">
        <v>128</v>
      </c>
      <c r="F6" s="3" t="s">
        <v>127</v>
      </c>
      <c r="G6" s="3" t="s">
        <v>127</v>
      </c>
      <c r="H6" s="3" t="s">
        <v>129</v>
      </c>
      <c r="I6" s="3" t="s">
        <v>128</v>
      </c>
      <c r="K6" s="2" t="s">
        <v>133</v>
      </c>
      <c r="L6" s="2" t="s">
        <v>139</v>
      </c>
      <c r="N6" s="2" t="s">
        <v>186</v>
      </c>
      <c r="P6" s="1" t="str">
        <f t="shared" si="1"/>
        <v>&lt;tr id='Anabel' class='Light Dream'&gt;&lt;td&gt;&lt;img src='img/Anabel.jpg'&gt;&lt;/td&gt;&lt;td&gt;Anabel&lt;/td&gt;&lt;td&gt;安娜貝爾&lt;/td&gt;&lt;td&gt;&lt;img src='img/type/null_slash.png'&gt;&lt;img src='img/type/water_slash.png'&gt;&lt;img src='img/type/water_zone.png'&gt;&lt;/td&gt;&lt;td&gt;&lt;input type='number' id='Anabel_LS' min='0' max='255' value=''&gt;&lt;/td&gt;&lt;td&gt;&lt;input type='radio' name='Anabel_rank' value='0' checked=''&gt;N/A &lt;input type='radio' name='Anabel_rank' value='3' disabled=''&gt;3 &lt;input type='radio' name='Anabel_rank' value='4'&gt;4 &lt;input type='radio' name='Anabel_rank' value='5'&gt;5 &lt;input type='checkbox' name='Anabel_rank' value='AS' disabled=''&gt;AS&lt;/td&gt;&lt;/tr&gt;</v>
      </c>
    </row>
    <row r="7" spans="1:16" x14ac:dyDescent="0.3">
      <c r="A7" s="1" t="s">
        <v>10</v>
      </c>
      <c r="B7" s="1" t="str">
        <f t="shared" si="0"/>
        <v>Asia</v>
      </c>
      <c r="C7" s="1" t="s">
        <v>140</v>
      </c>
      <c r="D7" s="1" t="s">
        <v>1</v>
      </c>
      <c r="E7" s="3" t="s">
        <v>127</v>
      </c>
      <c r="F7" s="3" t="s">
        <v>128</v>
      </c>
      <c r="G7" s="3" t="s">
        <v>128</v>
      </c>
      <c r="H7" s="3" t="s">
        <v>128</v>
      </c>
      <c r="I7" s="3" t="s">
        <v>128</v>
      </c>
      <c r="K7" s="2" t="s">
        <v>142</v>
      </c>
      <c r="P7" s="1" t="str">
        <f t="shared" si="1"/>
        <v>&lt;tr id='Asia' class='Light Dream'&gt;&lt;td&gt;&lt;img src='img/Asia.jpg'&gt;&lt;/td&gt;&lt;td&gt;Asia&lt;/td&gt;&lt;td&gt;艾希雅&lt;/td&gt;&lt;td&gt;&lt;img src='img/type/null_pierce.png'&gt;&lt;/td&gt;&lt;td&gt;&lt;input type='number' id='Asia_LS' min='0' max='255' value=''&gt;&lt;/td&gt;&lt;td&gt;&lt;input type='radio' name='Asia_rank' value='0' checked=''&gt;N/A &lt;input type='radio' name='Asia_rank' value='3'&gt;3 &lt;input type='radio' name='Asia_rank' value='4' disabled=''&gt;4 &lt;input type='radio' name='Asia_rank' value='5' disabled=''&gt;5 &lt;input type='checkbox' name='Asia_rank' value='AS' disabled=''&gt;AS&lt;/td&gt;&lt;/tr&gt;</v>
      </c>
    </row>
    <row r="8" spans="1:16" x14ac:dyDescent="0.3">
      <c r="A8" s="1" t="s">
        <v>11</v>
      </c>
      <c r="B8" s="1" t="str">
        <f t="shared" si="0"/>
        <v>Azami</v>
      </c>
      <c r="C8" s="1" t="s">
        <v>141</v>
      </c>
      <c r="D8" s="1" t="s">
        <v>1</v>
      </c>
      <c r="E8" s="3" t="s">
        <v>128</v>
      </c>
      <c r="F8" s="3" t="s">
        <v>127</v>
      </c>
      <c r="G8" s="3" t="s">
        <v>127</v>
      </c>
      <c r="H8" s="3" t="s">
        <v>128</v>
      </c>
      <c r="I8" s="3" t="s">
        <v>127</v>
      </c>
      <c r="K8" s="2" t="s">
        <v>133</v>
      </c>
      <c r="L8" s="2" t="s">
        <v>131</v>
      </c>
      <c r="M8" s="2" t="s">
        <v>143</v>
      </c>
      <c r="P8" s="1" t="str">
        <f t="shared" si="1"/>
        <v>&lt;tr id='Azami' class='Light Free'&gt;&lt;td&gt;&lt;img src='img/Azami.jpg'&gt;&lt;/td&gt;&lt;td&gt;Azami&lt;/td&gt;&lt;td&gt;阿佐美&lt;/td&gt;&lt;td&gt;&lt;img src='img/type/null_slash.png'&gt;&lt;img src='img/type/null_blunt.png'&gt;&lt;img src='img/type/wind_slash.png'&gt;&lt;/td&gt;&lt;td&gt;&lt;input type='number' id='Azami_LS' min='0' max='255' value=''&gt;&lt;/td&gt;&lt;td&gt;&lt;input type='radio' name='Azami_rank' value='0' checked=''&gt;N/A &lt;input type='radio' name='Azami_rank' value='3' disabled=''&gt;3 &lt;input type='radio' name='Azami_rank' value='4'&gt;4 &lt;input type='radio' name='Azami_rank' value='5'&gt;5 &lt;input type='checkbox' name='Azami_rank' value='AS' disabled=''&gt;AS&lt;/td&gt;&lt;/tr&gt;</v>
      </c>
    </row>
    <row r="9" spans="1:16" x14ac:dyDescent="0.3">
      <c r="A9" s="1" t="s">
        <v>12</v>
      </c>
      <c r="B9" s="1" t="str">
        <f t="shared" si="0"/>
        <v>Benedict</v>
      </c>
      <c r="C9" s="1" t="s">
        <v>144</v>
      </c>
      <c r="D9" s="1" t="s">
        <v>145</v>
      </c>
      <c r="E9" s="3" t="s">
        <v>127</v>
      </c>
      <c r="F9" s="3" t="s">
        <v>127</v>
      </c>
      <c r="G9" s="3" t="s">
        <v>128</v>
      </c>
      <c r="H9" s="3" t="s">
        <v>128</v>
      </c>
      <c r="I9" s="3" t="s">
        <v>128</v>
      </c>
      <c r="K9" s="2" t="s">
        <v>133</v>
      </c>
      <c r="L9" s="2" t="s">
        <v>143</v>
      </c>
      <c r="P9" s="1" t="str">
        <f t="shared" si="1"/>
        <v>&lt;tr id='Benedict' class='Shadow Dream'&gt;&lt;td&gt;&lt;img src='img/Benedict.jpg'&gt;&lt;/td&gt;&lt;td&gt;Benedict&lt;/td&gt;&lt;td&gt;貝內迪特&lt;/td&gt;&lt;td&gt;&lt;img src='img/type/null_slash.png'&gt;&lt;img src='img/type/wind_slash.png'&gt;&lt;/td&gt;&lt;td&gt;&lt;input type='number' id='Benedict_LS' min='0' max='255' value=''&gt;&lt;/td&gt;&lt;td&gt;&lt;input type='radio' name='Benedict_rank' value='0' checked=''&gt;N/A &lt;input type='radio' name='Benedict_rank' value='3'&gt;3 &lt;input type='radio' name='Benedict_rank' value='4'&gt;4 &lt;input type='radio' name='Benedict_rank' value='5' disabled=''&gt;5 &lt;input type='checkbox' name='Benedict_rank' value='AS' disabled=''&gt;AS&lt;/td&gt;&lt;/tr&gt;</v>
      </c>
    </row>
    <row r="10" spans="1:16" x14ac:dyDescent="0.3">
      <c r="A10" s="1" t="s">
        <v>13</v>
      </c>
      <c r="B10" s="1" t="str">
        <f t="shared" si="0"/>
        <v>Bertrand</v>
      </c>
      <c r="C10" s="1" t="s">
        <v>158</v>
      </c>
      <c r="D10" s="1" t="s">
        <v>1</v>
      </c>
      <c r="E10" s="3" t="s">
        <v>128</v>
      </c>
      <c r="F10" s="3" t="s">
        <v>127</v>
      </c>
      <c r="G10" s="3" t="s">
        <v>127</v>
      </c>
      <c r="H10" s="3" t="s">
        <v>128</v>
      </c>
      <c r="I10" s="3" t="s">
        <v>128</v>
      </c>
      <c r="K10" s="2" t="s">
        <v>142</v>
      </c>
      <c r="L10" s="2" t="s">
        <v>156</v>
      </c>
      <c r="P10" s="1" t="str">
        <f t="shared" si="1"/>
        <v>&lt;tr id='Bertrand' class='Light Dream'&gt;&lt;td&gt;&lt;img src='img/Bertrand.jpg'&gt;&lt;/td&gt;&lt;td&gt;Bertrand&lt;/td&gt;&lt;td&gt;貝特朗 &lt;/td&gt;&lt;td&gt;&lt;img src='img/type/null_pierce.png'&gt;&lt;img src='img/type/earth_pierce.png'&gt;&lt;/td&gt;&lt;td&gt;&lt;input type='number' id='Bertrand_LS' min='0' max='255' value=''&gt;&lt;/td&gt;&lt;td&gt;&lt;input type='radio' name='Bertrand_rank' value='0' checked=''&gt;N/A &lt;input type='radio' name='Bertrand_rank' value='3' disabled=''&gt;3 &lt;input type='radio' name='Bertrand_rank' value='4'&gt;4 &lt;input type='radio' name='Bertrand_rank' value='5'&gt;5 &lt;input type='checkbox' name='Bertrand_rank' value='AS' disabled=''&gt;AS&lt;/td&gt;&lt;/tr&gt;</v>
      </c>
    </row>
    <row r="11" spans="1:16" x14ac:dyDescent="0.3">
      <c r="A11" s="1" t="s">
        <v>14</v>
      </c>
      <c r="B11" s="1" t="str">
        <f t="shared" si="0"/>
        <v>Biaka</v>
      </c>
      <c r="C11" s="1" t="s">
        <v>159</v>
      </c>
      <c r="D11" s="1" t="s">
        <v>145</v>
      </c>
      <c r="E11" s="3" t="s">
        <v>128</v>
      </c>
      <c r="F11" s="3" t="s">
        <v>127</v>
      </c>
      <c r="G11" s="3" t="s">
        <v>127</v>
      </c>
      <c r="H11" s="3" t="s">
        <v>128</v>
      </c>
      <c r="I11" s="3" t="s">
        <v>128</v>
      </c>
      <c r="K11" s="2" t="s">
        <v>131</v>
      </c>
      <c r="L11" s="2" t="s">
        <v>137</v>
      </c>
      <c r="P11" s="1" t="str">
        <f t="shared" si="1"/>
        <v>&lt;tr id='Biaka' class='Shadow Dream'&gt;&lt;td&gt;&lt;img src='img/Biaka.jpg'&gt;&lt;/td&gt;&lt;td&gt;Biaka&lt;/td&gt;&lt;td&gt;維婭卡 &lt;/td&gt;&lt;td&gt;&lt;img src='img/type/null_blunt.png'&gt;&lt;img src='img/type/wind_blunt.png'&gt;&lt;/td&gt;&lt;td&gt;&lt;input type='number' id='Biaka_LS' min='0' max='255' value=''&gt;&lt;/td&gt;&lt;td&gt;&lt;input type='radio' name='Biaka_rank' value='0' checked=''&gt;N/A &lt;input type='radio' name='Biaka_rank' value='3' disabled=''&gt;3 &lt;input type='radio' name='Biaka_rank' value='4'&gt;4 &lt;input type='radio' name='Biaka_rank' value='5'&gt;5 &lt;input type='checkbox' name='Biaka_rank' value='AS' disabled=''&gt;AS&lt;/td&gt;&lt;/tr&gt;</v>
      </c>
    </row>
    <row r="12" spans="1:16" x14ac:dyDescent="0.3">
      <c r="A12" s="1" t="s">
        <v>15</v>
      </c>
      <c r="B12" s="1" t="str">
        <f t="shared" si="0"/>
        <v>Bivette</v>
      </c>
      <c r="C12" s="1" t="s">
        <v>160</v>
      </c>
      <c r="D12" s="1" t="s">
        <v>1</v>
      </c>
      <c r="E12" s="3" t="s">
        <v>127</v>
      </c>
      <c r="F12" s="3" t="s">
        <v>127</v>
      </c>
      <c r="G12" s="3" t="s">
        <v>128</v>
      </c>
      <c r="H12" s="3" t="s">
        <v>128</v>
      </c>
      <c r="I12" s="3" t="s">
        <v>128</v>
      </c>
      <c r="K12" s="2" t="s">
        <v>146</v>
      </c>
      <c r="P12" s="1" t="str">
        <f t="shared" si="1"/>
        <v>&lt;tr id='Bivette' class='Light Dream'&gt;&lt;td&gt;&lt;img src='img/Bivette.jpg'&gt;&lt;/td&gt;&lt;td&gt;Bivette&lt;/td&gt;&lt;td&gt;碧薇特&lt;/td&gt;&lt;td&gt;&lt;img src='img/type/fire_null.png'&gt;&lt;/td&gt;&lt;td&gt;&lt;input type='number' id='Bivette_LS' min='0' max='255' value=''&gt;&lt;/td&gt;&lt;td&gt;&lt;input type='radio' name='Bivette_rank' value='0' checked=''&gt;N/A &lt;input type='radio' name='Bivette_rank' value='3'&gt;3 &lt;input type='radio' name='Bivette_rank' value='4'&gt;4 &lt;input type='radio' name='Bivette_rank' value='5' disabled=''&gt;5 &lt;input type='checkbox' name='Bivette_rank' value='AS' disabled=''&gt;AS&lt;/td&gt;&lt;/tr&gt;</v>
      </c>
    </row>
    <row r="13" spans="1:16" x14ac:dyDescent="0.3">
      <c r="A13" s="1" t="s">
        <v>16</v>
      </c>
      <c r="B13" s="1" t="str">
        <f t="shared" si="0"/>
        <v>Breeno</v>
      </c>
      <c r="C13" s="1" t="s">
        <v>161</v>
      </c>
      <c r="D13" s="1" t="s">
        <v>145</v>
      </c>
      <c r="E13" s="3" t="s">
        <v>127</v>
      </c>
      <c r="F13" s="3" t="s">
        <v>127</v>
      </c>
      <c r="G13" s="3" t="s">
        <v>128</v>
      </c>
      <c r="H13" s="3" t="s">
        <v>128</v>
      </c>
      <c r="I13" s="3" t="s">
        <v>128</v>
      </c>
      <c r="K13" s="2" t="s">
        <v>133</v>
      </c>
      <c r="L13" s="2" t="s">
        <v>155</v>
      </c>
      <c r="P13" s="1" t="str">
        <f t="shared" si="1"/>
        <v>&lt;tr id='Breeno' class='Shadow Dream'&gt;&lt;td&gt;&lt;img src='img/Breeno.jpg'&gt;&lt;/td&gt;&lt;td&gt;Breeno&lt;/td&gt;&lt;td&gt;布里諾&lt;/td&gt;&lt;td&gt;&lt;img src='img/type/null_slash.png'&gt;&lt;img src='img/type/earth_slash.png'&gt;&lt;/td&gt;&lt;td&gt;&lt;input type='number' id='Breeno_LS' min='0' max='255' value=''&gt;&lt;/td&gt;&lt;td&gt;&lt;input type='radio' name='Breeno_rank' value='0' checked=''&gt;N/A &lt;input type='radio' name='Breeno_rank' value='3'&gt;3 &lt;input type='radio' name='Breeno_rank' value='4'&gt;4 &lt;input type='radio' name='Breeno_rank' value='5' disabled=''&gt;5 &lt;input type='checkbox' name='Breeno_rank' value='AS' disabled=''&gt;AS&lt;/td&gt;&lt;/tr&gt;</v>
      </c>
    </row>
    <row r="14" spans="1:16" x14ac:dyDescent="0.3">
      <c r="A14" s="1" t="s">
        <v>17</v>
      </c>
      <c r="B14" s="1" t="str">
        <f t="shared" si="0"/>
        <v>Bria</v>
      </c>
      <c r="C14" s="1" t="s">
        <v>162</v>
      </c>
      <c r="D14" s="1" t="s">
        <v>1</v>
      </c>
      <c r="E14" s="3" t="s">
        <v>127</v>
      </c>
      <c r="F14" s="3" t="s">
        <v>129</v>
      </c>
      <c r="G14" s="3" t="s">
        <v>129</v>
      </c>
      <c r="H14" s="3" t="s">
        <v>128</v>
      </c>
      <c r="I14" s="3" t="s">
        <v>128</v>
      </c>
      <c r="K14" s="2" t="s">
        <v>142</v>
      </c>
      <c r="L14" s="2" t="s">
        <v>150</v>
      </c>
      <c r="P14" s="1" t="str">
        <f t="shared" si="1"/>
        <v>&lt;tr id='Bria' class='Light Dream'&gt;&lt;td&gt;&lt;img src='img/Bria.jpg'&gt;&lt;/td&gt;&lt;td&gt;Bria&lt;/td&gt;&lt;td&gt;布利亞&lt;/td&gt;&lt;td&gt;&lt;img src='img/type/null_pierce.png'&gt;&lt;img src='img/type/water_pierce.png'&gt;&lt;/td&gt;&lt;td&gt;&lt;input type='number' id='Bria_LS' min='0' max='255' value=''&gt;&lt;/td&gt;&lt;td&gt;&lt;input type='radio' name='Bria_rank' value='0' checked=''&gt;N/A &lt;input type='radio' name='Bria_rank' value='3'&gt;3 &lt;input type='radio' name='Bria_rank' value='4' disabled=''&gt;4 &lt;input type='radio' name='Bria_rank' value='5' disabled=''&gt;5 &lt;input type='checkbox' name='Bria_rank' value='AS' disabled=''&gt;AS&lt;/td&gt;&lt;/tr&gt;</v>
      </c>
    </row>
    <row r="15" spans="1:16" x14ac:dyDescent="0.3">
      <c r="A15" s="1" t="s">
        <v>18</v>
      </c>
      <c r="B15" s="1" t="str">
        <f t="shared" si="0"/>
        <v>Cerrine</v>
      </c>
      <c r="C15" s="1" t="s">
        <v>163</v>
      </c>
      <c r="D15" s="1" t="s">
        <v>1</v>
      </c>
      <c r="E15" s="3" t="s">
        <v>128</v>
      </c>
      <c r="F15" s="3" t="s">
        <v>127</v>
      </c>
      <c r="G15" s="3" t="s">
        <v>127</v>
      </c>
      <c r="H15" s="3" t="s">
        <v>128</v>
      </c>
      <c r="I15" s="3" t="s">
        <v>127</v>
      </c>
      <c r="K15" s="2" t="s">
        <v>142</v>
      </c>
      <c r="L15" s="2" t="s">
        <v>156</v>
      </c>
      <c r="M15" s="2" t="s">
        <v>157</v>
      </c>
      <c r="P15" s="1" t="str">
        <f t="shared" si="1"/>
        <v>&lt;tr id='Cerrine' class='Light Free'&gt;&lt;td&gt;&lt;img src='img/Cerrine.jpg'&gt;&lt;/td&gt;&lt;td&gt;Cerrine&lt;/td&gt;&lt;td&gt;思琳&lt;/td&gt;&lt;td&gt;&lt;img src='img/type/null_pierce.png'&gt;&lt;img src='img/type/earth_pierce.png'&gt;&lt;img src='img/type/earth_blunt.png'&gt;&lt;/td&gt;&lt;td&gt;&lt;input type='number' id='Cerrine_LS' min='0' max='255' value=''&gt;&lt;/td&gt;&lt;td&gt;&lt;input type='radio' name='Cerrine_rank' value='0' checked=''&gt;N/A &lt;input type='radio' name='Cerrine_rank' value='3' disabled=''&gt;3 &lt;input type='radio' name='Cerrine_rank' value='4'&gt;4 &lt;input type='radio' name='Cerrine_rank' value='5'&gt;5 &lt;input type='checkbox' name='Cerrine_rank' value='AS' disabled=''&gt;AS&lt;/td&gt;&lt;/tr&gt;</v>
      </c>
    </row>
    <row r="16" spans="1:16" x14ac:dyDescent="0.3">
      <c r="A16" s="1" t="s">
        <v>19</v>
      </c>
      <c r="B16" s="1" t="str">
        <f t="shared" si="0"/>
        <v>Cetie</v>
      </c>
      <c r="C16" s="1" t="s">
        <v>164</v>
      </c>
      <c r="D16" s="1" t="s">
        <v>1</v>
      </c>
      <c r="E16" s="3" t="s">
        <v>128</v>
      </c>
      <c r="F16" s="3" t="s">
        <v>127</v>
      </c>
      <c r="G16" s="3" t="s">
        <v>127</v>
      </c>
      <c r="H16" s="3" t="s">
        <v>127</v>
      </c>
      <c r="I16" s="3" t="s">
        <v>128</v>
      </c>
      <c r="K16" s="2" t="s">
        <v>142</v>
      </c>
      <c r="L16" s="2" t="s">
        <v>147</v>
      </c>
      <c r="M16" s="2" t="s">
        <v>148</v>
      </c>
      <c r="P16" s="1" t="str">
        <f t="shared" si="1"/>
        <v>&lt;tr id='Cetie' class='Light Dream'&gt;&lt;td&gt;&lt;img src='img/Cetie.jpg'&gt;&lt;img src='img/Cetie_AS.jpg'&gt;&lt;/td&gt;&lt;td&gt;Cetie&lt;/td&gt;&lt;td&gt;謝提&lt;/td&gt;&lt;td&gt;&lt;img src='img/type/null_pierce.png'&gt;&lt;img src='img/type/fire_pierce.png'&gt;&lt;img src='img/type/fire_blunt.png'&gt;&lt;/td&gt;&lt;td&gt;&lt;input type='number' id='Cetie_LS' min='0' max='255' value=''&gt;&lt;/td&gt;&lt;td&gt;&lt;input type='radio' name='Cetie_rank' value='0' checked=''&gt;N/A &lt;input type='radio' name='Cetie_rank' value='3' disabled=''&gt;3 &lt;input type='radio' name='Cetie_rank' value='4'&gt;4 &lt;input type='radio' name='Cetie_rank' value='5'&gt;5 &lt;input type='checkbox' name='Cetie_rank' value='AS'&gt;AS&lt;/td&gt;&lt;/tr&gt;</v>
      </c>
    </row>
    <row r="17" spans="1:16" x14ac:dyDescent="0.3">
      <c r="A17" s="1" t="s">
        <v>20</v>
      </c>
      <c r="B17" s="1" t="str">
        <f t="shared" si="0"/>
        <v>Chiyo</v>
      </c>
      <c r="C17" s="1" t="s">
        <v>165</v>
      </c>
      <c r="D17" s="1" t="s">
        <v>1</v>
      </c>
      <c r="E17" s="3" t="s">
        <v>127</v>
      </c>
      <c r="F17" s="3" t="s">
        <v>127</v>
      </c>
      <c r="G17" s="3" t="s">
        <v>128</v>
      </c>
      <c r="H17" s="3" t="s">
        <v>128</v>
      </c>
      <c r="I17" s="3" t="s">
        <v>128</v>
      </c>
      <c r="K17" s="2" t="s">
        <v>154</v>
      </c>
      <c r="P17" s="1" t="str">
        <f t="shared" si="1"/>
        <v>&lt;tr id='Chiyo' class='Light Dream'&gt;&lt;td&gt;&lt;img src='img/Chiyo.jpg'&gt;&lt;/td&gt;&lt;td&gt;Chiyo&lt;/td&gt;&lt;td&gt;千代&lt;/td&gt;&lt;td&gt;&lt;img src='img/type/earth_null.png'&gt;&lt;/td&gt;&lt;td&gt;&lt;input type='number' id='Chiyo_LS' min='0' max='255' value=''&gt;&lt;/td&gt;&lt;td&gt;&lt;input type='radio' name='Chiyo_rank' value='0' checked=''&gt;N/A &lt;input type='radio' name='Chiyo_rank' value='3'&gt;3 &lt;input type='radio' name='Chiyo_rank' value='4'&gt;4 &lt;input type='radio' name='Chiyo_rank' value='5' disabled=''&gt;5 &lt;input type='checkbox' name='Chiyo_rank' value='AS' disabled=''&gt;AS&lt;/td&gt;&lt;/tr&gt;</v>
      </c>
    </row>
    <row r="18" spans="1:16" x14ac:dyDescent="0.3">
      <c r="A18" s="1" t="s">
        <v>21</v>
      </c>
      <c r="B18" s="1" t="str">
        <f t="shared" si="0"/>
        <v>Ciel</v>
      </c>
      <c r="C18" s="1" t="s">
        <v>166</v>
      </c>
      <c r="D18" s="1" t="s">
        <v>1</v>
      </c>
      <c r="E18" s="3" t="s">
        <v>127</v>
      </c>
      <c r="F18" s="3" t="s">
        <v>127</v>
      </c>
      <c r="G18" s="3" t="s">
        <v>127</v>
      </c>
      <c r="H18" s="3" t="s">
        <v>129</v>
      </c>
      <c r="I18" s="3" t="s">
        <v>128</v>
      </c>
      <c r="K18" s="2" t="s">
        <v>142</v>
      </c>
      <c r="L18" s="2" t="s">
        <v>156</v>
      </c>
      <c r="P18" s="1" t="str">
        <f t="shared" si="1"/>
        <v>&lt;tr id='Ciel' class='Light Dream'&gt;&lt;td&gt;&lt;img src='img/Ciel.jpg'&gt;&lt;/td&gt;&lt;td&gt;Ciel&lt;/td&gt;&lt;td&gt;西雅爾&lt;/td&gt;&lt;td&gt;&lt;img src='img/type/null_pierce.png'&gt;&lt;img src='img/type/earth_pierce.png'&gt;&lt;/td&gt;&lt;td&gt;&lt;input type='number' id='Ciel_LS' min='0' max='255' value=''&gt;&lt;/td&gt;&lt;td&gt;&lt;input type='radio' name='Ciel_rank' value='0' checked=''&gt;N/A &lt;input type='radio' name='Ciel_rank' value='3'&gt;3 &lt;input type='radio' name='Ciel_rank' value='4'&gt;4 &lt;input type='radio' name='Ciel_rank' value='5'&gt;5 &lt;input type='checkbox' name='Ciel_rank' value='AS' disabled=''&gt;AS&lt;/td&gt;&lt;/tr&gt;</v>
      </c>
    </row>
    <row r="19" spans="1:16" x14ac:dyDescent="0.3">
      <c r="A19" s="1" t="s">
        <v>22</v>
      </c>
      <c r="B19" s="1" t="str">
        <f t="shared" si="0"/>
        <v>Claude</v>
      </c>
      <c r="C19" s="1" t="s">
        <v>167</v>
      </c>
      <c r="D19" s="1" t="s">
        <v>1</v>
      </c>
      <c r="E19" s="3" t="s">
        <v>128</v>
      </c>
      <c r="F19" s="3" t="s">
        <v>127</v>
      </c>
      <c r="G19" s="3" t="s">
        <v>127</v>
      </c>
      <c r="H19" s="3" t="s">
        <v>127</v>
      </c>
      <c r="I19" s="3" t="s">
        <v>128</v>
      </c>
      <c r="K19" s="2" t="s">
        <v>142</v>
      </c>
      <c r="L19" s="2" t="s">
        <v>153</v>
      </c>
      <c r="N19" s="2" t="s">
        <v>187</v>
      </c>
      <c r="P19" s="1" t="str">
        <f t="shared" si="1"/>
        <v>&lt;tr id='Claude' class='Light Dream'&gt;&lt;td&gt;&lt;img src='img/Claude.jpg'&gt;&lt;img src='img/Claude_AS.jpg'&gt;&lt;/td&gt;&lt;td&gt;Claude&lt;/td&gt;&lt;td&gt;克勞特&lt;/td&gt;&lt;td&gt;&lt;img src='img/type/null_pierce.png'&gt;&lt;img src='img/type/wind_pierce.png'&gt;&lt;img src='img/type/wind_zone.png'&gt;&lt;/td&gt;&lt;td&gt;&lt;input type='number' id='Claude_LS' min='0' max='255' value=''&gt;&lt;/td&gt;&lt;td&gt;&lt;input type='radio' name='Claude_rank' value='0' checked=''&gt;N/A &lt;input type='radio' name='Claude_rank' value='3' disabled=''&gt;3 &lt;input type='radio' name='Claude_rank' value='4'&gt;4 &lt;input type='radio' name='Claude_rank' value='5'&gt;5 &lt;input type='checkbox' name='Claude_rank' value='AS'&gt;AS&lt;/td&gt;&lt;/tr&gt;</v>
      </c>
    </row>
    <row r="20" spans="1:16" x14ac:dyDescent="0.3">
      <c r="A20" s="1" t="s">
        <v>23</v>
      </c>
      <c r="B20" s="1" t="str">
        <f t="shared" si="0"/>
        <v>Ctos</v>
      </c>
      <c r="C20" s="1" t="s">
        <v>168</v>
      </c>
      <c r="D20" s="1" t="s">
        <v>1</v>
      </c>
      <c r="E20" s="3" t="s">
        <v>127</v>
      </c>
      <c r="F20" s="3" t="s">
        <v>128</v>
      </c>
      <c r="G20" s="3" t="s">
        <v>128</v>
      </c>
      <c r="H20" s="3" t="s">
        <v>128</v>
      </c>
      <c r="I20" s="3" t="s">
        <v>128</v>
      </c>
      <c r="K20" s="2" t="s">
        <v>131</v>
      </c>
      <c r="P20" s="1" t="str">
        <f t="shared" si="1"/>
        <v>&lt;tr id='Ctos' class='Light Dream'&gt;&lt;td&gt;&lt;img src='img/Ctos.jpg'&gt;&lt;/td&gt;&lt;td&gt;Ctos&lt;/td&gt;&lt;td&gt;古拓斯&lt;/td&gt;&lt;td&gt;&lt;img src='img/type/null_blunt.png'&gt;&lt;/td&gt;&lt;td&gt;&lt;input type='number' id='Ctos_LS' min='0' max='255' value=''&gt;&lt;/td&gt;&lt;td&gt;&lt;input type='radio' name='Ctos_rank' value='0' checked=''&gt;N/A &lt;input type='radio' name='Ctos_rank' value='3'&gt;3 &lt;input type='radio' name='Ctos_rank' value='4' disabled=''&gt;4 &lt;input type='radio' name='Ctos_rank' value='5' disabled=''&gt;5 &lt;input type='checkbox' name='Ctos_rank' value='AS' disabled=''&gt;AS&lt;/td&gt;&lt;/tr&gt;</v>
      </c>
    </row>
    <row r="21" spans="1:16" x14ac:dyDescent="0.3">
      <c r="A21" s="1" t="s">
        <v>24</v>
      </c>
      <c r="B21" s="1" t="str">
        <f t="shared" si="0"/>
        <v>Cyrus</v>
      </c>
      <c r="C21" s="1" t="s">
        <v>169</v>
      </c>
      <c r="D21" s="1" t="s">
        <v>1</v>
      </c>
      <c r="E21" s="3" t="s">
        <v>127</v>
      </c>
      <c r="F21" s="3" t="s">
        <v>127</v>
      </c>
      <c r="G21" s="3" t="s">
        <v>127</v>
      </c>
      <c r="H21" s="3" t="s">
        <v>128</v>
      </c>
      <c r="I21" s="3" t="s">
        <v>127</v>
      </c>
      <c r="K21" s="2" t="s">
        <v>133</v>
      </c>
      <c r="L21" s="2" t="s">
        <v>131</v>
      </c>
      <c r="M21" s="2" t="s">
        <v>139</v>
      </c>
      <c r="P21" s="1" t="str">
        <f t="shared" si="1"/>
        <v>&lt;tr id='Cyrus' class='Light Free'&gt;&lt;td&gt;&lt;img src='img/Cyrus.jpg'&gt;&lt;/td&gt;&lt;td&gt;Cyrus&lt;/td&gt;&lt;td&gt;賽勒斯&lt;/td&gt;&lt;td&gt;&lt;img src='img/type/null_slash.png'&gt;&lt;img src='img/type/null_blunt.png'&gt;&lt;img src='img/type/water_slash.png'&gt;&lt;/td&gt;&lt;td&gt;&lt;input type='number' id='Cyrus_LS' min='0' max='255' value=''&gt;&lt;/td&gt;&lt;td&gt;&lt;input type='radio' name='Cyrus_rank' value='0' checked=''&gt;N/A &lt;input type='radio' name='Cyrus_rank' value='3'&gt;3 &lt;input type='radio' name='Cyrus_rank' value='4'&gt;4 &lt;input type='radio' name='Cyrus_rank' value='5'&gt;5 &lt;input type='checkbox' name='Cyrus_rank' value='AS' disabled=''&gt;AS&lt;/td&gt;&lt;/tr&gt;</v>
      </c>
    </row>
    <row r="22" spans="1:16" x14ac:dyDescent="0.3">
      <c r="A22" s="1" t="s">
        <v>25</v>
      </c>
      <c r="B22" s="1" t="str">
        <f t="shared" si="0"/>
        <v>Cyuca</v>
      </c>
      <c r="C22" s="1" t="s">
        <v>170</v>
      </c>
      <c r="D22" s="1" t="s">
        <v>1</v>
      </c>
      <c r="E22" s="3" t="s">
        <v>127</v>
      </c>
      <c r="F22" s="3" t="s">
        <v>127</v>
      </c>
      <c r="G22" s="3" t="s">
        <v>128</v>
      </c>
      <c r="H22" s="3" t="s">
        <v>128</v>
      </c>
      <c r="I22" s="3" t="s">
        <v>128</v>
      </c>
      <c r="K22" s="2" t="s">
        <v>133</v>
      </c>
      <c r="L22" s="2" t="s">
        <v>143</v>
      </c>
      <c r="P22" s="1" t="str">
        <f t="shared" si="1"/>
        <v>&lt;tr id='Cyuca' class='Light Dream'&gt;&lt;td&gt;&lt;img src='img/Cyuca.jpg'&gt;&lt;/td&gt;&lt;td&gt;Cyuca&lt;/td&gt;&lt;td&gt;喬卡&lt;/td&gt;&lt;td&gt;&lt;img src='img/type/null_slash.png'&gt;&lt;img src='img/type/wind_slash.png'&gt;&lt;/td&gt;&lt;td&gt;&lt;input type='number' id='Cyuca_LS' min='0' max='255' value=''&gt;&lt;/td&gt;&lt;td&gt;&lt;input type='radio' name='Cyuca_rank' value='0' checked=''&gt;N/A &lt;input type='radio' name='Cyuca_rank' value='3'&gt;3 &lt;input type='radio' name='Cyuca_rank' value='4'&gt;4 &lt;input type='radio' name='Cyuca_rank' value='5' disabled=''&gt;5 &lt;input type='checkbox' name='Cyuca_rank' value='AS' disabled=''&gt;AS&lt;/td&gt;&lt;/tr&gt;</v>
      </c>
    </row>
    <row r="23" spans="1:16" x14ac:dyDescent="0.3">
      <c r="A23" s="1" t="s">
        <v>26</v>
      </c>
      <c r="B23" s="1" t="str">
        <f t="shared" si="0"/>
        <v>Darunis</v>
      </c>
      <c r="C23" s="1" t="s">
        <v>171</v>
      </c>
      <c r="D23" s="1" t="s">
        <v>1</v>
      </c>
      <c r="E23" s="3" t="s">
        <v>127</v>
      </c>
      <c r="F23" s="3" t="s">
        <v>127</v>
      </c>
      <c r="G23" s="3" t="s">
        <v>128</v>
      </c>
      <c r="H23" s="3" t="s">
        <v>128</v>
      </c>
      <c r="I23" s="3" t="s">
        <v>128</v>
      </c>
      <c r="K23" s="2" t="s">
        <v>142</v>
      </c>
      <c r="L23" s="2" t="s">
        <v>153</v>
      </c>
      <c r="P23" s="1" t="str">
        <f t="shared" si="1"/>
        <v>&lt;tr id='Darunis' class='Light Dream'&gt;&lt;td&gt;&lt;img src='img/Darunis.jpg'&gt;&lt;/td&gt;&lt;td&gt;Darunis&lt;/td&gt;&lt;td&gt;達爾尼思&lt;/td&gt;&lt;td&gt;&lt;img src='img/type/null_pierce.png'&gt;&lt;img src='img/type/wind_pierce.png'&gt;&lt;/td&gt;&lt;td&gt;&lt;input type='number' id='Darunis_LS' min='0' max='255' value=''&gt;&lt;/td&gt;&lt;td&gt;&lt;input type='radio' name='Darunis_rank' value='0' checked=''&gt;N/A &lt;input type='radio' name='Darunis_rank' value='3'&gt;3 &lt;input type='radio' name='Darunis_rank' value='4'&gt;4 &lt;input type='radio' name='Darunis_rank' value='5' disabled=''&gt;5 &lt;input type='checkbox' name='Darunis_rank' value='AS' disabled=''&gt;AS&lt;/td&gt;&lt;/tr&gt;</v>
      </c>
    </row>
    <row r="24" spans="1:16" x14ac:dyDescent="0.3">
      <c r="A24" s="1" t="s">
        <v>27</v>
      </c>
      <c r="B24" s="1" t="str">
        <f t="shared" si="0"/>
        <v>Deirdre</v>
      </c>
      <c r="C24" s="1" t="s">
        <v>172</v>
      </c>
      <c r="D24" s="1" t="s">
        <v>145</v>
      </c>
      <c r="E24" s="3" t="s">
        <v>127</v>
      </c>
      <c r="F24" s="3" t="s">
        <v>127</v>
      </c>
      <c r="G24" s="3" t="s">
        <v>128</v>
      </c>
      <c r="H24" s="3" t="s">
        <v>128</v>
      </c>
      <c r="I24" s="3" t="s">
        <v>127</v>
      </c>
      <c r="K24" s="2" t="s">
        <v>133</v>
      </c>
      <c r="L24" s="2" t="s">
        <v>155</v>
      </c>
      <c r="P24" s="1" t="str">
        <f t="shared" si="1"/>
        <v>&lt;tr id='Deirdre' class='Shadow Free'&gt;&lt;td&gt;&lt;img src='img/Deirdre.jpg'&gt;&lt;/td&gt;&lt;td&gt;Deirdre&lt;/td&gt;&lt;td&gt;蒂亞朵拉 &lt;/td&gt;&lt;td&gt;&lt;img src='img/type/null_slash.png'&gt;&lt;img src='img/type/earth_slash.png'&gt;&lt;/td&gt;&lt;td&gt;&lt;input type='number' id='Deirdre_LS' min='0' max='255' value=''&gt;&lt;/td&gt;&lt;td&gt;&lt;input type='radio' name='Deirdre_rank' value='0' checked=''&gt;N/A &lt;input type='radio' name='Deirdre_rank' value='3'&gt;3 &lt;input type='radio' name='Deirdre_rank' value='4'&gt;4 &lt;input type='radio' name='Deirdre_rank' value='5' disabled=''&gt;5 &lt;input type='checkbox' name='Deirdre_rank' value='AS' disabled=''&gt;AS&lt;/td&gt;&lt;/tr&gt;</v>
      </c>
    </row>
    <row r="25" spans="1:16" x14ac:dyDescent="0.3">
      <c r="A25" s="1" t="s">
        <v>28</v>
      </c>
      <c r="B25" s="1" t="str">
        <f t="shared" si="0"/>
        <v>Denny</v>
      </c>
      <c r="C25" s="1" t="s">
        <v>173</v>
      </c>
      <c r="D25" s="1" t="s">
        <v>1</v>
      </c>
      <c r="E25" s="3" t="s">
        <v>127</v>
      </c>
      <c r="F25" s="3" t="s">
        <v>127</v>
      </c>
      <c r="G25" s="3" t="s">
        <v>128</v>
      </c>
      <c r="H25" s="3" t="s">
        <v>128</v>
      </c>
      <c r="I25" s="3" t="s">
        <v>128</v>
      </c>
      <c r="K25" s="2" t="s">
        <v>133</v>
      </c>
      <c r="L25" s="2" t="s">
        <v>139</v>
      </c>
      <c r="P25" s="1" t="str">
        <f t="shared" si="1"/>
        <v>&lt;tr id='Denny' class='Light Dream'&gt;&lt;td&gt;&lt;img src='img/Denny.jpg'&gt;&lt;/td&gt;&lt;td&gt;Denny&lt;/td&gt;&lt;td&gt;丹尼 &lt;/td&gt;&lt;td&gt;&lt;img src='img/type/null_slash.png'&gt;&lt;img src='img/type/water_slash.png'&gt;&lt;/td&gt;&lt;td&gt;&lt;input type='number' id='Denny_LS' min='0' max='255' value=''&gt;&lt;/td&gt;&lt;td&gt;&lt;input type='radio' name='Denny_rank' value='0' checked=''&gt;N/A &lt;input type='radio' name='Denny_rank' value='3'&gt;3 &lt;input type='radio' name='Denny_rank' value='4'&gt;4 &lt;input type='radio' name='Denny_rank' value='5' disabled=''&gt;5 &lt;input type='checkbox' name='Denny_rank' value='AS' disabled=''&gt;AS&lt;/td&gt;&lt;/tr&gt;</v>
      </c>
    </row>
    <row r="26" spans="1:16" x14ac:dyDescent="0.3">
      <c r="A26" s="1" t="s">
        <v>29</v>
      </c>
      <c r="B26" s="1" t="str">
        <f t="shared" si="0"/>
        <v>Dewey</v>
      </c>
      <c r="C26" s="1" t="s">
        <v>174</v>
      </c>
      <c r="D26" s="1" t="s">
        <v>1</v>
      </c>
      <c r="E26" s="3" t="s">
        <v>128</v>
      </c>
      <c r="F26" s="3" t="s">
        <v>127</v>
      </c>
      <c r="G26" s="3" t="s">
        <v>127</v>
      </c>
      <c r="H26" s="3" t="s">
        <v>128</v>
      </c>
      <c r="I26" s="3" t="s">
        <v>128</v>
      </c>
      <c r="K26" s="2" t="s">
        <v>133</v>
      </c>
      <c r="L26" s="2" t="s">
        <v>151</v>
      </c>
      <c r="P26" s="1" t="str">
        <f t="shared" si="1"/>
        <v>&lt;tr id='Dewey' class='Light Dream'&gt;&lt;td&gt;&lt;img src='img/Dewey.jpg'&gt;&lt;/td&gt;&lt;td&gt;Dewey&lt;/td&gt;&lt;td&gt;杜伊&lt;/td&gt;&lt;td&gt;&lt;img src='img/type/null_slash.png'&gt;&lt;img src='img/type/water_blunt.png'&gt;&lt;/td&gt;&lt;td&gt;&lt;input type='number' id='Dewey_LS' min='0' max='255' value=''&gt;&lt;/td&gt;&lt;td&gt;&lt;input type='radio' name='Dewey_rank' value='0' checked=''&gt;N/A &lt;input type='radio' name='Dewey_rank' value='3' disabled=''&gt;3 &lt;input type='radio' name='Dewey_rank' value='4'&gt;4 &lt;input type='radio' name='Dewey_rank' value='5'&gt;5 &lt;input type='checkbox' name='Dewey_rank' value='AS' disabled=''&gt;AS&lt;/td&gt;&lt;/tr&gt;</v>
      </c>
    </row>
    <row r="27" spans="1:16" x14ac:dyDescent="0.3">
      <c r="A27" s="1" t="s">
        <v>30</v>
      </c>
      <c r="B27" s="1" t="str">
        <f t="shared" si="0"/>
        <v>Dunarith</v>
      </c>
      <c r="C27" s="1" t="s">
        <v>175</v>
      </c>
      <c r="D27" s="1" t="s">
        <v>145</v>
      </c>
      <c r="E27" s="3" t="s">
        <v>128</v>
      </c>
      <c r="F27" s="3" t="s">
        <v>127</v>
      </c>
      <c r="G27" s="3" t="s">
        <v>127</v>
      </c>
      <c r="H27" s="3" t="s">
        <v>128</v>
      </c>
      <c r="I27" s="3" t="s">
        <v>128</v>
      </c>
      <c r="K27" s="2" t="s">
        <v>152</v>
      </c>
      <c r="L27" s="2" t="s">
        <v>143</v>
      </c>
      <c r="P27" s="1" t="str">
        <f t="shared" si="1"/>
        <v>&lt;tr id='Dunarith' class='Shadow Dream'&gt;&lt;td&gt;&lt;img src='img/Dunarith.jpg'&gt;&lt;/td&gt;&lt;td&gt;Dunarith&lt;/td&gt;&lt;td&gt;杜拿利斯&lt;/td&gt;&lt;td&gt;&lt;img src='img/type/wind_null.png'&gt;&lt;img src='img/type/wind_slash.png'&gt;&lt;/td&gt;&lt;td&gt;&lt;input type='number' id='Dunarith_LS' min='0' max='255' value=''&gt;&lt;/td&gt;&lt;td&gt;&lt;input type='radio' name='Dunarith_rank' value='0' checked=''&gt;N/A &lt;input type='radio' name='Dunarith_rank' value='3' disabled=''&gt;3 &lt;input type='radio' name='Dunarith_rank' value='4'&gt;4 &lt;input type='radio' name='Dunarith_rank' value='5'&gt;5 &lt;input type='checkbox' name='Dunarith_rank' value='AS' disabled=''&gt;AS&lt;/td&gt;&lt;/tr&gt;</v>
      </c>
    </row>
    <row r="28" spans="1:16" x14ac:dyDescent="0.3">
      <c r="A28" s="1" t="s">
        <v>31</v>
      </c>
      <c r="B28" s="1" t="str">
        <f t="shared" si="0"/>
        <v>Een</v>
      </c>
      <c r="C28" s="1" t="s">
        <v>176</v>
      </c>
      <c r="D28" s="1" t="s">
        <v>1</v>
      </c>
      <c r="E28" s="3" t="s">
        <v>127</v>
      </c>
      <c r="F28" s="3" t="s">
        <v>127</v>
      </c>
      <c r="G28" s="3" t="s">
        <v>128</v>
      </c>
      <c r="H28" s="3" t="s">
        <v>128</v>
      </c>
      <c r="I28" s="3" t="s">
        <v>128</v>
      </c>
      <c r="K28" s="2" t="s">
        <v>142</v>
      </c>
      <c r="P28" s="1" t="str">
        <f t="shared" si="1"/>
        <v>&lt;tr id='Een' class='Light Dream'&gt;&lt;td&gt;&lt;img src='img/Een.jpg'&gt;&lt;/td&gt;&lt;td&gt;Een&lt;/td&gt;&lt;td&gt;伊因&lt;/td&gt;&lt;td&gt;&lt;img src='img/type/null_pierce.png'&gt;&lt;/td&gt;&lt;td&gt;&lt;input type='number' id='Een_LS' min='0' max='255' value=''&gt;&lt;/td&gt;&lt;td&gt;&lt;input type='radio' name='Een_rank' value='0' checked=''&gt;N/A &lt;input type='radio' name='Een_rank' value='3'&gt;3 &lt;input type='radio' name='Een_rank' value='4'&gt;4 &lt;input type='radio' name='Een_rank' value='5' disabled=''&gt;5 &lt;input type='checkbox' name='Een_rank' value='AS' disabled=''&gt;AS&lt;/td&gt;&lt;/tr&gt;</v>
      </c>
    </row>
    <row r="29" spans="1:16" x14ac:dyDescent="0.3">
      <c r="A29" s="1" t="s">
        <v>32</v>
      </c>
      <c r="B29" s="1" t="str">
        <f t="shared" si="0"/>
        <v>Elga</v>
      </c>
      <c r="C29" s="1" t="s">
        <v>177</v>
      </c>
      <c r="D29" s="1" t="s">
        <v>145</v>
      </c>
      <c r="E29" s="3" t="s">
        <v>128</v>
      </c>
      <c r="F29" s="3" t="s">
        <v>127</v>
      </c>
      <c r="G29" s="3" t="s">
        <v>127</v>
      </c>
      <c r="H29" s="3" t="s">
        <v>128</v>
      </c>
      <c r="I29" s="3" t="s">
        <v>128</v>
      </c>
      <c r="K29" s="2" t="s">
        <v>133</v>
      </c>
      <c r="L29" s="2" t="s">
        <v>155</v>
      </c>
      <c r="P29" s="1" t="str">
        <f t="shared" si="1"/>
        <v>&lt;tr id='Elga' class='Shadow Dream'&gt;&lt;td&gt;&lt;img src='img/Elga.jpg'&gt;&lt;/td&gt;&lt;td&gt;Elga&lt;/td&gt;&lt;td&gt;艾露嘉&lt;/td&gt;&lt;td&gt;&lt;img src='img/type/null_slash.png'&gt;&lt;img src='img/type/earth_slash.png'&gt;&lt;/td&gt;&lt;td&gt;&lt;input type='number' id='Elga_LS' min='0' max='255' value=''&gt;&lt;/td&gt;&lt;td&gt;&lt;input type='radio' name='Elga_rank' value='0' checked=''&gt;N/A &lt;input type='radio' name='Elga_rank' value='3' disabled=''&gt;3 &lt;input type='radio' name='Elga_rank' value='4'&gt;4 &lt;input type='radio' name='Elga_rank' value='5'&gt;5 &lt;input type='checkbox' name='Elga_rank' value='AS' disabled=''&gt;AS&lt;/td&gt;&lt;/tr&gt;</v>
      </c>
    </row>
    <row r="30" spans="1:16" x14ac:dyDescent="0.3">
      <c r="A30" s="1" t="s">
        <v>33</v>
      </c>
      <c r="B30" s="1" t="str">
        <f t="shared" si="0"/>
        <v>Emms</v>
      </c>
      <c r="C30" s="1" t="s">
        <v>178</v>
      </c>
      <c r="D30" s="1" t="s">
        <v>1</v>
      </c>
      <c r="E30" s="3" t="s">
        <v>127</v>
      </c>
      <c r="F30" s="3" t="s">
        <v>128</v>
      </c>
      <c r="G30" s="3" t="s">
        <v>128</v>
      </c>
      <c r="H30" s="3" t="s">
        <v>128</v>
      </c>
      <c r="I30" s="3" t="s">
        <v>128</v>
      </c>
      <c r="K30" s="2" t="s">
        <v>131</v>
      </c>
      <c r="P30" s="1" t="str">
        <f t="shared" si="1"/>
        <v>&lt;tr id='Emms' class='Light Dream'&gt;&lt;td&gt;&lt;img src='img/Emms.jpg'&gt;&lt;/td&gt;&lt;td&gt;Emms&lt;/td&gt;&lt;td&gt;艾姆斯&lt;/td&gt;&lt;td&gt;&lt;img src='img/type/null_blunt.png'&gt;&lt;/td&gt;&lt;td&gt;&lt;input type='number' id='Emms_LS' min='0' max='255' value=''&gt;&lt;/td&gt;&lt;td&gt;&lt;input type='radio' name='Emms_rank' value='0' checked=''&gt;N/A &lt;input type='radio' name='Emms_rank' value='3'&gt;3 &lt;input type='radio' name='Emms_rank' value='4' disabled=''&gt;4 &lt;input type='radio' name='Emms_rank' value='5' disabled=''&gt;5 &lt;input type='checkbox' name='Emms_rank' value='AS' disabled=''&gt;AS&lt;/td&gt;&lt;/tr&gt;</v>
      </c>
    </row>
    <row r="31" spans="1:16" x14ac:dyDescent="0.3">
      <c r="A31" s="1" t="s">
        <v>34</v>
      </c>
      <c r="B31" s="1" t="str">
        <f t="shared" si="0"/>
        <v>Erina</v>
      </c>
      <c r="C31" s="1" t="s">
        <v>179</v>
      </c>
      <c r="D31" s="1" t="s">
        <v>1</v>
      </c>
      <c r="E31" s="3" t="s">
        <v>127</v>
      </c>
      <c r="F31" s="3" t="s">
        <v>127</v>
      </c>
      <c r="G31" s="3" t="s">
        <v>128</v>
      </c>
      <c r="H31" s="3" t="s">
        <v>128</v>
      </c>
      <c r="I31" s="3" t="s">
        <v>128</v>
      </c>
      <c r="K31" s="2" t="s">
        <v>130</v>
      </c>
      <c r="P31" s="1" t="str">
        <f t="shared" si="1"/>
        <v>&lt;tr id='Erina' class='Light Dream'&gt;&lt;td&gt;&lt;img src='img/Erina.jpg'&gt;&lt;/td&gt;&lt;td&gt;Erina&lt;/td&gt;&lt;td&gt;艾莉娜&lt;/td&gt;&lt;td&gt;&lt;img src='img/type/null_null.png'&gt;&lt;/td&gt;&lt;td&gt;&lt;input type='number' id='Erina_LS' min='0' max='255' value=''&gt;&lt;/td&gt;&lt;td&gt;&lt;input type='radio' name='Erina_rank' value='0' checked=''&gt;N/A &lt;input type='radio' name='Erina_rank' value='3'&gt;3 &lt;input type='radio' name='Erina_rank' value='4'&gt;4 &lt;input type='radio' name='Erina_rank' value='5' disabled=''&gt;5 &lt;input type='checkbox' name='Erina_rank' value='AS' disabled=''&gt;AS&lt;/td&gt;&lt;/tr&gt;</v>
      </c>
    </row>
    <row r="32" spans="1:16" x14ac:dyDescent="0.3">
      <c r="A32" s="1" t="s">
        <v>35</v>
      </c>
      <c r="B32" s="1" t="str">
        <f t="shared" si="0"/>
        <v>Esta</v>
      </c>
      <c r="C32" s="1" t="s">
        <v>180</v>
      </c>
      <c r="D32" s="1" t="s">
        <v>1</v>
      </c>
      <c r="E32" s="3" t="s">
        <v>127</v>
      </c>
      <c r="F32" s="3" t="s">
        <v>128</v>
      </c>
      <c r="G32" s="3" t="s">
        <v>128</v>
      </c>
      <c r="H32" s="3" t="s">
        <v>128</v>
      </c>
      <c r="I32" s="3" t="s">
        <v>128</v>
      </c>
      <c r="K32" s="2" t="s">
        <v>133</v>
      </c>
      <c r="P32" s="1" t="str">
        <f t="shared" si="1"/>
        <v>&lt;tr id='Esta' class='Light Dream'&gt;&lt;td&gt;&lt;img src='img/Esta.jpg'&gt;&lt;/td&gt;&lt;td&gt;Esta&lt;/td&gt;&lt;td&gt;艾斯塔&lt;/td&gt;&lt;td&gt;&lt;img src='img/type/null_slash.png'&gt;&lt;/td&gt;&lt;td&gt;&lt;input type='number' id='Esta_LS' min='0' max='255' value=''&gt;&lt;/td&gt;&lt;td&gt;&lt;input type='radio' name='Esta_rank' value='0' checked=''&gt;N/A &lt;input type='radio' name='Esta_rank' value='3'&gt;3 &lt;input type='radio' name='Esta_rank' value='4' disabled=''&gt;4 &lt;input type='radio' name='Esta_rank' value='5' disabled=''&gt;5 &lt;input type='checkbox' name='Esta_rank' value='AS' disabled=''&gt;AS&lt;/td&gt;&lt;/tr&gt;</v>
      </c>
    </row>
    <row r="33" spans="1:16" x14ac:dyDescent="0.3">
      <c r="A33" s="1" t="s">
        <v>36</v>
      </c>
      <c r="B33" s="1" t="str">
        <f t="shared" si="0"/>
        <v>Ewan</v>
      </c>
      <c r="C33" s="1" t="s">
        <v>181</v>
      </c>
      <c r="D33" s="1" t="s">
        <v>145</v>
      </c>
      <c r="E33" s="3" t="s">
        <v>128</v>
      </c>
      <c r="F33" s="3" t="s">
        <v>127</v>
      </c>
      <c r="G33" s="3" t="s">
        <v>127</v>
      </c>
      <c r="H33" s="3" t="s">
        <v>128</v>
      </c>
      <c r="I33" s="3" t="s">
        <v>128</v>
      </c>
      <c r="K33" s="2" t="s">
        <v>131</v>
      </c>
      <c r="L33" s="2" t="s">
        <v>148</v>
      </c>
      <c r="P33" s="1" t="str">
        <f t="shared" si="1"/>
        <v>&lt;tr id='Ewan' class='Shadow Dream'&gt;&lt;td&gt;&lt;img src='img/Ewan.jpg'&gt;&lt;/td&gt;&lt;td&gt;Ewan&lt;/td&gt;&lt;td&gt;尤因&lt;/td&gt;&lt;td&gt;&lt;img src='img/type/null_blunt.png'&gt;&lt;img src='img/type/fire_blunt.png'&gt;&lt;/td&gt;&lt;td&gt;&lt;input type='number' id='Ewan_LS' min='0' max='255' value=''&gt;&lt;/td&gt;&lt;td&gt;&lt;input type='radio' name='Ewan_rank' value='0' checked=''&gt;N/A &lt;input type='radio' name='Ewan_rank' value='3' disabled=''&gt;3 &lt;input type='radio' name='Ewan_rank' value='4'&gt;4 &lt;input type='radio' name='Ewan_rank' value='5'&gt;5 &lt;input type='checkbox' name='Ewan_rank' value='AS' disabled=''&gt;AS&lt;/td&gt;&lt;/tr&gt;</v>
      </c>
    </row>
    <row r="34" spans="1:16" x14ac:dyDescent="0.3">
      <c r="A34" s="1" t="s">
        <v>37</v>
      </c>
      <c r="B34" s="1" t="str">
        <f t="shared" si="0"/>
        <v>Feinne</v>
      </c>
      <c r="C34" s="1" t="s">
        <v>182</v>
      </c>
      <c r="D34" s="1" t="s">
        <v>145</v>
      </c>
      <c r="E34" s="3" t="s">
        <v>127</v>
      </c>
      <c r="F34" s="3" t="s">
        <v>127</v>
      </c>
      <c r="G34" s="3" t="s">
        <v>128</v>
      </c>
      <c r="H34" s="3" t="s">
        <v>128</v>
      </c>
      <c r="I34" s="3" t="s">
        <v>127</v>
      </c>
      <c r="K34" s="2" t="s">
        <v>130</v>
      </c>
      <c r="P34" s="1" t="str">
        <f t="shared" si="1"/>
        <v>&lt;tr id='Feinne' class='Shadow Free'&gt;&lt;td&gt;&lt;img src='img/Feinne.jpg'&gt;&lt;/td&gt;&lt;td&gt;Feinne&lt;/td&gt;&lt;td&gt;菲妮&lt;/td&gt;&lt;td&gt;&lt;img src='img/type/null_null.png'&gt;&lt;/td&gt;&lt;td&gt;&lt;input type='number' id='Feinne_LS' min='0' max='255' value=''&gt;&lt;/td&gt;&lt;td&gt;&lt;input type='radio' name='Feinne_rank' value='0' checked=''&gt;N/A &lt;input type='radio' name='Feinne_rank' value='3'&gt;3 &lt;input type='radio' name='Feinne_rank' value='4'&gt;4 &lt;input type='radio' name='Feinne_rank' value='5' disabled=''&gt;5 &lt;input type='checkbox' name='Feinne_rank' value='AS' disabled=''&gt;AS&lt;/td&gt;&lt;/tr&gt;</v>
      </c>
    </row>
    <row r="35" spans="1:16" x14ac:dyDescent="0.3">
      <c r="A35" s="1" t="s">
        <v>38</v>
      </c>
      <c r="B35" s="1" t="str">
        <f t="shared" si="0"/>
        <v>Felmina</v>
      </c>
      <c r="C35" s="1" t="s">
        <v>183</v>
      </c>
      <c r="D35" s="1" t="s">
        <v>145</v>
      </c>
      <c r="E35" s="3" t="s">
        <v>128</v>
      </c>
      <c r="F35" s="3" t="s">
        <v>127</v>
      </c>
      <c r="G35" s="3" t="s">
        <v>127</v>
      </c>
      <c r="H35" s="3" t="s">
        <v>129</v>
      </c>
      <c r="I35" s="3" t="s">
        <v>128</v>
      </c>
      <c r="K35" s="2" t="s">
        <v>133</v>
      </c>
      <c r="L35" s="2" t="s">
        <v>131</v>
      </c>
      <c r="M35" s="2" t="s">
        <v>143</v>
      </c>
      <c r="N35" s="2" t="s">
        <v>137</v>
      </c>
      <c r="P35" s="1" t="str">
        <f t="shared" si="1"/>
        <v>&lt;tr id='Felmina' class='Shadow Dream'&gt;&lt;td&gt;&lt;img src='img/Felmina.jpg'&gt;&lt;/td&gt;&lt;td&gt;Felmina&lt;/td&gt;&lt;td&gt;菲露米娜&lt;/td&gt;&lt;td&gt;&lt;img src='img/type/null_slash.png'&gt;&lt;img src='img/type/null_blunt.png'&gt;&lt;img src='img/type/wind_slash.png'&gt;&lt;img src='img/type/wind_blunt.png'&gt;&lt;/td&gt;&lt;td&gt;&lt;input type='number' id='Felmina_LS' min='0' max='255' value=''&gt;&lt;/td&gt;&lt;td&gt;&lt;input type='radio' name='Felmina_rank' value='0' checked=''&gt;N/A &lt;input type='radio' name='Felmina_rank' value='3' disabled=''&gt;3 &lt;input type='radio' name='Felmina_rank' value='4'&gt;4 &lt;input type='radio' name='Felmina_rank' value='5'&gt;5 &lt;input type='checkbox' name='Felmina_rank' value='AS' disabled=''&gt;AS&lt;/td&gt;&lt;/tr&gt;</v>
      </c>
    </row>
    <row r="36" spans="1:16" x14ac:dyDescent="0.3">
      <c r="A36" s="1" t="s">
        <v>39</v>
      </c>
      <c r="B36" s="1" t="str">
        <f t="shared" si="0"/>
        <v>Foran</v>
      </c>
      <c r="C36" s="1" t="s">
        <v>184</v>
      </c>
      <c r="D36" s="1" t="s">
        <v>1</v>
      </c>
      <c r="E36" s="3" t="s">
        <v>127</v>
      </c>
      <c r="F36" s="3" t="s">
        <v>127</v>
      </c>
      <c r="G36" s="3" t="s">
        <v>128</v>
      </c>
      <c r="H36" s="3" t="s">
        <v>129</v>
      </c>
      <c r="I36" s="3" t="s">
        <v>128</v>
      </c>
      <c r="K36" s="2" t="s">
        <v>142</v>
      </c>
      <c r="L36" s="2" t="s">
        <v>150</v>
      </c>
      <c r="P36" s="1" t="str">
        <f t="shared" si="1"/>
        <v>&lt;tr id='Foran' class='Light Dream'&gt;&lt;td&gt;&lt;img src='img/Foran.jpg'&gt;&lt;/td&gt;&lt;td&gt;Foran&lt;/td&gt;&lt;td&gt;芙朗&lt;/td&gt;&lt;td&gt;&lt;img src='img/type/null_pierce.png'&gt;&lt;img src='img/type/water_pierce.png'&gt;&lt;/td&gt;&lt;td&gt;&lt;input type='number' id='Foran_LS' min='0' max='255' value=''&gt;&lt;/td&gt;&lt;td&gt;&lt;input type='radio' name='Foran_rank' value='0' checked=''&gt;N/A &lt;input type='radio' name='Foran_rank' value='3'&gt;3 &lt;input type='radio' name='Foran_rank' value='4'&gt;4 &lt;input type='radio' name='Foran_rank' value='5' disabled=''&gt;5 &lt;input type='checkbox' name='Foran_rank' value='AS' disabled=''&gt;AS&lt;/td&gt;&lt;/tr&gt;</v>
      </c>
    </row>
    <row r="37" spans="1:16" x14ac:dyDescent="0.3">
      <c r="A37" s="1" t="s">
        <v>40</v>
      </c>
      <c r="B37" s="1" t="str">
        <f t="shared" si="0"/>
        <v>Galliard</v>
      </c>
      <c r="C37" s="1" t="s">
        <v>189</v>
      </c>
      <c r="D37" s="1" t="s">
        <v>145</v>
      </c>
      <c r="E37" s="3" t="s">
        <v>128</v>
      </c>
      <c r="F37" s="3" t="s">
        <v>127</v>
      </c>
      <c r="G37" s="3" t="s">
        <v>128</v>
      </c>
      <c r="H37" s="3" t="s">
        <v>128</v>
      </c>
      <c r="I37" s="3" t="s">
        <v>127</v>
      </c>
      <c r="K37" s="2" t="s">
        <v>142</v>
      </c>
      <c r="L37" s="2" t="s">
        <v>156</v>
      </c>
      <c r="P37" s="1" t="str">
        <f t="shared" si="1"/>
        <v>&lt;tr id='Galliard' class='Shadow Free'&gt;&lt;td&gt;&lt;img src='img/Galliard.jpg'&gt;&lt;/td&gt;&lt;td&gt;Galliard&lt;/td&gt;&lt;td&gt;嘉里德&lt;/td&gt;&lt;td&gt;&lt;img src='img/type/null_pierce.png'&gt;&lt;img src='img/type/earth_pierce.png'&gt;&lt;/td&gt;&lt;td&gt;&lt;input type='number' id='Galliard_LS' min='0' max='255' value=''&gt;&lt;/td&gt;&lt;td&gt;&lt;input type='radio' name='Galliard_rank' value='0' checked=''&gt;N/A &lt;input type='radio' name='Galliard_rank' value='3' disabled=''&gt;3 &lt;input type='radio' name='Galliard_rank' value='4'&gt;4 &lt;input type='radio' name='Galliard_rank' value='5' disabled=''&gt;5 &lt;input type='checkbox' name='Galliard_rank' value='AS' disabled=''&gt;AS&lt;/td&gt;&lt;/tr&gt;</v>
      </c>
    </row>
    <row r="38" spans="1:16" x14ac:dyDescent="0.3">
      <c r="A38" s="1" t="s">
        <v>41</v>
      </c>
      <c r="B38" s="1" t="str">
        <f t="shared" si="0"/>
        <v>Gariyu</v>
      </c>
      <c r="C38" s="1" t="s">
        <v>190</v>
      </c>
      <c r="D38" s="1" t="s">
        <v>145</v>
      </c>
      <c r="E38" s="3" t="s">
        <v>127</v>
      </c>
      <c r="F38" s="3" t="s">
        <v>127</v>
      </c>
      <c r="G38" s="3" t="s">
        <v>127</v>
      </c>
      <c r="H38" s="3" t="s">
        <v>127</v>
      </c>
      <c r="I38" s="3" t="s">
        <v>127</v>
      </c>
      <c r="K38" s="2" t="s">
        <v>146</v>
      </c>
      <c r="N38" s="2" t="s">
        <v>185</v>
      </c>
      <c r="P38" s="1" t="str">
        <f t="shared" si="1"/>
        <v>&lt;tr id='Gariyu' class='Shadow Free'&gt;&lt;td&gt;&lt;img src='img/Gariyu.jpg'&gt;&lt;img src='img/Gariyu_AS.jpg'&gt;&lt;/td&gt;&lt;td&gt;Gariyu&lt;/td&gt;&lt;td&gt;伽琉&lt;/td&gt;&lt;td&gt;&lt;img src='img/type/fire_null.png'&gt;&lt;img src='img/type/fire_zone.png'&gt;&lt;/td&gt;&lt;td&gt;&lt;input type='number' id='Gariyu_LS' min='0' max='255' value=''&gt;&lt;/td&gt;&lt;td&gt;&lt;input type='radio' name='Gariyu_rank' value='0' checked=''&gt;N/A &lt;input type='radio' name='Gariyu_rank' value='3'&gt;3 &lt;input type='radio' name='Gariyu_rank' value='4'&gt;4 &lt;input type='radio' name='Gariyu_rank' value='5'&gt;5 &lt;input type='checkbox' name='Gariyu_rank' value='AS'&gt;AS&lt;/td&gt;&lt;/tr&gt;</v>
      </c>
    </row>
    <row r="39" spans="1:16" x14ac:dyDescent="0.3">
      <c r="A39" s="1" t="s">
        <v>286</v>
      </c>
      <c r="B39" s="1" t="str">
        <f t="shared" si="0"/>
        <v>GoodMacky</v>
      </c>
      <c r="C39" t="s">
        <v>191</v>
      </c>
      <c r="D39" s="1" t="s">
        <v>1</v>
      </c>
      <c r="E39" s="3" t="s">
        <v>128</v>
      </c>
      <c r="F39" s="3" t="s">
        <v>127</v>
      </c>
      <c r="G39" s="3" t="s">
        <v>128</v>
      </c>
      <c r="H39" s="3" t="s">
        <v>128</v>
      </c>
      <c r="I39" s="3" t="s">
        <v>127</v>
      </c>
      <c r="K39" s="2" t="s">
        <v>131</v>
      </c>
      <c r="L39" s="2" t="s">
        <v>137</v>
      </c>
      <c r="P39" s="1" t="str">
        <f t="shared" si="1"/>
        <v>&lt;tr id='GoodMacky' class='Light Free'&gt;&lt;td&gt;&lt;img src='img/GoodMacky.jpg'&gt;&lt;/td&gt;&lt;td&gt;GoodMacky&lt;/td&gt;&lt;td&gt;善良的米可麥克&lt;/td&gt;&lt;td&gt;&lt;img src='img/type/null_blunt.png'&gt;&lt;img src='img/type/wind_blunt.png'&gt;&lt;/td&gt;&lt;td&gt;&lt;input type='number' id='GoodMacky_LS' min='0' max='255' value=''&gt;&lt;/td&gt;&lt;td&gt;&lt;input type='radio' name='GoodMacky_rank' value='0' checked=''&gt;N/A &lt;input type='radio' name='GoodMacky_rank' value='3' disabled=''&gt;3 &lt;input type='radio' name='GoodMacky_rank' value='4'&gt;4 &lt;input type='radio' name='GoodMacky_rank' value='5' disabled=''&gt;5 &lt;input type='checkbox' name='GoodMacky_rank' value='AS' disabled=''&gt;AS&lt;/td&gt;&lt;/tr&gt;</v>
      </c>
    </row>
    <row r="40" spans="1:16" x14ac:dyDescent="0.3">
      <c r="A40" s="1" t="s">
        <v>42</v>
      </c>
      <c r="B40" s="1" t="str">
        <f t="shared" si="0"/>
        <v>Guildna</v>
      </c>
      <c r="C40" t="s">
        <v>192</v>
      </c>
      <c r="D40" s="1" t="s">
        <v>145</v>
      </c>
      <c r="E40" s="3" t="s">
        <v>128</v>
      </c>
      <c r="F40" s="3" t="s">
        <v>127</v>
      </c>
      <c r="G40" s="3" t="s">
        <v>127</v>
      </c>
      <c r="H40" s="3" t="s">
        <v>128</v>
      </c>
      <c r="I40" s="3" t="s">
        <v>127</v>
      </c>
      <c r="K40" s="2" t="s">
        <v>133</v>
      </c>
      <c r="L40" s="2" t="s">
        <v>134</v>
      </c>
      <c r="P40" s="1" t="str">
        <f t="shared" si="1"/>
        <v>&lt;tr id='Guildna' class='Shadow Free'&gt;&lt;td&gt;&lt;img src='img/Guildna.jpg'&gt;&lt;/td&gt;&lt;td&gt;Guildna&lt;/td&gt;&lt;td&gt;基爾德那&lt;/td&gt;&lt;td&gt;&lt;img src='img/type/null_slash.png'&gt;&lt;img src='img/type/fire_slash.png'&gt;&lt;/td&gt;&lt;td&gt;&lt;input type='number' id='Guildna_LS' min='0' max='255' value=''&gt;&lt;/td&gt;&lt;td&gt;&lt;input type='radio' name='Guildna_rank' value='0' checked=''&gt;N/A &lt;input type='radio' name='Guildna_rank' value='3' disabled=''&gt;3 &lt;input type='radio' name='Guildna_rank' value='4'&gt;4 &lt;input type='radio' name='Guildna_rank' value='5'&gt;5 &lt;input type='checkbox' name='Guildna_rank' value='AS' disabled=''&gt;AS&lt;/td&gt;&lt;/tr&gt;</v>
      </c>
    </row>
    <row r="41" spans="1:16" x14ac:dyDescent="0.3">
      <c r="A41" s="1" t="s">
        <v>43</v>
      </c>
      <c r="B41" s="1" t="str">
        <f t="shared" si="0"/>
        <v>Helena</v>
      </c>
      <c r="C41" t="s">
        <v>193</v>
      </c>
      <c r="D41" s="1" t="s">
        <v>145</v>
      </c>
      <c r="E41" s="3" t="s">
        <v>127</v>
      </c>
      <c r="F41" s="3" t="s">
        <v>127</v>
      </c>
      <c r="G41" s="3" t="s">
        <v>127</v>
      </c>
      <c r="H41" s="3" t="s">
        <v>128</v>
      </c>
      <c r="I41" s="3" t="s">
        <v>127</v>
      </c>
      <c r="K41" s="2" t="s">
        <v>130</v>
      </c>
      <c r="L41" s="2" t="s">
        <v>154</v>
      </c>
      <c r="P41" s="1" t="str">
        <f t="shared" si="1"/>
        <v>&lt;tr id='Helena' class='Shadow Free'&gt;&lt;td&gt;&lt;img src='img/Helena.jpg'&gt;&lt;/td&gt;&lt;td&gt;Helena&lt;/td&gt;&lt;td&gt;海蕾娜&lt;/td&gt;&lt;td&gt;&lt;img src='img/type/null_null.png'&gt;&lt;img src='img/type/earth_null.png'&gt;&lt;/td&gt;&lt;td&gt;&lt;input type='number' id='Helena_LS' min='0' max='255' value=''&gt;&lt;/td&gt;&lt;td&gt;&lt;input type='radio' name='Helena_rank' value='0' checked=''&gt;N/A &lt;input type='radio' name='Helena_rank' value='3'&gt;3 &lt;input type='radio' name='Helena_rank' value='4'&gt;4 &lt;input type='radio' name='Helena_rank' value='5'&gt;5 &lt;input type='checkbox' name='Helena_rank' value='AS' disabled=''&gt;AS&lt;/td&gt;&lt;/tr&gt;</v>
      </c>
    </row>
    <row r="42" spans="1:16" x14ac:dyDescent="0.3">
      <c r="A42" s="1" t="s">
        <v>44</v>
      </c>
      <c r="B42" s="1" t="str">
        <f t="shared" si="0"/>
        <v>Hismena</v>
      </c>
      <c r="C42" t="s">
        <v>194</v>
      </c>
      <c r="D42" s="1" t="s">
        <v>1</v>
      </c>
      <c r="E42" s="3" t="s">
        <v>128</v>
      </c>
      <c r="F42" s="3" t="s">
        <v>127</v>
      </c>
      <c r="G42" s="3" t="s">
        <v>127</v>
      </c>
      <c r="H42" s="3" t="s">
        <v>128</v>
      </c>
      <c r="I42" s="3" t="s">
        <v>128</v>
      </c>
      <c r="K42" s="2" t="s">
        <v>142</v>
      </c>
      <c r="L42" s="2" t="s">
        <v>150</v>
      </c>
      <c r="P42" s="1" t="str">
        <f t="shared" si="1"/>
        <v>&lt;tr id='Hismena' class='Light Dream'&gt;&lt;td&gt;&lt;img src='img/Hismena.jpg'&gt;&lt;/td&gt;&lt;td&gt;Hismena&lt;/td&gt;&lt;td&gt;希斯梅娜&lt;/td&gt;&lt;td&gt;&lt;img src='img/type/null_pierce.png'&gt;&lt;img src='img/type/water_pierce.png'&gt;&lt;/td&gt;&lt;td&gt;&lt;input type='number' id='Hismena_LS' min='0' max='255' value=''&gt;&lt;/td&gt;&lt;td&gt;&lt;input type='radio' name='Hismena_rank' value='0' checked=''&gt;N/A &lt;input type='radio' name='Hismena_rank' value='3' disabled=''&gt;3 &lt;input type='radio' name='Hismena_rank' value='4'&gt;4 &lt;input type='radio' name='Hismena_rank' value='5'&gt;5 &lt;input type='checkbox' name='Hismena_rank' value='AS' disabled=''&gt;AS&lt;/td&gt;&lt;/tr&gt;</v>
      </c>
    </row>
    <row r="43" spans="1:16" x14ac:dyDescent="0.3">
      <c r="A43" s="1" t="s">
        <v>45</v>
      </c>
      <c r="B43" s="1" t="str">
        <f t="shared" si="0"/>
        <v>Hozuki</v>
      </c>
      <c r="C43" t="s">
        <v>195</v>
      </c>
      <c r="D43" s="1" t="s">
        <v>1</v>
      </c>
      <c r="E43" s="3" t="s">
        <v>128</v>
      </c>
      <c r="F43" s="3" t="s">
        <v>127</v>
      </c>
      <c r="G43" s="3" t="s">
        <v>127</v>
      </c>
      <c r="H43" s="3" t="s">
        <v>128</v>
      </c>
      <c r="I43" s="3" t="s">
        <v>128</v>
      </c>
      <c r="K43" s="2" t="s">
        <v>142</v>
      </c>
      <c r="L43" s="2" t="s">
        <v>147</v>
      </c>
      <c r="P43" s="1" t="str">
        <f t="shared" si="1"/>
        <v>&lt;tr id='Hozuki' class='Light Dream'&gt;&lt;td&gt;&lt;img src='img/Hozuki.jpg'&gt;&lt;/td&gt;&lt;td&gt;Hozuki&lt;/td&gt;&lt;td&gt;皓月&lt;/td&gt;&lt;td&gt;&lt;img src='img/type/null_pierce.png'&gt;&lt;img src='img/type/fire_pierce.png'&gt;&lt;/td&gt;&lt;td&gt;&lt;input type='number' id='Hozuki_LS' min='0' max='255' value=''&gt;&lt;/td&gt;&lt;td&gt;&lt;input type='radio' name='Hozuki_rank' value='0' checked=''&gt;N/A &lt;input type='radio' name='Hozuki_rank' value='3' disabled=''&gt;3 &lt;input type='radio' name='Hozuki_rank' value='4'&gt;4 &lt;input type='radio' name='Hozuki_rank' value='5'&gt;5 &lt;input type='checkbox' name='Hozuki_rank' value='AS' disabled=''&gt;AS&lt;/td&gt;&lt;/tr&gt;</v>
      </c>
    </row>
    <row r="44" spans="1:16" x14ac:dyDescent="0.3">
      <c r="A44" s="1" t="s">
        <v>46</v>
      </c>
      <c r="B44" s="1" t="str">
        <f t="shared" si="0"/>
        <v>Ilulu</v>
      </c>
      <c r="C44" t="s">
        <v>196</v>
      </c>
      <c r="D44" s="1" t="s">
        <v>145</v>
      </c>
      <c r="E44" s="3" t="s">
        <v>128</v>
      </c>
      <c r="F44" s="3" t="s">
        <v>127</v>
      </c>
      <c r="G44" s="3" t="s">
        <v>127</v>
      </c>
      <c r="H44" s="3" t="s">
        <v>128</v>
      </c>
      <c r="I44" s="3" t="s">
        <v>128</v>
      </c>
      <c r="K44" s="2" t="s">
        <v>133</v>
      </c>
      <c r="L44" s="2" t="s">
        <v>143</v>
      </c>
      <c r="P44" s="1" t="str">
        <f t="shared" si="1"/>
        <v>&lt;tr id='Ilulu' class='Shadow Dream'&gt;&lt;td&gt;&lt;img src='img/Ilulu.jpg'&gt;&lt;/td&gt;&lt;td&gt;Ilulu&lt;/td&gt;&lt;td&gt;伊露露&lt;/td&gt;&lt;td&gt;&lt;img src='img/type/null_slash.png'&gt;&lt;img src='img/type/wind_slash.png'&gt;&lt;/td&gt;&lt;td&gt;&lt;input type='number' id='Ilulu_LS' min='0' max='255' value=''&gt;&lt;/td&gt;&lt;td&gt;&lt;input type='radio' name='Ilulu_rank' value='0' checked=''&gt;N/A &lt;input type='radio' name='Ilulu_rank' value='3' disabled=''&gt;3 &lt;input type='radio' name='Ilulu_rank' value='4'&gt;4 &lt;input type='radio' name='Ilulu_rank' value='5'&gt;5 &lt;input type='checkbox' name='Ilulu_rank' value='AS' disabled=''&gt;AS&lt;/td&gt;&lt;/tr&gt;</v>
      </c>
    </row>
    <row r="45" spans="1:16" x14ac:dyDescent="0.3">
      <c r="A45" s="1" t="s">
        <v>47</v>
      </c>
      <c r="B45" s="1" t="str">
        <f t="shared" si="0"/>
        <v>Isuka</v>
      </c>
      <c r="C45" s="1" t="s">
        <v>0</v>
      </c>
      <c r="D45" s="1" t="s">
        <v>1</v>
      </c>
      <c r="E45" s="3" t="s">
        <v>128</v>
      </c>
      <c r="F45" s="3" t="s">
        <v>127</v>
      </c>
      <c r="G45" s="3" t="s">
        <v>127</v>
      </c>
      <c r="H45" s="3" t="s">
        <v>127</v>
      </c>
      <c r="I45" s="3" t="s">
        <v>128</v>
      </c>
      <c r="K45" s="2" t="s">
        <v>133</v>
      </c>
      <c r="L45" s="2" t="s">
        <v>143</v>
      </c>
      <c r="P45" s="1" t="str">
        <f t="shared" si="1"/>
        <v>&lt;tr id='Isuka' class='Light Dream'&gt;&lt;td&gt;&lt;img src='img/Isuka.jpg'&gt;&lt;img src='img/Isuka_AS.jpg'&gt;&lt;/td&gt;&lt;td&gt;Isuka&lt;/td&gt;&lt;td&gt;伊絲卡 &lt;/td&gt;&lt;td&gt;&lt;img src='img/type/null_slash.png'&gt;&lt;img src='img/type/wind_slash.png'&gt;&lt;/td&gt;&lt;td&gt;&lt;input type='number' id='Isuka_LS' min='0' max='255' value=''&gt;&lt;/td&gt;&lt;td&gt;&lt;input type='radio' name='Isuka_rank' value='0' checked=''&gt;N/A &lt;input type='radio' name='Isuka_rank' value='3' disabled=''&gt;3 &lt;input type='radio' name='Isuka_rank' value='4'&gt;4 &lt;input type='radio' name='Isuka_rank' value='5'&gt;5 &lt;input type='checkbox' name='Isuka_rank' value='AS'&gt;AS&lt;/td&gt;&lt;/tr&gt;</v>
      </c>
    </row>
    <row r="46" spans="1:16" x14ac:dyDescent="0.3">
      <c r="A46" s="1" t="s">
        <v>48</v>
      </c>
      <c r="B46" s="1" t="str">
        <f t="shared" si="0"/>
        <v>Jade</v>
      </c>
      <c r="C46" t="s">
        <v>197</v>
      </c>
      <c r="D46" s="1" t="s">
        <v>145</v>
      </c>
      <c r="E46" s="3" t="s">
        <v>127</v>
      </c>
      <c r="F46" s="3" t="s">
        <v>127</v>
      </c>
      <c r="G46" s="3" t="s">
        <v>129</v>
      </c>
      <c r="H46" s="3" t="s">
        <v>128</v>
      </c>
      <c r="I46" s="3" t="s">
        <v>127</v>
      </c>
      <c r="K46" s="2" t="s">
        <v>142</v>
      </c>
      <c r="L46" s="2" t="s">
        <v>147</v>
      </c>
      <c r="P46" s="1" t="str">
        <f t="shared" si="1"/>
        <v>&lt;tr id='Jade' class='Shadow Free'&gt;&lt;td&gt;&lt;img src='img/Jade.jpg'&gt;&lt;/td&gt;&lt;td&gt;Jade&lt;/td&gt;&lt;td&gt;賈德&lt;/td&gt;&lt;td&gt;&lt;img src='img/type/null_pierce.png'&gt;&lt;img src='img/type/fire_pierce.png'&gt;&lt;/td&gt;&lt;td&gt;&lt;input type='number' id='Jade_LS' min='0' max='255' value=''&gt;&lt;/td&gt;&lt;td&gt;&lt;input type='radio' name='Jade_rank' value='0' checked=''&gt;N/A &lt;input type='radio' name='Jade_rank' value='3'&gt;3 &lt;input type='radio' name='Jade_rank' value='4'&gt;4 &lt;input type='radio' name='Jade_rank' value='5' disabled=''&gt;5 &lt;input type='checkbox' name='Jade_rank' value='AS' disabled=''&gt;AS&lt;/td&gt;&lt;/tr&gt;</v>
      </c>
    </row>
    <row r="47" spans="1:16" x14ac:dyDescent="0.3">
      <c r="A47" s="1" t="s">
        <v>49</v>
      </c>
      <c r="B47" s="1" t="str">
        <f t="shared" si="0"/>
        <v>Joker</v>
      </c>
      <c r="C47" t="s">
        <v>198</v>
      </c>
      <c r="D47" s="1" t="s">
        <v>145</v>
      </c>
      <c r="E47" s="3" t="s">
        <v>128</v>
      </c>
      <c r="F47" s="3" t="s">
        <v>127</v>
      </c>
      <c r="G47" s="3" t="s">
        <v>127</v>
      </c>
      <c r="H47" s="3" t="s">
        <v>128</v>
      </c>
      <c r="I47" s="3" t="s">
        <v>127</v>
      </c>
      <c r="K47" s="2" t="s">
        <v>130</v>
      </c>
      <c r="L47" s="2" t="s">
        <v>142</v>
      </c>
      <c r="M47" s="2" t="s">
        <v>134</v>
      </c>
      <c r="P47" s="1" t="str">
        <f t="shared" si="1"/>
        <v>&lt;tr id='Joker' class='Shadow Free'&gt;&lt;td&gt;&lt;img src='img/Joker.jpg'&gt;&lt;/td&gt;&lt;td&gt;Joker&lt;/td&gt;&lt;td&gt;JOKER&lt;/td&gt;&lt;td&gt;&lt;img src='img/type/null_null.png'&gt;&lt;img src='img/type/null_pierce.png'&gt;&lt;img src='img/type/fire_slash.png'&gt;&lt;/td&gt;&lt;td&gt;&lt;input type='number' id='Joker_LS' min='0' max='255' value=''&gt;&lt;/td&gt;&lt;td&gt;&lt;input type='radio' name='Joker_rank' value='0' checked=''&gt;N/A &lt;input type='radio' name='Joker_rank' value='3' disabled=''&gt;3 &lt;input type='radio' name='Joker_rank' value='4'&gt;4 &lt;input type='radio' name='Joker_rank' value='5'&gt;5 &lt;input type='checkbox' name='Joker_rank' value='AS' disabled=''&gt;AS&lt;/td&gt;&lt;/tr&gt;</v>
      </c>
    </row>
    <row r="48" spans="1:16" x14ac:dyDescent="0.3">
      <c r="A48" s="1" t="s">
        <v>274</v>
      </c>
      <c r="B48" s="1" t="str">
        <f t="shared" si="0"/>
        <v>Kikyo</v>
      </c>
      <c r="C48" t="s">
        <v>275</v>
      </c>
      <c r="D48" s="1" t="s">
        <v>1</v>
      </c>
      <c r="E48" s="3" t="s">
        <v>128</v>
      </c>
      <c r="F48" s="3" t="s">
        <v>127</v>
      </c>
      <c r="G48" s="3" t="s">
        <v>127</v>
      </c>
      <c r="H48" s="3" t="s">
        <v>128</v>
      </c>
      <c r="I48" s="3" t="s">
        <v>128</v>
      </c>
      <c r="K48" s="2" t="s">
        <v>133</v>
      </c>
      <c r="L48" s="2" t="s">
        <v>143</v>
      </c>
      <c r="P48" s="1" t="str">
        <f t="shared" si="1"/>
        <v>&lt;tr id='Kikyo' class='Light Dream'&gt;&lt;td&gt;&lt;img src='img/Kikyo.jpg'&gt;&lt;/td&gt;&lt;td&gt;Kikyo&lt;/td&gt;&lt;td&gt;桔梗&lt;/td&gt;&lt;td&gt;&lt;img src='img/type/null_slash.png'&gt;&lt;img src='img/type/wind_slash.png'&gt;&lt;/td&gt;&lt;td&gt;&lt;input type='number' id='Kikyo_LS' min='0' max='255' value=''&gt;&lt;/td&gt;&lt;td&gt;&lt;input type='radio' name='Kikyo_rank' value='0' checked=''&gt;N/A &lt;input type='radio' name='Kikyo_rank' value='3' disabled=''&gt;3 &lt;input type='radio' name='Kikyo_rank' value='4'&gt;4 &lt;input type='radio' name='Kikyo_rank' value='5'&gt;5 &lt;input type='checkbox' name='Kikyo_rank' value='AS' disabled=''&gt;AS&lt;/td&gt;&lt;/tr&gt;</v>
      </c>
    </row>
    <row r="49" spans="1:16" x14ac:dyDescent="0.3">
      <c r="A49" s="1" t="s">
        <v>50</v>
      </c>
      <c r="B49" s="1" t="str">
        <f t="shared" si="0"/>
        <v>Kilqia</v>
      </c>
      <c r="C49" t="s">
        <v>199</v>
      </c>
      <c r="D49" s="1" t="s">
        <v>145</v>
      </c>
      <c r="E49" s="3" t="s">
        <v>127</v>
      </c>
      <c r="F49" s="3" t="s">
        <v>128</v>
      </c>
      <c r="G49" s="3" t="s">
        <v>128</v>
      </c>
      <c r="H49" s="3" t="s">
        <v>128</v>
      </c>
      <c r="I49" s="3" t="s">
        <v>128</v>
      </c>
      <c r="K49" s="2" t="s">
        <v>130</v>
      </c>
      <c r="P49" s="1" t="str">
        <f t="shared" si="1"/>
        <v>&lt;tr id='Kilqia' class='Shadow Dream'&gt;&lt;td&gt;&lt;img src='img/Kilqia.jpg'&gt;&lt;/td&gt;&lt;td&gt;Kilqia&lt;/td&gt;&lt;td&gt;基露琪亞&lt;/td&gt;&lt;td&gt;&lt;img src='img/type/null_null.png'&gt;&lt;/td&gt;&lt;td&gt;&lt;input type='number' id='Kilqia_LS' min='0' max='255' value=''&gt;&lt;/td&gt;&lt;td&gt;&lt;input type='radio' name='Kilqia_rank' value='0' checked=''&gt;N/A &lt;input type='radio' name='Kilqia_rank' value='3'&gt;3 &lt;input type='radio' name='Kilqia_rank' value='4' disabled=''&gt;4 &lt;input type='radio' name='Kilqia_rank' value='5' disabled=''&gt;5 &lt;input type='checkbox' name='Kilqia_rank' value='AS' disabled=''&gt;AS&lt;/td&gt;&lt;/tr&gt;</v>
      </c>
    </row>
    <row r="50" spans="1:16" x14ac:dyDescent="0.3">
      <c r="A50" s="1" t="s">
        <v>51</v>
      </c>
      <c r="B50" s="1" t="str">
        <f t="shared" si="0"/>
        <v>Komachi</v>
      </c>
      <c r="C50" t="s">
        <v>200</v>
      </c>
      <c r="D50" s="1" t="s">
        <v>1</v>
      </c>
      <c r="E50" s="3" t="s">
        <v>127</v>
      </c>
      <c r="F50" s="3" t="s">
        <v>127</v>
      </c>
      <c r="G50" s="3" t="s">
        <v>128</v>
      </c>
      <c r="H50" s="3" t="s">
        <v>128</v>
      </c>
      <c r="I50" s="3" t="s">
        <v>128</v>
      </c>
      <c r="K50" s="2" t="s">
        <v>142</v>
      </c>
      <c r="L50" s="2" t="s">
        <v>156</v>
      </c>
      <c r="P50" s="1" t="str">
        <f t="shared" si="1"/>
        <v>&lt;tr id='Komachi' class='Light Dream'&gt;&lt;td&gt;&lt;img src='img/Komachi.jpg'&gt;&lt;/td&gt;&lt;td&gt;Komachi&lt;/td&gt;&lt;td&gt;小町&lt;/td&gt;&lt;td&gt;&lt;img src='img/type/null_pierce.png'&gt;&lt;img src='img/type/earth_pierce.png'&gt;&lt;/td&gt;&lt;td&gt;&lt;input type='number' id='Komachi_LS' min='0' max='255' value=''&gt;&lt;/td&gt;&lt;td&gt;&lt;input type='radio' name='Komachi_rank' value='0' checked=''&gt;N/A &lt;input type='radio' name='Komachi_rank' value='3'&gt;3 &lt;input type='radio' name='Komachi_rank' value='4'&gt;4 &lt;input type='radio' name='Komachi_rank' value='5' disabled=''&gt;5 &lt;input type='checkbox' name='Komachi_rank' value='AS' disabled=''&gt;AS&lt;/td&gt;&lt;/tr&gt;</v>
      </c>
    </row>
    <row r="51" spans="1:16" x14ac:dyDescent="0.3">
      <c r="A51" s="1" t="s">
        <v>52</v>
      </c>
      <c r="B51" s="1" t="str">
        <f t="shared" si="0"/>
        <v>Koot</v>
      </c>
      <c r="C51" t="s">
        <v>201</v>
      </c>
      <c r="D51" s="1" t="s">
        <v>1</v>
      </c>
      <c r="E51" s="3" t="s">
        <v>127</v>
      </c>
      <c r="F51" s="3" t="s">
        <v>128</v>
      </c>
      <c r="G51" s="3" t="s">
        <v>128</v>
      </c>
      <c r="H51" s="3" t="s">
        <v>128</v>
      </c>
      <c r="I51" s="3" t="s">
        <v>128</v>
      </c>
      <c r="K51" s="2" t="s">
        <v>133</v>
      </c>
      <c r="L51" s="2" t="s">
        <v>131</v>
      </c>
      <c r="P51" s="1" t="str">
        <f t="shared" si="1"/>
        <v>&lt;tr id='Koot' class='Light Dream'&gt;&lt;td&gt;&lt;img src='img/Koot.jpg'&gt;&lt;/td&gt;&lt;td&gt;Koot&lt;/td&gt;&lt;td&gt;庫托&lt;/td&gt;&lt;td&gt;&lt;img src='img/type/null_slash.png'&gt;&lt;img src='img/type/null_blunt.png'&gt;&lt;/td&gt;&lt;td&gt;&lt;input type='number' id='Koot_LS' min='0' max='255' value=''&gt;&lt;/td&gt;&lt;td&gt;&lt;input type='radio' name='Koot_rank' value='0' checked=''&gt;N/A &lt;input type='radio' name='Koot_rank' value='3'&gt;3 &lt;input type='radio' name='Koot_rank' value='4' disabled=''&gt;4 &lt;input type='radio' name='Koot_rank' value='5' disabled=''&gt;5 &lt;input type='checkbox' name='Koot_rank' value='AS' disabled=''&gt;AS&lt;/td&gt;&lt;/tr&gt;</v>
      </c>
    </row>
    <row r="52" spans="1:16" x14ac:dyDescent="0.3">
      <c r="A52" s="1" t="s">
        <v>53</v>
      </c>
      <c r="B52" s="1" t="str">
        <f t="shared" si="0"/>
        <v>Krervo</v>
      </c>
      <c r="C52" t="s">
        <v>202</v>
      </c>
      <c r="D52" s="1" t="s">
        <v>1</v>
      </c>
      <c r="E52" s="3" t="s">
        <v>127</v>
      </c>
      <c r="F52" s="3" t="s">
        <v>127</v>
      </c>
      <c r="G52" s="3" t="s">
        <v>128</v>
      </c>
      <c r="H52" s="3" t="s">
        <v>128</v>
      </c>
      <c r="I52" s="3" t="s">
        <v>128</v>
      </c>
      <c r="K52" s="2" t="s">
        <v>130</v>
      </c>
      <c r="P52" s="1" t="str">
        <f t="shared" si="1"/>
        <v>&lt;tr id='Krervo' class='Light Dream'&gt;&lt;td&gt;&lt;img src='img/Krervo.jpg'&gt;&lt;/td&gt;&lt;td&gt;Krervo&lt;/td&gt;&lt;td&gt;克利霍&lt;/td&gt;&lt;td&gt;&lt;img src='img/type/null_null.png'&gt;&lt;/td&gt;&lt;td&gt;&lt;input type='number' id='Krervo_LS' min='0' max='255' value=''&gt;&lt;/td&gt;&lt;td&gt;&lt;input type='radio' name='Krervo_rank' value='0' checked=''&gt;N/A &lt;input type='radio' name='Krervo_rank' value='3'&gt;3 &lt;input type='radio' name='Krervo_rank' value='4'&gt;4 &lt;input type='radio' name='Krervo_rank' value='5' disabled=''&gt;5 &lt;input type='checkbox' name='Krervo_rank' value='AS' disabled=''&gt;AS&lt;/td&gt;&lt;/tr&gt;</v>
      </c>
    </row>
    <row r="53" spans="1:16" x14ac:dyDescent="0.3">
      <c r="A53" s="1" t="s">
        <v>54</v>
      </c>
      <c r="B53" s="1" t="str">
        <f t="shared" si="0"/>
        <v>Laclair</v>
      </c>
      <c r="C53" t="s">
        <v>203</v>
      </c>
      <c r="D53" s="1" t="s">
        <v>1</v>
      </c>
      <c r="E53" s="3" t="s">
        <v>128</v>
      </c>
      <c r="F53" s="3" t="s">
        <v>127</v>
      </c>
      <c r="G53" s="3" t="s">
        <v>127</v>
      </c>
      <c r="H53" s="3" t="s">
        <v>127</v>
      </c>
      <c r="I53" s="3" t="s">
        <v>128</v>
      </c>
      <c r="K53" s="2" t="s">
        <v>142</v>
      </c>
      <c r="L53" s="2" t="s">
        <v>150</v>
      </c>
      <c r="M53" s="2" t="s">
        <v>139</v>
      </c>
      <c r="P53" s="1" t="str">
        <f t="shared" si="1"/>
        <v>&lt;tr id='Laclair' class='Light Dream'&gt;&lt;td&gt;&lt;img src='img/Laclair.jpg'&gt;&lt;img src='img/Laclair_AS.jpg'&gt;&lt;/td&gt;&lt;td&gt;Laclair&lt;/td&gt;&lt;td&gt;拉克萊兒&lt;/td&gt;&lt;td&gt;&lt;img src='img/type/null_pierce.png'&gt;&lt;img src='img/type/water_pierce.png'&gt;&lt;img src='img/type/water_slash.png'&gt;&lt;/td&gt;&lt;td&gt;&lt;input type='number' id='Laclair_LS' min='0' max='255' value=''&gt;&lt;/td&gt;&lt;td&gt;&lt;input type='radio' name='Laclair_rank' value='0' checked=''&gt;N/A &lt;input type='radio' name='Laclair_rank' value='3' disabled=''&gt;3 &lt;input type='radio' name='Laclair_rank' value='4'&gt;4 &lt;input type='radio' name='Laclair_rank' value='5'&gt;5 &lt;input type='checkbox' name='Laclair_rank' value='AS'&gt;AS&lt;/td&gt;&lt;/tr&gt;</v>
      </c>
    </row>
    <row r="54" spans="1:16" x14ac:dyDescent="0.3">
      <c r="A54" s="1" t="s">
        <v>55</v>
      </c>
      <c r="B54" s="1" t="str">
        <f t="shared" si="0"/>
        <v>Lele</v>
      </c>
      <c r="C54" t="s">
        <v>204</v>
      </c>
      <c r="D54" s="1" t="s">
        <v>1</v>
      </c>
      <c r="E54" s="3" t="s">
        <v>127</v>
      </c>
      <c r="F54" s="3" t="s">
        <v>127</v>
      </c>
      <c r="G54" s="3" t="s">
        <v>128</v>
      </c>
      <c r="H54" s="3" t="s">
        <v>128</v>
      </c>
      <c r="I54" s="3" t="s">
        <v>128</v>
      </c>
      <c r="K54" s="2" t="s">
        <v>149</v>
      </c>
      <c r="P54" s="1" t="str">
        <f t="shared" si="1"/>
        <v>&lt;tr id='Lele' class='Light Dream'&gt;&lt;td&gt;&lt;img src='img/Lele.jpg'&gt;&lt;/td&gt;&lt;td&gt;Lele&lt;/td&gt;&lt;td&gt;蕾蕾&lt;/td&gt;&lt;td&gt;&lt;img src='img/type/water_null.png'&gt;&lt;/td&gt;&lt;td&gt;&lt;input type='number' id='Lele_LS' min='0' max='255' value=''&gt;&lt;/td&gt;&lt;td&gt;&lt;input type='radio' name='Lele_rank' value='0' checked=''&gt;N/A &lt;input type='radio' name='Lele_rank' value='3'&gt;3 &lt;input type='radio' name='Lele_rank' value='4'&gt;4 &lt;input type='radio' name='Lele_rank' value='5' disabled=''&gt;5 &lt;input type='checkbox' name='Lele_rank' value='AS' disabled=''&gt;AS&lt;/td&gt;&lt;/tr&gt;</v>
      </c>
    </row>
    <row r="55" spans="1:16" x14ac:dyDescent="0.3">
      <c r="A55" s="1" t="s">
        <v>56</v>
      </c>
      <c r="B55" s="1" t="str">
        <f t="shared" si="0"/>
        <v>Levia</v>
      </c>
      <c r="C55" t="s">
        <v>205</v>
      </c>
      <c r="D55" s="1" t="s">
        <v>1</v>
      </c>
      <c r="E55" s="3" t="s">
        <v>128</v>
      </c>
      <c r="F55" s="3" t="s">
        <v>128</v>
      </c>
      <c r="G55" s="3" t="s">
        <v>127</v>
      </c>
      <c r="H55" s="3" t="s">
        <v>128</v>
      </c>
      <c r="I55" s="3" t="s">
        <v>127</v>
      </c>
      <c r="K55" s="2" t="s">
        <v>149</v>
      </c>
      <c r="P55" s="1" t="str">
        <f t="shared" si="1"/>
        <v>&lt;tr id='Levia' class='Light Free'&gt;&lt;td&gt;&lt;img src='img/Levia.jpg'&gt;&lt;/td&gt;&lt;td&gt;Levia&lt;/td&gt;&lt;td&gt;莉維雅&lt;/td&gt;&lt;td&gt;&lt;img src='img/type/water_null.png'&gt;&lt;/td&gt;&lt;td&gt;&lt;input type='number' id='Levia_LS' min='0' max='255' value=''&gt;&lt;/td&gt;&lt;td&gt;&lt;input type='radio' name='Levia_rank' value='0' checked=''&gt;N/A &lt;input type='radio' name='Levia_rank' value='3' disabled=''&gt;3 &lt;input type='radio' name='Levia_rank' value='4' disabled=''&gt;4 &lt;input type='radio' name='Levia_rank' value='5'&gt;5 &lt;input type='checkbox' name='Levia_rank' value='AS' disabled=''&gt;AS&lt;/td&gt;&lt;/tr&gt;</v>
      </c>
    </row>
    <row r="56" spans="1:16" x14ac:dyDescent="0.3">
      <c r="A56" s="1" t="s">
        <v>57</v>
      </c>
      <c r="B56" s="1" t="str">
        <f t="shared" si="0"/>
        <v>Lingli</v>
      </c>
      <c r="C56" t="s">
        <v>206</v>
      </c>
      <c r="D56" s="1" t="s">
        <v>1</v>
      </c>
      <c r="E56" s="3" t="s">
        <v>127</v>
      </c>
      <c r="F56" s="3" t="s">
        <v>127</v>
      </c>
      <c r="G56" s="3" t="s">
        <v>128</v>
      </c>
      <c r="H56" s="3" t="s">
        <v>128</v>
      </c>
      <c r="I56" s="3" t="s">
        <v>128</v>
      </c>
      <c r="K56" s="2" t="s">
        <v>131</v>
      </c>
      <c r="L56" s="2" t="s">
        <v>148</v>
      </c>
      <c r="P56" s="1" t="str">
        <f t="shared" si="1"/>
        <v>&lt;tr id='Lingli' class='Light Dream'&gt;&lt;td&gt;&lt;img src='img/Lingli.jpg'&gt;&lt;/td&gt;&lt;td&gt;Lingli&lt;/td&gt;&lt;td&gt;林麗&lt;/td&gt;&lt;td&gt;&lt;img src='img/type/null_blunt.png'&gt;&lt;img src='img/type/fire_blunt.png'&gt;&lt;/td&gt;&lt;td&gt;&lt;input type='number' id='Lingli_LS' min='0' max='255' value=''&gt;&lt;/td&gt;&lt;td&gt;&lt;input type='radio' name='Lingli_rank' value='0' checked=''&gt;N/A &lt;input type='radio' name='Lingli_rank' value='3'&gt;3 &lt;input type='radio' name='Lingli_rank' value='4'&gt;4 &lt;input type='radio' name='Lingli_rank' value='5' disabled=''&gt;5 &lt;input type='checkbox' name='Lingli_rank' value='AS' disabled=''&gt;AS&lt;/td&gt;&lt;/tr&gt;</v>
      </c>
    </row>
    <row r="57" spans="1:16" x14ac:dyDescent="0.3">
      <c r="A57" s="1" t="s">
        <v>58</v>
      </c>
      <c r="B57" s="1" t="str">
        <f t="shared" si="0"/>
        <v>Lokido</v>
      </c>
      <c r="C57" t="s">
        <v>207</v>
      </c>
      <c r="D57" s="1" t="s">
        <v>1</v>
      </c>
      <c r="E57" s="3" t="s">
        <v>128</v>
      </c>
      <c r="F57" s="3" t="s">
        <v>127</v>
      </c>
      <c r="G57" s="3" t="s">
        <v>127</v>
      </c>
      <c r="H57" s="3" t="s">
        <v>127</v>
      </c>
      <c r="I57" s="3" t="s">
        <v>128</v>
      </c>
      <c r="K57" s="2" t="s">
        <v>131</v>
      </c>
      <c r="L57" s="2" t="s">
        <v>157</v>
      </c>
      <c r="P57" s="1" t="str">
        <f t="shared" si="1"/>
        <v>&lt;tr id='Lokido' class='Light Dream'&gt;&lt;td&gt;&lt;img src='img/Lokido.jpg'&gt;&lt;img src='img/Lokido_AS.jpg'&gt;&lt;/td&gt;&lt;td&gt;Lokido&lt;/td&gt;&lt;td&gt;洛基德&lt;/td&gt;&lt;td&gt;&lt;img src='img/type/null_blunt.png'&gt;&lt;img src='img/type/earth_blunt.png'&gt;&lt;/td&gt;&lt;td&gt;&lt;input type='number' id='Lokido_LS' min='0' max='255' value=''&gt;&lt;/td&gt;&lt;td&gt;&lt;input type='radio' name='Lokido_rank' value='0' checked=''&gt;N/A &lt;input type='radio' name='Lokido_rank' value='3' disabled=''&gt;3 &lt;input type='radio' name='Lokido_rank' value='4'&gt;4 &lt;input type='radio' name='Lokido_rank' value='5'&gt;5 &lt;input type='checkbox' name='Lokido_rank' value='AS'&gt;AS&lt;/td&gt;&lt;/tr&gt;</v>
      </c>
    </row>
    <row r="58" spans="1:16" x14ac:dyDescent="0.3">
      <c r="A58" s="1" t="s">
        <v>59</v>
      </c>
      <c r="B58" s="1" t="str">
        <f t="shared" si="0"/>
        <v>Lovely</v>
      </c>
      <c r="C58" s="1" t="s">
        <v>208</v>
      </c>
      <c r="D58" s="1" t="s">
        <v>1</v>
      </c>
      <c r="E58" s="3" t="s">
        <v>128</v>
      </c>
      <c r="F58" s="3" t="s">
        <v>127</v>
      </c>
      <c r="G58" s="3" t="s">
        <v>127</v>
      </c>
      <c r="H58" s="3" t="s">
        <v>128</v>
      </c>
      <c r="I58" s="3" t="s">
        <v>128</v>
      </c>
      <c r="K58" s="2" t="s">
        <v>148</v>
      </c>
      <c r="P58" s="1" t="str">
        <f t="shared" si="1"/>
        <v>&lt;tr id='Lovely' class='Light Dream'&gt;&lt;td&gt;&lt;img src='img/Lovely.jpg'&gt;&lt;/td&gt;&lt;td&gt;Lovely&lt;/td&gt;&lt;td&gt;拉布莉&lt;/td&gt;&lt;td&gt;&lt;img src='img/type/fire_blunt.png'&gt;&lt;/td&gt;&lt;td&gt;&lt;input type='number' id='Lovely_LS' min='0' max='255' value=''&gt;&lt;/td&gt;&lt;td&gt;&lt;input type='radio' name='Lovely_rank' value='0' checked=''&gt;N/A &lt;input type='radio' name='Lovely_rank' value='3' disabled=''&gt;3 &lt;input type='radio' name='Lovely_rank' value='4'&gt;4 &lt;input type='radio' name='Lovely_rank' value='5'&gt;5 &lt;input type='checkbox' name='Lovely_rank' value='AS' disabled=''&gt;AS&lt;/td&gt;&lt;/tr&gt;</v>
      </c>
    </row>
    <row r="59" spans="1:16" x14ac:dyDescent="0.3">
      <c r="A59" s="1" t="s">
        <v>60</v>
      </c>
      <c r="B59" s="1" t="str">
        <f t="shared" si="0"/>
        <v>Lovinia</v>
      </c>
      <c r="C59" t="s">
        <v>209</v>
      </c>
      <c r="D59" s="1" t="s">
        <v>1</v>
      </c>
      <c r="E59" s="3" t="s">
        <v>127</v>
      </c>
      <c r="F59" s="3" t="s">
        <v>127</v>
      </c>
      <c r="G59" s="3" t="s">
        <v>128</v>
      </c>
      <c r="H59" s="3" t="s">
        <v>128</v>
      </c>
      <c r="I59" s="3" t="s">
        <v>128</v>
      </c>
      <c r="K59" s="2" t="s">
        <v>142</v>
      </c>
      <c r="L59" s="2" t="s">
        <v>153</v>
      </c>
      <c r="P59" s="1" t="str">
        <f t="shared" si="1"/>
        <v>&lt;tr id='Lovinia' class='Light Dream'&gt;&lt;td&gt;&lt;img src='img/Lovinia.jpg'&gt;&lt;/td&gt;&lt;td&gt;Lovinia&lt;/td&gt;&lt;td&gt;羅維娜&lt;/td&gt;&lt;td&gt;&lt;img src='img/type/null_pierce.png'&gt;&lt;img src='img/type/wind_pierce.png'&gt;&lt;/td&gt;&lt;td&gt;&lt;input type='number' id='Lovinia_LS' min='0' max='255' value=''&gt;&lt;/td&gt;&lt;td&gt;&lt;input type='radio' name='Lovinia_rank' value='0' checked=''&gt;N/A &lt;input type='radio' name='Lovinia_rank' value='3'&gt;3 &lt;input type='radio' name='Lovinia_rank' value='4'&gt;4 &lt;input type='radio' name='Lovinia_rank' value='5' disabled=''&gt;5 &lt;input type='checkbox' name='Lovinia_rank' value='AS' disabled=''&gt;AS&lt;/td&gt;&lt;/tr&gt;</v>
      </c>
    </row>
    <row r="60" spans="1:16" x14ac:dyDescent="0.3">
      <c r="A60" s="1" t="s">
        <v>61</v>
      </c>
      <c r="B60" s="1" t="str">
        <f t="shared" si="0"/>
        <v>Mana</v>
      </c>
      <c r="C60" s="1" t="s">
        <v>210</v>
      </c>
      <c r="D60" s="1" t="s">
        <v>1</v>
      </c>
      <c r="E60" s="3" t="s">
        <v>128</v>
      </c>
      <c r="F60" s="3" t="s">
        <v>128</v>
      </c>
      <c r="G60" s="3" t="s">
        <v>127</v>
      </c>
      <c r="H60" s="3" t="s">
        <v>128</v>
      </c>
      <c r="I60" s="3" t="s">
        <v>127</v>
      </c>
      <c r="K60" s="2" t="s">
        <v>142</v>
      </c>
      <c r="P60" s="1" t="str">
        <f t="shared" si="1"/>
        <v>&lt;tr id='Mana' class='Light Free'&gt;&lt;td&gt;&lt;img src='img/Mana.jpg'&gt;&lt;/td&gt;&lt;td&gt;Mana&lt;/td&gt;&lt;td&gt;瑪娜&lt;/td&gt;&lt;td&gt;&lt;img src='img/type/null_pierce.png'&gt;&lt;/td&gt;&lt;td&gt;&lt;input type='number' id='Mana_LS' min='0' max='255' value=''&gt;&lt;/td&gt;&lt;td&gt;&lt;input type='radio' name='Mana_rank' value='0' checked=''&gt;N/A &lt;input type='radio' name='Mana_rank' value='3' disabled=''&gt;3 &lt;input type='radio' name='Mana_rank' value='4' disabled=''&gt;4 &lt;input type='radio' name='Mana_rank' value='5'&gt;5 &lt;input type='checkbox' name='Mana_rank' value='AS' disabled=''&gt;AS&lt;/td&gt;&lt;/tr&gt;</v>
      </c>
    </row>
    <row r="61" spans="1:16" x14ac:dyDescent="0.3">
      <c r="A61" s="1" t="s">
        <v>62</v>
      </c>
      <c r="B61" s="1" t="str">
        <f t="shared" si="0"/>
        <v>Mariel</v>
      </c>
      <c r="C61" t="s">
        <v>211</v>
      </c>
      <c r="D61" s="1" t="s">
        <v>1</v>
      </c>
      <c r="E61" s="3" t="s">
        <v>128</v>
      </c>
      <c r="F61" s="3" t="s">
        <v>127</v>
      </c>
      <c r="G61" s="3" t="s">
        <v>127</v>
      </c>
      <c r="H61" s="3" t="s">
        <v>127</v>
      </c>
      <c r="I61" s="3" t="s">
        <v>128</v>
      </c>
      <c r="K61" s="2" t="s">
        <v>130</v>
      </c>
      <c r="P61" s="1" t="str">
        <f t="shared" si="1"/>
        <v>&lt;tr id='Mariel' class='Light Dream'&gt;&lt;td&gt;&lt;img src='img/Mariel.jpg'&gt;&lt;img src='img/Mariel_AS.jpg'&gt;&lt;/td&gt;&lt;td&gt;Mariel&lt;/td&gt;&lt;td&gt;瑪莉艾爾&lt;/td&gt;&lt;td&gt;&lt;img src='img/type/null_null.png'&gt;&lt;/td&gt;&lt;td&gt;&lt;input type='number' id='Mariel_LS' min='0' max='255' value=''&gt;&lt;/td&gt;&lt;td&gt;&lt;input type='radio' name='Mariel_rank' value='0' checked=''&gt;N/A &lt;input type='radio' name='Mariel_rank' value='3' disabled=''&gt;3 &lt;input type='radio' name='Mariel_rank' value='4'&gt;4 &lt;input type='radio' name='Mariel_rank' value='5'&gt;5 &lt;input type='checkbox' name='Mariel_rank' value='AS'&gt;AS&lt;/td&gt;&lt;/tr&gt;</v>
      </c>
    </row>
    <row r="62" spans="1:16" x14ac:dyDescent="0.3">
      <c r="A62" s="1" t="s">
        <v>63</v>
      </c>
      <c r="B62" s="1" t="str">
        <f t="shared" si="0"/>
        <v>May</v>
      </c>
      <c r="C62" t="s">
        <v>212</v>
      </c>
      <c r="D62" s="1" t="s">
        <v>1</v>
      </c>
      <c r="E62" s="3" t="s">
        <v>127</v>
      </c>
      <c r="F62" s="3" t="s">
        <v>127</v>
      </c>
      <c r="G62" s="3" t="s">
        <v>128</v>
      </c>
      <c r="H62" s="3" t="s">
        <v>128</v>
      </c>
      <c r="I62" s="3" t="s">
        <v>128</v>
      </c>
      <c r="K62" s="2" t="s">
        <v>131</v>
      </c>
      <c r="L62" s="2" t="s">
        <v>157</v>
      </c>
      <c r="P62" s="1" t="str">
        <f t="shared" si="1"/>
        <v>&lt;tr id='May' class='Light Dream'&gt;&lt;td&gt;&lt;img src='img/May.jpg'&gt;&lt;/td&gt;&lt;td&gt;May&lt;/td&gt;&lt;td&gt;玫&lt;/td&gt;&lt;td&gt;&lt;img src='img/type/null_blunt.png'&gt;&lt;img src='img/type/earth_blunt.png'&gt;&lt;/td&gt;&lt;td&gt;&lt;input type='number' id='May_LS' min='0' max='255' value=''&gt;&lt;/td&gt;&lt;td&gt;&lt;input type='radio' name='May_rank' value='0' checked=''&gt;N/A &lt;input type='radio' name='May_rank' value='3'&gt;3 &lt;input type='radio' name='May_rank' value='4'&gt;4 &lt;input type='radio' name='May_rank' value='5' disabled=''&gt;5 &lt;input type='checkbox' name='May_rank' value='AS' disabled=''&gt;AS&lt;/td&gt;&lt;/tr&gt;</v>
      </c>
    </row>
    <row r="63" spans="1:16" x14ac:dyDescent="0.3">
      <c r="A63" s="1" t="s">
        <v>64</v>
      </c>
      <c r="B63" s="1" t="str">
        <f t="shared" si="0"/>
        <v>Melina</v>
      </c>
      <c r="C63" t="s">
        <v>213</v>
      </c>
      <c r="D63" s="1" t="s">
        <v>145</v>
      </c>
      <c r="E63" s="3" t="s">
        <v>128</v>
      </c>
      <c r="F63" s="3" t="s">
        <v>127</v>
      </c>
      <c r="G63" s="3" t="s">
        <v>127</v>
      </c>
      <c r="H63" s="3" t="s">
        <v>127</v>
      </c>
      <c r="I63" s="3" t="s">
        <v>128</v>
      </c>
      <c r="K63" s="2" t="s">
        <v>131</v>
      </c>
      <c r="L63" s="2" t="s">
        <v>149</v>
      </c>
      <c r="M63" s="2" t="s">
        <v>151</v>
      </c>
      <c r="P63" s="1" t="str">
        <f t="shared" si="1"/>
        <v>&lt;tr id='Melina' class='Shadow Dream'&gt;&lt;td&gt;&lt;img src='img/Melina.jpg'&gt;&lt;img src='img/Melina_AS.jpg'&gt;&lt;/td&gt;&lt;td&gt;Melina&lt;/td&gt;&lt;td&gt;玫莉娜&lt;/td&gt;&lt;td&gt;&lt;img src='img/type/null_blunt.png'&gt;&lt;img src='img/type/water_null.png'&gt;&lt;img src='img/type/water_blunt.png'&gt;&lt;/td&gt;&lt;td&gt;&lt;input type='number' id='Melina_LS' min='0' max='255' value=''&gt;&lt;/td&gt;&lt;td&gt;&lt;input type='radio' name='Melina_rank' value='0' checked=''&gt;N/A &lt;input type='radio' name='Melina_rank' value='3' disabled=''&gt;3 &lt;input type='radio' name='Melina_rank' value='4'&gt;4 &lt;input type='radio' name='Melina_rank' value='5'&gt;5 &lt;input type='checkbox' name='Melina_rank' value='AS'&gt;AS&lt;/td&gt;&lt;/tr&gt;</v>
      </c>
    </row>
    <row r="64" spans="1:16" x14ac:dyDescent="0.3">
      <c r="A64" s="1" t="s">
        <v>65</v>
      </c>
      <c r="B64" s="1" t="str">
        <f t="shared" si="0"/>
        <v>Menesia</v>
      </c>
      <c r="C64" t="s">
        <v>214</v>
      </c>
      <c r="D64" s="1" t="s">
        <v>145</v>
      </c>
      <c r="E64" s="3" t="s">
        <v>127</v>
      </c>
      <c r="F64" s="3" t="s">
        <v>128</v>
      </c>
      <c r="G64" s="3" t="s">
        <v>128</v>
      </c>
      <c r="H64" s="3" t="s">
        <v>128</v>
      </c>
      <c r="I64" s="3" t="s">
        <v>128</v>
      </c>
      <c r="K64" s="2" t="s">
        <v>133</v>
      </c>
      <c r="L64" s="2" t="s">
        <v>131</v>
      </c>
      <c r="P64" s="1" t="str">
        <f t="shared" si="1"/>
        <v>&lt;tr id='Menesia' class='Shadow Dream'&gt;&lt;td&gt;&lt;img src='img/Menesia.jpg'&gt;&lt;/td&gt;&lt;td&gt;Menesia&lt;/td&gt;&lt;td&gt;梅尼西雅&lt;/td&gt;&lt;td&gt;&lt;img src='img/type/null_slash.png'&gt;&lt;img src='img/type/null_blunt.png'&gt;&lt;/td&gt;&lt;td&gt;&lt;input type='number' id='Menesia_LS' min='0' max='255' value=''&gt;&lt;/td&gt;&lt;td&gt;&lt;input type='radio' name='Menesia_rank' value='0' checked=''&gt;N/A &lt;input type='radio' name='Menesia_rank' value='3'&gt;3 &lt;input type='radio' name='Menesia_rank' value='4' disabled=''&gt;4 &lt;input type='radio' name='Menesia_rank' value='5' disabled=''&gt;5 &lt;input type='checkbox' name='Menesia_rank' value='AS' disabled=''&gt;AS&lt;/td&gt;&lt;/tr&gt;</v>
      </c>
    </row>
    <row r="65" spans="1:16" x14ac:dyDescent="0.3">
      <c r="A65" s="1" t="s">
        <v>66</v>
      </c>
      <c r="B65" s="1" t="str">
        <f t="shared" si="0"/>
        <v>Mighty</v>
      </c>
      <c r="C65" t="s">
        <v>215</v>
      </c>
      <c r="D65" s="1" t="s">
        <v>1</v>
      </c>
      <c r="E65" s="3" t="s">
        <v>128</v>
      </c>
      <c r="F65" s="3" t="s">
        <v>127</v>
      </c>
      <c r="G65" s="3" t="s">
        <v>127</v>
      </c>
      <c r="H65" s="3" t="s">
        <v>127</v>
      </c>
      <c r="I65" s="3" t="s">
        <v>128</v>
      </c>
      <c r="K65" s="2" t="s">
        <v>149</v>
      </c>
      <c r="P65" s="1" t="str">
        <f t="shared" si="1"/>
        <v>&lt;tr id='Mighty' class='Light Dream'&gt;&lt;td&gt;&lt;img src='img/Mighty.jpg'&gt;&lt;img src='img/Mighty_AS.jpg'&gt;&lt;/td&gt;&lt;td&gt;Mighty&lt;/td&gt;&lt;td&gt;麥提&lt;/td&gt;&lt;td&gt;&lt;img src='img/type/water_null.png'&gt;&lt;/td&gt;&lt;td&gt;&lt;input type='number' id='Mighty_LS' min='0' max='255' value=''&gt;&lt;/td&gt;&lt;td&gt;&lt;input type='radio' name='Mighty_rank' value='0' checked=''&gt;N/A &lt;input type='radio' name='Mighty_rank' value='3' disabled=''&gt;3 &lt;input type='radio' name='Mighty_rank' value='4'&gt;4 &lt;input type='radio' name='Mighty_rank' value='5'&gt;5 &lt;input type='checkbox' name='Mighty_rank' value='AS'&gt;AS&lt;/td&gt;&lt;/tr&gt;</v>
      </c>
    </row>
    <row r="66" spans="1:16" x14ac:dyDescent="0.3">
      <c r="A66" s="1" t="s">
        <v>67</v>
      </c>
      <c r="B66" s="1" t="str">
        <f t="shared" ref="B66:B125" si="2">LEFT(A66,(FIND(".",A66,1)-1))</f>
        <v>Miranda</v>
      </c>
      <c r="C66" t="s">
        <v>216</v>
      </c>
      <c r="D66" s="1" t="s">
        <v>1</v>
      </c>
      <c r="E66" s="3" t="s">
        <v>127</v>
      </c>
      <c r="F66" s="3" t="s">
        <v>127</v>
      </c>
      <c r="G66" s="3" t="s">
        <v>128</v>
      </c>
      <c r="H66" s="3" t="s">
        <v>128</v>
      </c>
      <c r="I66" s="3" t="s">
        <v>128</v>
      </c>
      <c r="K66" s="2" t="s">
        <v>133</v>
      </c>
      <c r="L66" s="2" t="s">
        <v>134</v>
      </c>
      <c r="P66" s="1" t="str">
        <f t="shared" ref="P66:P125" si="3">"&lt;tr id='"&amp;SUBSTITUTE(B66," ","")&amp;"' class='"&amp;D66&amp;IF(I66="N"," Dream", " Free")&amp;"'&gt;&lt;td&gt;&lt;img src='img/"&amp;A66&amp;"'&gt;"&amp;IF(H66="Y","&lt;img src='img/"&amp;B66&amp;"_AS.jpg'&gt;","")&amp;"&lt;/td&gt;&lt;td&gt;"&amp;B66&amp;"&lt;/td&gt;&lt;td&gt;"&amp;C66&amp;"&lt;/td&gt;&lt;td&gt;&lt;img src='img/type/"&amp;K66&amp;".png'&gt;"&amp;IF(L66="","","&lt;img src='img/type/"&amp;L66&amp;".png'&gt;")&amp;IF(M66="","","&lt;img src='img/type/"&amp;M66&amp;".png'&gt;")&amp;IF(N66="","","&lt;img src='img/type/"&amp;N66&amp;".png'&gt;")&amp;"&lt;/td&gt;&lt;td&gt;&lt;input type='number' id='"&amp;SUBSTITUTE(B66," ","")&amp;"_LS'"&amp;" min='0' max='255' value=''&gt;&lt;/td&gt;&lt;td&gt;&lt;input type='radio' name='"&amp;SUBSTITUTE(B66," ","")&amp;"_rank' value='0' checked=''&gt;N/A &lt;input type='radio' name='"&amp;SUBSTITUTE(B66," ","")&amp;"_rank' value='3'"&amp;IF(E66="Y",""," disabled=''")&amp;"&gt;3 &lt;input type='radio' name='"&amp;SUBSTITUTE(B66," ","")&amp;"_rank' value='4'"&amp;IF(F66="Y",""," disabled=''")&amp;"&gt;4 &lt;input type='radio' name='"&amp;SUBSTITUTE(B66," ","")&amp;"_rank' value='5'"&amp;IF(G66="Y",""," disabled=''")&amp;"&gt;5 &lt;input type='checkbox' name='"&amp;SUBSTITUTE(B66," ","")&amp;"_rank' value='AS'"&amp;IF(H66="Y",""," disabled=''")&amp;"&gt;AS&lt;/td&gt;&lt;/tr&gt;"</f>
        <v>&lt;tr id='Miranda' class='Light Dream'&gt;&lt;td&gt;&lt;img src='img/Miranda.jpg'&gt;&lt;/td&gt;&lt;td&gt;Miranda&lt;/td&gt;&lt;td&gt;米蘭達&lt;/td&gt;&lt;td&gt;&lt;img src='img/type/null_slash.png'&gt;&lt;img src='img/type/fire_slash.png'&gt;&lt;/td&gt;&lt;td&gt;&lt;input type='number' id='Miranda_LS' min='0' max='255' value=''&gt;&lt;/td&gt;&lt;td&gt;&lt;input type='radio' name='Miranda_rank' value='0' checked=''&gt;N/A &lt;input type='radio' name='Miranda_rank' value='3'&gt;3 &lt;input type='radio' name='Miranda_rank' value='4'&gt;4 &lt;input type='radio' name='Miranda_rank' value='5' disabled=''&gt;5 &lt;input type='checkbox' name='Miranda_rank' value='AS' disabled=''&gt;AS&lt;/td&gt;&lt;/tr&gt;</v>
      </c>
    </row>
    <row r="67" spans="1:16" x14ac:dyDescent="0.3">
      <c r="A67" s="1" t="s">
        <v>68</v>
      </c>
      <c r="B67" s="1" t="str">
        <f t="shared" si="2"/>
        <v>Miyu</v>
      </c>
      <c r="C67" t="s">
        <v>217</v>
      </c>
      <c r="D67" s="1" t="s">
        <v>1</v>
      </c>
      <c r="E67" s="3" t="s">
        <v>127</v>
      </c>
      <c r="F67" s="3" t="s">
        <v>127</v>
      </c>
      <c r="G67" s="3" t="s">
        <v>127</v>
      </c>
      <c r="H67" s="3" t="s">
        <v>128</v>
      </c>
      <c r="I67" s="3" t="s">
        <v>128</v>
      </c>
      <c r="K67" s="2" t="s">
        <v>133</v>
      </c>
      <c r="L67" s="2" t="s">
        <v>134</v>
      </c>
      <c r="P67" s="1" t="str">
        <f t="shared" si="3"/>
        <v>&lt;tr id='Miyu' class='Light Dream'&gt;&lt;td&gt;&lt;img src='img/Miyu.jpg'&gt;&lt;/td&gt;&lt;td&gt;Miyu&lt;/td&gt;&lt;td&gt;米悠&lt;/td&gt;&lt;td&gt;&lt;img src='img/type/null_slash.png'&gt;&lt;img src='img/type/fire_slash.png'&gt;&lt;/td&gt;&lt;td&gt;&lt;input type='number' id='Miyu_LS' min='0' max='255' value=''&gt;&lt;/td&gt;&lt;td&gt;&lt;input type='radio' name='Miyu_rank' value='0' checked=''&gt;N/A &lt;input type='radio' name='Miyu_rank' value='3'&gt;3 &lt;input type='radio' name='Miyu_rank' value='4'&gt;4 &lt;input type='radio' name='Miyu_rank' value='5'&gt;5 &lt;input type='checkbox' name='Miyu_rank' value='AS' disabled=''&gt;AS&lt;/td&gt;&lt;/tr&gt;</v>
      </c>
    </row>
    <row r="68" spans="1:16" x14ac:dyDescent="0.3">
      <c r="A68" s="1" t="s">
        <v>69</v>
      </c>
      <c r="B68" s="1" t="str">
        <f t="shared" si="2"/>
        <v>Morgana</v>
      </c>
      <c r="C68" t="s">
        <v>218</v>
      </c>
      <c r="D68" s="1" t="s">
        <v>145</v>
      </c>
      <c r="E68" s="3" t="s">
        <v>128</v>
      </c>
      <c r="F68" s="3" t="s">
        <v>128</v>
      </c>
      <c r="G68" s="3" t="s">
        <v>127</v>
      </c>
      <c r="H68" s="3" t="s">
        <v>128</v>
      </c>
      <c r="I68" s="3" t="s">
        <v>127</v>
      </c>
      <c r="K68" s="2" t="s">
        <v>152</v>
      </c>
      <c r="L68" s="2" t="s">
        <v>137</v>
      </c>
      <c r="P68" s="1" t="str">
        <f t="shared" si="3"/>
        <v>&lt;tr id='Morgana' class='Shadow Free'&gt;&lt;td&gt;&lt;img src='img/Morgana.jpg'&gt;&lt;/td&gt;&lt;td&gt;Morgana&lt;/td&gt;&lt;td&gt;摩爾加納&lt;/td&gt;&lt;td&gt;&lt;img src='img/type/wind_null.png'&gt;&lt;img src='img/type/wind_blunt.png'&gt;&lt;/td&gt;&lt;td&gt;&lt;input type='number' id='Morgana_LS' min='0' max='255' value=''&gt;&lt;/td&gt;&lt;td&gt;&lt;input type='radio' name='Morgana_rank' value='0' checked=''&gt;N/A &lt;input type='radio' name='Morgana_rank' value='3' disabled=''&gt;3 &lt;input type='radio' name='Morgana_rank' value='4' disabled=''&gt;4 &lt;input type='radio' name='Morgana_rank' value='5'&gt;5 &lt;input type='checkbox' name='Morgana_rank' value='AS' disabled=''&gt;AS&lt;/td&gt;&lt;/tr&gt;</v>
      </c>
    </row>
    <row r="69" spans="1:16" x14ac:dyDescent="0.3">
      <c r="A69" s="1" t="s">
        <v>70</v>
      </c>
      <c r="B69" s="1" t="str">
        <f t="shared" si="2"/>
        <v>Myron</v>
      </c>
      <c r="C69" t="s">
        <v>219</v>
      </c>
      <c r="D69" s="1" t="s">
        <v>1</v>
      </c>
      <c r="E69" s="3" t="s">
        <v>127</v>
      </c>
      <c r="F69" s="3" t="s">
        <v>127</v>
      </c>
      <c r="G69" s="3" t="s">
        <v>128</v>
      </c>
      <c r="H69" s="3" t="s">
        <v>128</v>
      </c>
      <c r="I69" s="3" t="s">
        <v>128</v>
      </c>
      <c r="K69" s="2" t="s">
        <v>133</v>
      </c>
      <c r="L69" s="2" t="s">
        <v>155</v>
      </c>
      <c r="P69" s="1" t="str">
        <f t="shared" si="3"/>
        <v>&lt;tr id='Myron' class='Light Dream'&gt;&lt;td&gt;&lt;img src='img/Myron.jpg'&gt;&lt;/td&gt;&lt;td&gt;Myron&lt;/td&gt;&lt;td&gt;繆倫&lt;/td&gt;&lt;td&gt;&lt;img src='img/type/null_slash.png'&gt;&lt;img src='img/type/earth_slash.png'&gt;&lt;/td&gt;&lt;td&gt;&lt;input type='number' id='Myron_LS' min='0' max='255' value=''&gt;&lt;/td&gt;&lt;td&gt;&lt;input type='radio' name='Myron_rank' value='0' checked=''&gt;N/A &lt;input type='radio' name='Myron_rank' value='3'&gt;3 &lt;input type='radio' name='Myron_rank' value='4'&gt;4 &lt;input type='radio' name='Myron_rank' value='5' disabled=''&gt;5 &lt;input type='checkbox' name='Myron_rank' value='AS' disabled=''&gt;AS&lt;/td&gt;&lt;/tr&gt;</v>
      </c>
    </row>
    <row r="70" spans="1:16" x14ac:dyDescent="0.3">
      <c r="A70" s="1" t="s">
        <v>71</v>
      </c>
      <c r="B70" s="1" t="str">
        <f t="shared" si="2"/>
        <v>Myrus</v>
      </c>
      <c r="C70" t="s">
        <v>220</v>
      </c>
      <c r="D70" s="1" t="s">
        <v>1</v>
      </c>
      <c r="E70" s="3" t="s">
        <v>128</v>
      </c>
      <c r="F70" s="3" t="s">
        <v>127</v>
      </c>
      <c r="G70" s="3" t="s">
        <v>127</v>
      </c>
      <c r="H70" s="3" t="s">
        <v>128</v>
      </c>
      <c r="I70" s="3" t="s">
        <v>128</v>
      </c>
      <c r="K70" s="2" t="s">
        <v>154</v>
      </c>
      <c r="P70" s="1" t="str">
        <f t="shared" si="3"/>
        <v>&lt;tr id='Myrus' class='Light Dream'&gt;&lt;td&gt;&lt;img src='img/Myrus.jpg'&gt;&lt;/td&gt;&lt;td&gt;Myrus&lt;/td&gt;&lt;td&gt;繆露絲&lt;/td&gt;&lt;td&gt;&lt;img src='img/type/earth_null.png'&gt;&lt;/td&gt;&lt;td&gt;&lt;input type='number' id='Myrus_LS' min='0' max='255' value=''&gt;&lt;/td&gt;&lt;td&gt;&lt;input type='radio' name='Myrus_rank' value='0' checked=''&gt;N/A &lt;input type='radio' name='Myrus_rank' value='3' disabled=''&gt;3 &lt;input type='radio' name='Myrus_rank' value='4'&gt;4 &lt;input type='radio' name='Myrus_rank' value='5'&gt;5 &lt;input type='checkbox' name='Myrus_rank' value='AS' disabled=''&gt;AS&lt;/td&gt;&lt;/tr&gt;</v>
      </c>
    </row>
    <row r="71" spans="1:16" x14ac:dyDescent="0.3">
      <c r="A71" s="1" t="s">
        <v>287</v>
      </c>
      <c r="B71" s="1" t="str">
        <f t="shared" si="2"/>
        <v>Myunfa</v>
      </c>
      <c r="C71" t="s">
        <v>288</v>
      </c>
      <c r="D71" s="1" t="s">
        <v>1</v>
      </c>
      <c r="E71" s="3" t="s">
        <v>128</v>
      </c>
      <c r="F71" s="3" t="s">
        <v>127</v>
      </c>
      <c r="G71" s="3" t="s">
        <v>127</v>
      </c>
      <c r="H71" s="3" t="s">
        <v>129</v>
      </c>
      <c r="I71" s="3" t="s">
        <v>128</v>
      </c>
      <c r="K71" s="2" t="s">
        <v>133</v>
      </c>
      <c r="L71" s="2" t="s">
        <v>155</v>
      </c>
      <c r="M71" s="2" t="s">
        <v>188</v>
      </c>
      <c r="P71" s="1" t="str">
        <f t="shared" si="3"/>
        <v>&lt;tr id='Myunfa' class='Light Dream'&gt;&lt;td&gt;&lt;img src='img/Myunfa.jpg'&gt;&lt;/td&gt;&lt;td&gt;Myunfa&lt;/td&gt;&lt;td&gt;霧華&lt;/td&gt;&lt;td&gt;&lt;img src='img/type/null_slash.png'&gt;&lt;img src='img/type/earth_slash.png'&gt;&lt;img src='img/type/earth_zone.png'&gt;&lt;/td&gt;&lt;td&gt;&lt;input type='number' id='Myunfa_LS' min='0' max='255' value=''&gt;&lt;/td&gt;&lt;td&gt;&lt;input type='radio' name='Myunfa_rank' value='0' checked=''&gt;N/A &lt;input type='radio' name='Myunfa_rank' value='3' disabled=''&gt;3 &lt;input type='radio' name='Myunfa_rank' value='4'&gt;4 &lt;input type='radio' name='Myunfa_rank' value='5'&gt;5 &lt;input type='checkbox' name='Myunfa_rank' value='AS' disabled=''&gt;AS&lt;/td&gt;&lt;/tr&gt;</v>
      </c>
    </row>
    <row r="72" spans="1:16" x14ac:dyDescent="0.3">
      <c r="A72" s="1" t="s">
        <v>72</v>
      </c>
      <c r="B72" s="1" t="str">
        <f t="shared" si="2"/>
        <v>Nagi</v>
      </c>
      <c r="C72" t="s">
        <v>221</v>
      </c>
      <c r="D72" s="1" t="s">
        <v>145</v>
      </c>
      <c r="E72" s="3" t="s">
        <v>128</v>
      </c>
      <c r="F72" s="3" t="s">
        <v>127</v>
      </c>
      <c r="G72" s="3" t="s">
        <v>127</v>
      </c>
      <c r="H72" s="3" t="s">
        <v>127</v>
      </c>
      <c r="I72" s="3" t="s">
        <v>128</v>
      </c>
      <c r="K72" s="2" t="s">
        <v>133</v>
      </c>
      <c r="L72" s="2" t="s">
        <v>155</v>
      </c>
      <c r="P72" s="1" t="str">
        <f t="shared" si="3"/>
        <v>&lt;tr id='Nagi' class='Shadow Dream'&gt;&lt;td&gt;&lt;img src='img/Nagi.jpg'&gt;&lt;img src='img/Nagi_AS.jpg'&gt;&lt;/td&gt;&lt;td&gt;Nagi&lt;/td&gt;&lt;td&gt;娜基&lt;/td&gt;&lt;td&gt;&lt;img src='img/type/null_slash.png'&gt;&lt;img src='img/type/earth_slash.png'&gt;&lt;/td&gt;&lt;td&gt;&lt;input type='number' id='Nagi_LS' min='0' max='255' value=''&gt;&lt;/td&gt;&lt;td&gt;&lt;input type='radio' name='Nagi_rank' value='0' checked=''&gt;N/A &lt;input type='radio' name='Nagi_rank' value='3' disabled=''&gt;3 &lt;input type='radio' name='Nagi_rank' value='4'&gt;4 &lt;input type='radio' name='Nagi_rank' value='5'&gt;5 &lt;input type='checkbox' name='Nagi_rank' value='AS'&gt;AS&lt;/td&gt;&lt;/tr&gt;</v>
      </c>
    </row>
    <row r="73" spans="1:16" x14ac:dyDescent="0.3">
      <c r="A73" s="1" t="s">
        <v>73</v>
      </c>
      <c r="B73" s="1" t="str">
        <f t="shared" si="2"/>
        <v>Natore</v>
      </c>
      <c r="C73" t="s">
        <v>222</v>
      </c>
      <c r="D73" s="1" t="s">
        <v>1</v>
      </c>
      <c r="E73" s="3" t="s">
        <v>127</v>
      </c>
      <c r="F73" s="3" t="s">
        <v>128</v>
      </c>
      <c r="G73" s="3" t="s">
        <v>128</v>
      </c>
      <c r="H73" s="3" t="s">
        <v>128</v>
      </c>
      <c r="I73" s="3" t="s">
        <v>128</v>
      </c>
      <c r="K73" s="2" t="s">
        <v>133</v>
      </c>
      <c r="P73" s="1" t="str">
        <f t="shared" si="3"/>
        <v>&lt;tr id='Natore' class='Light Dream'&gt;&lt;td&gt;&lt;img src='img/Natore.jpg'&gt;&lt;/td&gt;&lt;td&gt;Natore&lt;/td&gt;&lt;td&gt;娜托雷&lt;/td&gt;&lt;td&gt;&lt;img src='img/type/null_slash.png'&gt;&lt;/td&gt;&lt;td&gt;&lt;input type='number' id='Natore_LS' min='0' max='255' value=''&gt;&lt;/td&gt;&lt;td&gt;&lt;input type='radio' name='Natore_rank' value='0' checked=''&gt;N/A &lt;input type='radio' name='Natore_rank' value='3'&gt;3 &lt;input type='radio' name='Natore_rank' value='4' disabled=''&gt;4 &lt;input type='radio' name='Natore_rank' value='5' disabled=''&gt;5 &lt;input type='checkbox' name='Natore_rank' value='AS' disabled=''&gt;AS&lt;/td&gt;&lt;/tr&gt;</v>
      </c>
    </row>
    <row r="74" spans="1:16" x14ac:dyDescent="0.3">
      <c r="A74" s="1" t="s">
        <v>74</v>
      </c>
      <c r="B74" s="1" t="str">
        <f t="shared" si="2"/>
        <v>Naylia</v>
      </c>
      <c r="C74" t="s">
        <v>223</v>
      </c>
      <c r="D74" s="1" t="s">
        <v>1</v>
      </c>
      <c r="E74" s="3" t="s">
        <v>127</v>
      </c>
      <c r="F74" s="3" t="s">
        <v>128</v>
      </c>
      <c r="G74" s="3" t="s">
        <v>128</v>
      </c>
      <c r="H74" s="3" t="s">
        <v>128</v>
      </c>
      <c r="I74" s="3" t="s">
        <v>128</v>
      </c>
      <c r="K74" s="2" t="s">
        <v>133</v>
      </c>
      <c r="P74" s="1" t="str">
        <f t="shared" si="3"/>
        <v>&lt;tr id='Naylia' class='Light Dream'&gt;&lt;td&gt;&lt;img src='img/Naylia.jpg'&gt;&lt;/td&gt;&lt;td&gt;Naylia&lt;/td&gt;&lt;td&gt;內莉雅&lt;/td&gt;&lt;td&gt;&lt;img src='img/type/null_slash.png'&gt;&lt;/td&gt;&lt;td&gt;&lt;input type='number' id='Naylia_LS' min='0' max='255' value=''&gt;&lt;/td&gt;&lt;td&gt;&lt;input type='radio' name='Naylia_rank' value='0' checked=''&gt;N/A &lt;input type='radio' name='Naylia_rank' value='3'&gt;3 &lt;input type='radio' name='Naylia_rank' value='4' disabled=''&gt;4 &lt;input type='radio' name='Naylia_rank' value='5' disabled=''&gt;5 &lt;input type='checkbox' name='Naylia_rank' value='AS' disabled=''&gt;AS&lt;/td&gt;&lt;/tr&gt;</v>
      </c>
    </row>
    <row r="75" spans="1:16" x14ac:dyDescent="0.3">
      <c r="A75" s="1" t="s">
        <v>75</v>
      </c>
      <c r="B75" s="1" t="str">
        <f t="shared" si="2"/>
        <v>Nero</v>
      </c>
      <c r="C75" t="s">
        <v>224</v>
      </c>
      <c r="D75" s="1" t="s">
        <v>145</v>
      </c>
      <c r="E75" s="3" t="s">
        <v>127</v>
      </c>
      <c r="F75" s="3" t="s">
        <v>127</v>
      </c>
      <c r="G75" s="3" t="s">
        <v>128</v>
      </c>
      <c r="H75" s="3" t="s">
        <v>128</v>
      </c>
      <c r="I75" s="3" t="s">
        <v>128</v>
      </c>
      <c r="K75" s="2" t="s">
        <v>151</v>
      </c>
      <c r="P75" s="1" t="str">
        <f t="shared" si="3"/>
        <v>&lt;tr id='Nero' class='Shadow Dream'&gt;&lt;td&gt;&lt;img src='img/Nero.jpg'&gt;&lt;/td&gt;&lt;td&gt;Nero&lt;/td&gt;&lt;td&gt;尼洛&lt;/td&gt;&lt;td&gt;&lt;img src='img/type/water_blunt.png'&gt;&lt;/td&gt;&lt;td&gt;&lt;input type='number' id='Nero_LS' min='0' max='255' value=''&gt;&lt;/td&gt;&lt;td&gt;&lt;input type='radio' name='Nero_rank' value='0' checked=''&gt;N/A &lt;input type='radio' name='Nero_rank' value='3'&gt;3 &lt;input type='radio' name='Nero_rank' value='4'&gt;4 &lt;input type='radio' name='Nero_rank' value='5' disabled=''&gt;5 &lt;input type='checkbox' name='Nero_rank' value='AS' disabled=''&gt;AS&lt;/td&gt;&lt;/tr&gt;</v>
      </c>
    </row>
    <row r="76" spans="1:16" x14ac:dyDescent="0.3">
      <c r="A76" s="1" t="s">
        <v>76</v>
      </c>
      <c r="B76" s="1" t="str">
        <f t="shared" si="2"/>
        <v>Nikeh</v>
      </c>
      <c r="C76" t="s">
        <v>225</v>
      </c>
      <c r="D76" s="1" t="s">
        <v>145</v>
      </c>
      <c r="E76" s="3" t="s">
        <v>127</v>
      </c>
      <c r="F76" s="3" t="s">
        <v>127</v>
      </c>
      <c r="G76" s="3" t="s">
        <v>128</v>
      </c>
      <c r="H76" s="3" t="s">
        <v>127</v>
      </c>
      <c r="I76" s="3" t="s">
        <v>128</v>
      </c>
      <c r="K76" s="2" t="s">
        <v>133</v>
      </c>
      <c r="L76" s="2" t="s">
        <v>139</v>
      </c>
      <c r="P76" s="1" t="str">
        <f t="shared" si="3"/>
        <v>&lt;tr id='Nikeh' class='Shadow Dream'&gt;&lt;td&gt;&lt;img src='img/Nikeh.jpg'&gt;&lt;img src='img/Nikeh_AS.jpg'&gt;&lt;/td&gt;&lt;td&gt;Nikeh&lt;/td&gt;&lt;td&gt;尼姬&lt;/td&gt;&lt;td&gt;&lt;img src='img/type/null_slash.png'&gt;&lt;img src='img/type/water_slash.png'&gt;&lt;/td&gt;&lt;td&gt;&lt;input type='number' id='Nikeh_LS' min='0' max='255' value=''&gt;&lt;/td&gt;&lt;td&gt;&lt;input type='radio' name='Nikeh_rank' value='0' checked=''&gt;N/A &lt;input type='radio' name='Nikeh_rank' value='3'&gt;3 &lt;input type='radio' name='Nikeh_rank' value='4'&gt;4 &lt;input type='radio' name='Nikeh_rank' value='5' disabled=''&gt;5 &lt;input type='checkbox' name='Nikeh_rank' value='AS'&gt;AS&lt;/td&gt;&lt;/tr&gt;</v>
      </c>
    </row>
    <row r="77" spans="1:16" x14ac:dyDescent="0.3">
      <c r="A77" s="1" t="s">
        <v>77</v>
      </c>
      <c r="B77" s="1" t="str">
        <f t="shared" si="2"/>
        <v>Nixa</v>
      </c>
      <c r="C77" t="s">
        <v>226</v>
      </c>
      <c r="D77" s="1" t="s">
        <v>1</v>
      </c>
      <c r="E77" s="3" t="s">
        <v>127</v>
      </c>
      <c r="F77" s="3" t="s">
        <v>128</v>
      </c>
      <c r="G77" s="3" t="s">
        <v>128</v>
      </c>
      <c r="H77" s="3" t="s">
        <v>128</v>
      </c>
      <c r="I77" s="3" t="s">
        <v>128</v>
      </c>
      <c r="K77" s="2" t="s">
        <v>142</v>
      </c>
      <c r="P77" s="1" t="str">
        <f t="shared" si="3"/>
        <v>&lt;tr id='Nixa' class='Light Dream'&gt;&lt;td&gt;&lt;img src='img/Nixa.jpg'&gt;&lt;/td&gt;&lt;td&gt;Nixa&lt;/td&gt;&lt;td&gt;妮克薩&lt;/td&gt;&lt;td&gt;&lt;img src='img/type/null_pierce.png'&gt;&lt;/td&gt;&lt;td&gt;&lt;input type='number' id='Nixa_LS' min='0' max='255' value=''&gt;&lt;/td&gt;&lt;td&gt;&lt;input type='radio' name='Nixa_rank' value='0' checked=''&gt;N/A &lt;input type='radio' name='Nixa_rank' value='3'&gt;3 &lt;input type='radio' name='Nixa_rank' value='4' disabled=''&gt;4 &lt;input type='radio' name='Nixa_rank' value='5' disabled=''&gt;5 &lt;input type='checkbox' name='Nixa_rank' value='AS' disabled=''&gt;AS&lt;/td&gt;&lt;/tr&gt;</v>
      </c>
    </row>
    <row r="78" spans="1:16" x14ac:dyDescent="0.3">
      <c r="A78" s="1" t="s">
        <v>78</v>
      </c>
      <c r="B78" s="1" t="str">
        <f t="shared" si="2"/>
        <v>Nomar</v>
      </c>
      <c r="C78" t="s">
        <v>227</v>
      </c>
      <c r="D78" s="1" t="s">
        <v>1</v>
      </c>
      <c r="E78" s="3" t="s">
        <v>127</v>
      </c>
      <c r="F78" s="3" t="s">
        <v>127</v>
      </c>
      <c r="G78" s="3" t="s">
        <v>128</v>
      </c>
      <c r="H78" s="3" t="s">
        <v>128</v>
      </c>
      <c r="I78" s="3" t="s">
        <v>128</v>
      </c>
      <c r="K78" s="2" t="s">
        <v>142</v>
      </c>
      <c r="L78" s="2" t="s">
        <v>150</v>
      </c>
      <c r="P78" s="1" t="str">
        <f t="shared" si="3"/>
        <v>&lt;tr id='Nomar' class='Light Dream'&gt;&lt;td&gt;&lt;img src='img/Nomar.jpg'&gt;&lt;/td&gt;&lt;td&gt;Nomar&lt;/td&gt;&lt;td&gt;諾馬爾&lt;/td&gt;&lt;td&gt;&lt;img src='img/type/null_pierce.png'&gt;&lt;img src='img/type/water_pierce.png'&gt;&lt;/td&gt;&lt;td&gt;&lt;input type='number' id='Nomar_LS' min='0' max='255' value=''&gt;&lt;/td&gt;&lt;td&gt;&lt;input type='radio' name='Nomar_rank' value='0' checked=''&gt;N/A &lt;input type='radio' name='Nomar_rank' value='3'&gt;3 &lt;input type='radio' name='Nomar_rank' value='4'&gt;4 &lt;input type='radio' name='Nomar_rank' value='5' disabled=''&gt;5 &lt;input type='checkbox' name='Nomar_rank' value='AS' disabled=''&gt;AS&lt;/td&gt;&lt;/tr&gt;</v>
      </c>
    </row>
    <row r="79" spans="1:16" x14ac:dyDescent="0.3">
      <c r="A79" s="1" t="s">
        <v>79</v>
      </c>
      <c r="B79" s="1" t="str">
        <f t="shared" si="2"/>
        <v>Nonold</v>
      </c>
      <c r="C79" t="s">
        <v>228</v>
      </c>
      <c r="D79" s="1" t="s">
        <v>1</v>
      </c>
      <c r="E79" s="3" t="s">
        <v>127</v>
      </c>
      <c r="F79" s="3" t="s">
        <v>127</v>
      </c>
      <c r="G79" s="3" t="s">
        <v>128</v>
      </c>
      <c r="H79" s="3" t="s">
        <v>128</v>
      </c>
      <c r="I79" s="3" t="s">
        <v>128</v>
      </c>
      <c r="K79" s="2" t="s">
        <v>130</v>
      </c>
      <c r="P79" s="1" t="str">
        <f t="shared" si="3"/>
        <v>&lt;tr id='Nonold' class='Light Dream'&gt;&lt;td&gt;&lt;img src='img/Nonold.jpg'&gt;&lt;/td&gt;&lt;td&gt;Nonold&lt;/td&gt;&lt;td&gt;諾諾德&lt;/td&gt;&lt;td&gt;&lt;img src='img/type/null_null.png'&gt;&lt;/td&gt;&lt;td&gt;&lt;input type='number' id='Nonold_LS' min='0' max='255' value=''&gt;&lt;/td&gt;&lt;td&gt;&lt;input type='radio' name='Nonold_rank' value='0' checked=''&gt;N/A &lt;input type='radio' name='Nonold_rank' value='3'&gt;3 &lt;input type='radio' name='Nonold_rank' value='4'&gt;4 &lt;input type='radio' name='Nonold_rank' value='5' disabled=''&gt;5 &lt;input type='checkbox' name='Nonold_rank' value='AS' disabled=''&gt;AS&lt;/td&gt;&lt;/tr&gt;</v>
      </c>
    </row>
    <row r="80" spans="1:16" x14ac:dyDescent="0.3">
      <c r="A80" s="1" t="s">
        <v>80</v>
      </c>
      <c r="B80" s="1" t="str">
        <f t="shared" si="2"/>
        <v>Noome</v>
      </c>
      <c r="C80" t="s">
        <v>229</v>
      </c>
      <c r="D80" s="1" t="s">
        <v>1</v>
      </c>
      <c r="E80" s="3" t="s">
        <v>127</v>
      </c>
      <c r="F80" s="3" t="s">
        <v>128</v>
      </c>
      <c r="G80" s="3" t="s">
        <v>128</v>
      </c>
      <c r="H80" s="3" t="s">
        <v>128</v>
      </c>
      <c r="I80" s="3" t="s">
        <v>128</v>
      </c>
      <c r="K80" s="2" t="s">
        <v>130</v>
      </c>
      <c r="P80" s="1" t="str">
        <f t="shared" si="3"/>
        <v>&lt;tr id='Noome' class='Light Dream'&gt;&lt;td&gt;&lt;img src='img/Noome.jpg'&gt;&lt;/td&gt;&lt;td&gt;Noome&lt;/td&gt;&lt;td&gt;諾暮&lt;/td&gt;&lt;td&gt;&lt;img src='img/type/null_null.png'&gt;&lt;/td&gt;&lt;td&gt;&lt;input type='number' id='Noome_LS' min='0' max='255' value=''&gt;&lt;/td&gt;&lt;td&gt;&lt;input type='radio' name='Noome_rank' value='0' checked=''&gt;N/A &lt;input type='radio' name='Noome_rank' value='3'&gt;3 &lt;input type='radio' name='Noome_rank' value='4' disabled=''&gt;4 &lt;input type='radio' name='Noome_rank' value='5' disabled=''&gt;5 &lt;input type='checkbox' name='Noome_rank' value='AS' disabled=''&gt;AS&lt;/td&gt;&lt;/tr&gt;</v>
      </c>
    </row>
    <row r="81" spans="1:16" x14ac:dyDescent="0.3">
      <c r="A81" s="1" t="s">
        <v>81</v>
      </c>
      <c r="B81" s="1" t="str">
        <f t="shared" si="2"/>
        <v>Nopaew</v>
      </c>
      <c r="C81" t="s">
        <v>230</v>
      </c>
      <c r="D81" s="1" t="s">
        <v>1</v>
      </c>
      <c r="E81" s="3" t="s">
        <v>127</v>
      </c>
      <c r="F81" s="3" t="s">
        <v>127</v>
      </c>
      <c r="G81" s="3" t="s">
        <v>128</v>
      </c>
      <c r="H81" s="3" t="s">
        <v>128</v>
      </c>
      <c r="I81" s="3" t="s">
        <v>127</v>
      </c>
      <c r="K81" s="2" t="s">
        <v>152</v>
      </c>
      <c r="P81" s="1" t="str">
        <f t="shared" si="3"/>
        <v>&lt;tr id='Nopaew' class='Light Free'&gt;&lt;td&gt;&lt;img src='img/Nopaew.jpg'&gt;&lt;/td&gt;&lt;td&gt;Nopaew&lt;/td&gt;&lt;td&gt;波波羅&lt;/td&gt;&lt;td&gt;&lt;img src='img/type/wind_null.png'&gt;&lt;/td&gt;&lt;td&gt;&lt;input type='number' id='Nopaew_LS' min='0' max='255' value=''&gt;&lt;/td&gt;&lt;td&gt;&lt;input type='radio' name='Nopaew_rank' value='0' checked=''&gt;N/A &lt;input type='radio' name='Nopaew_rank' value='3'&gt;3 &lt;input type='radio' name='Nopaew_rank' value='4'&gt;4 &lt;input type='radio' name='Nopaew_rank' value='5' disabled=''&gt;5 &lt;input type='checkbox' name='Nopaew_rank' value='AS' disabled=''&gt;AS&lt;/td&gt;&lt;/tr&gt;</v>
      </c>
    </row>
    <row r="82" spans="1:16" x14ac:dyDescent="0.3">
      <c r="A82" s="1" t="s">
        <v>82</v>
      </c>
      <c r="B82" s="1" t="str">
        <f t="shared" si="2"/>
        <v>Oor</v>
      </c>
      <c r="C82" t="s">
        <v>231</v>
      </c>
      <c r="D82" s="1" t="s">
        <v>1</v>
      </c>
      <c r="E82" s="3" t="s">
        <v>127</v>
      </c>
      <c r="F82" s="3" t="s">
        <v>128</v>
      </c>
      <c r="G82" s="3" t="s">
        <v>128</v>
      </c>
      <c r="H82" s="3" t="s">
        <v>128</v>
      </c>
      <c r="I82" s="3" t="s">
        <v>128</v>
      </c>
      <c r="K82" s="2" t="s">
        <v>133</v>
      </c>
      <c r="P82" s="1" t="str">
        <f t="shared" si="3"/>
        <v>&lt;tr id='Oor' class='Light Dream'&gt;&lt;td&gt;&lt;img src='img/Oor.jpg'&gt;&lt;/td&gt;&lt;td&gt;Oor&lt;/td&gt;&lt;td&gt;歐爾&lt;/td&gt;&lt;td&gt;&lt;img src='img/type/null_slash.png'&gt;&lt;/td&gt;&lt;td&gt;&lt;input type='number' id='Oor_LS' min='0' max='255' value=''&gt;&lt;/td&gt;&lt;td&gt;&lt;input type='radio' name='Oor_rank' value='0' checked=''&gt;N/A &lt;input type='radio' name='Oor_rank' value='3'&gt;3 &lt;input type='radio' name='Oor_rank' value='4' disabled=''&gt;4 &lt;input type='radio' name='Oor_rank' value='5' disabled=''&gt;5 &lt;input type='checkbox' name='Oor_rank' value='AS' disabled=''&gt;AS&lt;/td&gt;&lt;/tr&gt;</v>
      </c>
    </row>
    <row r="83" spans="1:16" x14ac:dyDescent="0.3">
      <c r="A83" s="1" t="s">
        <v>83</v>
      </c>
      <c r="B83" s="1" t="str">
        <f t="shared" si="2"/>
        <v>Otoha</v>
      </c>
      <c r="C83" t="s">
        <v>232</v>
      </c>
      <c r="D83" s="1" t="s">
        <v>1</v>
      </c>
      <c r="E83" s="3" t="s">
        <v>127</v>
      </c>
      <c r="F83" s="3" t="s">
        <v>127</v>
      </c>
      <c r="G83" s="3" t="s">
        <v>128</v>
      </c>
      <c r="H83" s="3" t="s">
        <v>128</v>
      </c>
      <c r="I83" s="3" t="s">
        <v>128</v>
      </c>
      <c r="K83" s="2" t="s">
        <v>133</v>
      </c>
      <c r="L83" s="2" t="s">
        <v>155</v>
      </c>
      <c r="P83" s="1" t="str">
        <f t="shared" si="3"/>
        <v>&lt;tr id='Otoha' class='Light Dream'&gt;&lt;td&gt;&lt;img src='img/Otoha.jpg'&gt;&lt;/td&gt;&lt;td&gt;Otoha&lt;/td&gt;&lt;td&gt;乙葉&lt;/td&gt;&lt;td&gt;&lt;img src='img/type/null_slash.png'&gt;&lt;img src='img/type/earth_slash.png'&gt;&lt;/td&gt;&lt;td&gt;&lt;input type='number' id='Otoha_LS' min='0' max='255' value=''&gt;&lt;/td&gt;&lt;td&gt;&lt;input type='radio' name='Otoha_rank' value='0' checked=''&gt;N/A &lt;input type='radio' name='Otoha_rank' value='3'&gt;3 &lt;input type='radio' name='Otoha_rank' value='4'&gt;4 &lt;input type='radio' name='Otoha_rank' value='5' disabled=''&gt;5 &lt;input type='checkbox' name='Otoha_rank' value='AS' disabled=''&gt;AS&lt;/td&gt;&lt;/tr&gt;</v>
      </c>
    </row>
    <row r="84" spans="1:16" x14ac:dyDescent="0.3">
      <c r="A84" s="1" t="s">
        <v>84</v>
      </c>
      <c r="B84" s="1" t="str">
        <f t="shared" si="2"/>
        <v>Parisa</v>
      </c>
      <c r="C84" t="s">
        <v>233</v>
      </c>
      <c r="D84" s="1" t="s">
        <v>145</v>
      </c>
      <c r="E84" s="3" t="s">
        <v>127</v>
      </c>
      <c r="F84" s="3" t="s">
        <v>127</v>
      </c>
      <c r="G84" s="3" t="s">
        <v>128</v>
      </c>
      <c r="H84" s="3" t="s">
        <v>128</v>
      </c>
      <c r="I84" s="3" t="s">
        <v>128</v>
      </c>
      <c r="K84" s="2" t="s">
        <v>142</v>
      </c>
      <c r="L84" s="2" t="s">
        <v>147</v>
      </c>
      <c r="P84" s="1" t="str">
        <f t="shared" si="3"/>
        <v>&lt;tr id='Parisa' class='Shadow Dream'&gt;&lt;td&gt;&lt;img src='img/Parisa.jpg'&gt;&lt;/td&gt;&lt;td&gt;Parisa&lt;/td&gt;&lt;td&gt;帕莉莎&lt;/td&gt;&lt;td&gt;&lt;img src='img/type/null_pierce.png'&gt;&lt;img src='img/type/fire_pierce.png'&gt;&lt;/td&gt;&lt;td&gt;&lt;input type='number' id='Parisa_LS' min='0' max='255' value=''&gt;&lt;/td&gt;&lt;td&gt;&lt;input type='radio' name='Parisa_rank' value='0' checked=''&gt;N/A &lt;input type='radio' name='Parisa_rank' value='3'&gt;3 &lt;input type='radio' name='Parisa_rank' value='4'&gt;4 &lt;input type='radio' name='Parisa_rank' value='5' disabled=''&gt;5 &lt;input type='checkbox' name='Parisa_rank' value='AS' disabled=''&gt;AS&lt;/td&gt;&lt;/tr&gt;</v>
      </c>
    </row>
    <row r="85" spans="1:16" x14ac:dyDescent="0.3">
      <c r="A85" s="1" t="s">
        <v>85</v>
      </c>
      <c r="B85" s="1" t="str">
        <f t="shared" si="2"/>
        <v>Pasia</v>
      </c>
      <c r="C85" s="1" t="s">
        <v>234</v>
      </c>
      <c r="D85" s="1" t="s">
        <v>1</v>
      </c>
      <c r="E85" s="3" t="s">
        <v>127</v>
      </c>
      <c r="F85" s="3" t="s">
        <v>128</v>
      </c>
      <c r="G85" s="3" t="s">
        <v>128</v>
      </c>
      <c r="H85" s="3" t="s">
        <v>128</v>
      </c>
      <c r="I85" s="3" t="s">
        <v>128</v>
      </c>
      <c r="K85" s="2" t="s">
        <v>131</v>
      </c>
      <c r="P85" s="1" t="str">
        <f t="shared" si="3"/>
        <v>&lt;tr id='Pasia' class='Light Dream'&gt;&lt;td&gt;&lt;img src='img/Pasia.jpg'&gt;&lt;/td&gt;&lt;td&gt;Pasia&lt;/td&gt;&lt;td&gt;帕希雅&lt;/td&gt;&lt;td&gt;&lt;img src='img/type/null_blunt.png'&gt;&lt;/td&gt;&lt;td&gt;&lt;input type='number' id='Pasia_LS' min='0' max='255' value=''&gt;&lt;/td&gt;&lt;td&gt;&lt;input type='radio' name='Pasia_rank' value='0' checked=''&gt;N/A &lt;input type='radio' name='Pasia_rank' value='3'&gt;3 &lt;input type='radio' name='Pasia_rank' value='4' disabled=''&gt;4 &lt;input type='radio' name='Pasia_rank' value='5' disabled=''&gt;5 &lt;input type='checkbox' name='Pasia_rank' value='AS' disabled=''&gt;AS&lt;/td&gt;&lt;/tr&gt;</v>
      </c>
    </row>
    <row r="86" spans="1:16" x14ac:dyDescent="0.3">
      <c r="A86" s="1" t="s">
        <v>86</v>
      </c>
      <c r="B86" s="1" t="str">
        <f t="shared" si="2"/>
        <v>Philo</v>
      </c>
      <c r="C86" t="s">
        <v>235</v>
      </c>
      <c r="D86" s="1" t="s">
        <v>1</v>
      </c>
      <c r="E86" s="3" t="s">
        <v>128</v>
      </c>
      <c r="F86" s="3" t="s">
        <v>127</v>
      </c>
      <c r="G86" s="3" t="s">
        <v>127</v>
      </c>
      <c r="H86" s="3" t="s">
        <v>128</v>
      </c>
      <c r="I86" s="3" t="s">
        <v>128</v>
      </c>
      <c r="K86" s="2" t="s">
        <v>133</v>
      </c>
      <c r="L86" s="2" t="s">
        <v>139</v>
      </c>
      <c r="P86" s="1" t="str">
        <f t="shared" si="3"/>
        <v>&lt;tr id='Philo' class='Light Dream'&gt;&lt;td&gt;&lt;img src='img/Philo.jpg'&gt;&lt;/td&gt;&lt;td&gt;Philo&lt;/td&gt;&lt;td&gt;菲羅&lt;/td&gt;&lt;td&gt;&lt;img src='img/type/null_slash.png'&gt;&lt;img src='img/type/water_slash.png'&gt;&lt;/td&gt;&lt;td&gt;&lt;input type='number' id='Philo_LS' min='0' max='255' value=''&gt;&lt;/td&gt;&lt;td&gt;&lt;input type='radio' name='Philo_rank' value='0' checked=''&gt;N/A &lt;input type='radio' name='Philo_rank' value='3' disabled=''&gt;3 &lt;input type='radio' name='Philo_rank' value='4'&gt;4 &lt;input type='radio' name='Philo_rank' value='5'&gt;5 &lt;input type='checkbox' name='Philo_rank' value='AS' disabled=''&gt;AS&lt;/td&gt;&lt;/tr&gt;</v>
      </c>
    </row>
    <row r="87" spans="1:16" x14ac:dyDescent="0.3">
      <c r="A87" s="1" t="s">
        <v>87</v>
      </c>
      <c r="B87" s="1" t="str">
        <f t="shared" si="2"/>
        <v>Pom</v>
      </c>
      <c r="C87" t="s">
        <v>236</v>
      </c>
      <c r="D87" s="1" t="s">
        <v>1</v>
      </c>
      <c r="E87" s="3" t="s">
        <v>127</v>
      </c>
      <c r="F87" s="3" t="s">
        <v>127</v>
      </c>
      <c r="G87" s="3" t="s">
        <v>128</v>
      </c>
      <c r="H87" s="3" t="s">
        <v>128</v>
      </c>
      <c r="I87" s="3" t="s">
        <v>128</v>
      </c>
      <c r="K87" s="2" t="s">
        <v>130</v>
      </c>
      <c r="P87" s="1" t="str">
        <f t="shared" si="3"/>
        <v>&lt;tr id='Pom' class='Light Dream'&gt;&lt;td&gt;&lt;img src='img/Pom.jpg'&gt;&lt;/td&gt;&lt;td&gt;Pom&lt;/td&gt;&lt;td&gt;波姆&lt;/td&gt;&lt;td&gt;&lt;img src='img/type/null_null.png'&gt;&lt;/td&gt;&lt;td&gt;&lt;input type='number' id='Pom_LS' min='0' max='255' value=''&gt;&lt;/td&gt;&lt;td&gt;&lt;input type='radio' name='Pom_rank' value='0' checked=''&gt;N/A &lt;input type='radio' name='Pom_rank' value='3'&gt;3 &lt;input type='radio' name='Pom_rank' value='4'&gt;4 &lt;input type='radio' name='Pom_rank' value='5' disabled=''&gt;5 &lt;input type='checkbox' name='Pom_rank' value='AS' disabled=''&gt;AS&lt;/td&gt;&lt;/tr&gt;</v>
      </c>
    </row>
    <row r="88" spans="1:16" x14ac:dyDescent="0.3">
      <c r="A88" s="1" t="s">
        <v>88</v>
      </c>
      <c r="B88" s="1" t="str">
        <f t="shared" si="2"/>
        <v>Prai</v>
      </c>
      <c r="C88" t="s">
        <v>237</v>
      </c>
      <c r="D88" s="1" t="s">
        <v>145</v>
      </c>
      <c r="E88" s="3" t="s">
        <v>127</v>
      </c>
      <c r="F88" s="3" t="s">
        <v>127</v>
      </c>
      <c r="G88" s="3" t="s">
        <v>128</v>
      </c>
      <c r="H88" s="3" t="s">
        <v>128</v>
      </c>
      <c r="I88" s="3" t="s">
        <v>128</v>
      </c>
      <c r="K88" s="2" t="s">
        <v>131</v>
      </c>
      <c r="P88" s="1" t="str">
        <f t="shared" si="3"/>
        <v>&lt;tr id='Prai' class='Shadow Dream'&gt;&lt;td&gt;&lt;img src='img/Prai.jpg'&gt;&lt;/td&gt;&lt;td&gt;Prai&lt;/td&gt;&lt;td&gt;普萊&lt;/td&gt;&lt;td&gt;&lt;img src='img/type/null_blunt.png'&gt;&lt;/td&gt;&lt;td&gt;&lt;input type='number' id='Prai_LS' min='0' max='255' value=''&gt;&lt;/td&gt;&lt;td&gt;&lt;input type='radio' name='Prai_rank' value='0' checked=''&gt;N/A &lt;input type='radio' name='Prai_rank' value='3'&gt;3 &lt;input type='radio' name='Prai_rank' value='4'&gt;4 &lt;input type='radio' name='Prai_rank' value='5' disabled=''&gt;5 &lt;input type='checkbox' name='Prai_rank' value='AS' disabled=''&gt;AS&lt;/td&gt;&lt;/tr&gt;</v>
      </c>
    </row>
    <row r="89" spans="1:16" x14ac:dyDescent="0.3">
      <c r="A89" s="1" t="s">
        <v>89</v>
      </c>
      <c r="B89" s="1" t="str">
        <f t="shared" si="2"/>
        <v>Premaya</v>
      </c>
      <c r="C89" t="s">
        <v>238</v>
      </c>
      <c r="D89" s="1" t="s">
        <v>1</v>
      </c>
      <c r="E89" s="3" t="s">
        <v>128</v>
      </c>
      <c r="F89" s="3" t="s">
        <v>127</v>
      </c>
      <c r="G89" s="3" t="s">
        <v>127</v>
      </c>
      <c r="H89" s="3" t="s">
        <v>128</v>
      </c>
      <c r="I89" s="3" t="s">
        <v>128</v>
      </c>
      <c r="K89" s="2" t="s">
        <v>142</v>
      </c>
      <c r="L89" s="2" t="s">
        <v>156</v>
      </c>
      <c r="P89" s="1" t="str">
        <f t="shared" si="3"/>
        <v>&lt;tr id='Premaya' class='Light Dream'&gt;&lt;td&gt;&lt;img src='img/Premaya.jpg'&gt;&lt;/td&gt;&lt;td&gt;Premaya&lt;/td&gt;&lt;td&gt;普蕾米婭&lt;/td&gt;&lt;td&gt;&lt;img src='img/type/null_pierce.png'&gt;&lt;img src='img/type/earth_pierce.png'&gt;&lt;/td&gt;&lt;td&gt;&lt;input type='number' id='Premaya_LS' min='0' max='255' value=''&gt;&lt;/td&gt;&lt;td&gt;&lt;input type='radio' name='Premaya_rank' value='0' checked=''&gt;N/A &lt;input type='radio' name='Premaya_rank' value='3' disabled=''&gt;3 &lt;input type='radio' name='Premaya_rank' value='4'&gt;4 &lt;input type='radio' name='Premaya_rank' value='5'&gt;5 &lt;input type='checkbox' name='Premaya_rank' value='AS' disabled=''&gt;AS&lt;/td&gt;&lt;/tr&gt;</v>
      </c>
    </row>
    <row r="90" spans="1:16" x14ac:dyDescent="0.3">
      <c r="A90" s="1" t="s">
        <v>90</v>
      </c>
      <c r="B90" s="1" t="str">
        <f t="shared" si="2"/>
        <v>Radica</v>
      </c>
      <c r="C90" t="s">
        <v>239</v>
      </c>
      <c r="D90" s="1" t="s">
        <v>145</v>
      </c>
      <c r="E90" s="3" t="s">
        <v>128</v>
      </c>
      <c r="F90" s="3" t="s">
        <v>127</v>
      </c>
      <c r="G90" s="3" t="s">
        <v>127</v>
      </c>
      <c r="H90" s="3" t="s">
        <v>128</v>
      </c>
      <c r="I90" s="3" t="s">
        <v>128</v>
      </c>
      <c r="K90" s="2" t="s">
        <v>130</v>
      </c>
      <c r="L90" s="2" t="s">
        <v>133</v>
      </c>
      <c r="M90" s="2" t="s">
        <v>146</v>
      </c>
      <c r="P90" s="1" t="str">
        <f t="shared" si="3"/>
        <v>&lt;tr id='Radica' class='Shadow Dream'&gt;&lt;td&gt;&lt;img src='img/Radica.jpg'&gt;&lt;/td&gt;&lt;td&gt;Radica&lt;/td&gt;&lt;td&gt;拉蒂卡&lt;/td&gt;&lt;td&gt;&lt;img src='img/type/null_null.png'&gt;&lt;img src='img/type/null_slash.png'&gt;&lt;img src='img/type/fire_null.png'&gt;&lt;/td&gt;&lt;td&gt;&lt;input type='number' id='Radica_LS' min='0' max='255' value=''&gt;&lt;/td&gt;&lt;td&gt;&lt;input type='radio' name='Radica_rank' value='0' checked=''&gt;N/A &lt;input type='radio' name='Radica_rank' value='3' disabled=''&gt;3 &lt;input type='radio' name='Radica_rank' value='4'&gt;4 &lt;input type='radio' name='Radica_rank' value='5'&gt;5 &lt;input type='checkbox' name='Radica_rank' value='AS' disabled=''&gt;AS&lt;/td&gt;&lt;/tr&gt;</v>
      </c>
    </row>
    <row r="91" spans="1:16" x14ac:dyDescent="0.3">
      <c r="A91" s="1" t="s">
        <v>91</v>
      </c>
      <c r="B91" s="1" t="str">
        <f t="shared" si="2"/>
        <v>Raven</v>
      </c>
      <c r="C91" t="s">
        <v>240</v>
      </c>
      <c r="D91" s="1" t="s">
        <v>145</v>
      </c>
      <c r="E91" s="3" t="s">
        <v>127</v>
      </c>
      <c r="F91" s="3" t="s">
        <v>127</v>
      </c>
      <c r="G91" s="3" t="s">
        <v>128</v>
      </c>
      <c r="H91" s="3" t="s">
        <v>128</v>
      </c>
      <c r="I91" s="3" t="s">
        <v>128</v>
      </c>
      <c r="K91" s="2" t="s">
        <v>130</v>
      </c>
      <c r="L91" s="2" t="s">
        <v>154</v>
      </c>
      <c r="P91" s="1" t="str">
        <f t="shared" si="3"/>
        <v>&lt;tr id='Raven' class='Shadow Dream'&gt;&lt;td&gt;&lt;img src='img/Raven.jpg'&gt;&lt;/td&gt;&lt;td&gt;Raven&lt;/td&gt;&lt;td&gt;雷文&lt;/td&gt;&lt;td&gt;&lt;img src='img/type/null_null.png'&gt;&lt;img src='img/type/earth_null.png'&gt;&lt;/td&gt;&lt;td&gt;&lt;input type='number' id='Raven_LS' min='0' max='255' value=''&gt;&lt;/td&gt;&lt;td&gt;&lt;input type='radio' name='Raven_rank' value='0' checked=''&gt;N/A &lt;input type='radio' name='Raven_rank' value='3'&gt;3 &lt;input type='radio' name='Raven_rank' value='4'&gt;4 &lt;input type='radio' name='Raven_rank' value='5' disabled=''&gt;5 &lt;input type='checkbox' name='Raven_rank' value='AS' disabled=''&gt;AS&lt;/td&gt;&lt;/tr&gt;</v>
      </c>
    </row>
    <row r="92" spans="1:16" x14ac:dyDescent="0.3">
      <c r="A92" s="1" t="s">
        <v>92</v>
      </c>
      <c r="B92" s="1" t="str">
        <f t="shared" si="2"/>
        <v>Renri</v>
      </c>
      <c r="C92" t="s">
        <v>241</v>
      </c>
      <c r="D92" s="1" t="s">
        <v>1</v>
      </c>
      <c r="E92" s="3" t="s">
        <v>128</v>
      </c>
      <c r="F92" s="3" t="s">
        <v>127</v>
      </c>
      <c r="G92" s="3" t="s">
        <v>127</v>
      </c>
      <c r="H92" s="3" t="s">
        <v>129</v>
      </c>
      <c r="I92" s="3" t="s">
        <v>128</v>
      </c>
      <c r="K92" s="2" t="s">
        <v>133</v>
      </c>
      <c r="L92" s="2" t="s">
        <v>134</v>
      </c>
      <c r="P92" s="1" t="str">
        <f t="shared" si="3"/>
        <v>&lt;tr id='Renri' class='Light Dream'&gt;&lt;td&gt;&lt;img src='img/Renri.jpg'&gt;&lt;/td&gt;&lt;td&gt;Renri&lt;/td&gt;&lt;td&gt;雷莉&lt;/td&gt;&lt;td&gt;&lt;img src='img/type/null_slash.png'&gt;&lt;img src='img/type/fire_slash.png'&gt;&lt;/td&gt;&lt;td&gt;&lt;input type='number' id='Renri_LS' min='0' max='255' value=''&gt;&lt;/td&gt;&lt;td&gt;&lt;input type='radio' name='Renri_rank' value='0' checked=''&gt;N/A &lt;input type='radio' name='Renri_rank' value='3' disabled=''&gt;3 &lt;input type='radio' name='Renri_rank' value='4'&gt;4 &lt;input type='radio' name='Renri_rank' value='5'&gt;5 &lt;input type='checkbox' name='Renri_rank' value='AS' disabled=''&gt;AS&lt;/td&gt;&lt;/tr&gt;</v>
      </c>
    </row>
    <row r="93" spans="1:16" x14ac:dyDescent="0.3">
      <c r="A93" s="1" t="s">
        <v>93</v>
      </c>
      <c r="B93" s="1" t="str">
        <f t="shared" si="2"/>
        <v>Riica</v>
      </c>
      <c r="C93" t="s">
        <v>242</v>
      </c>
      <c r="D93" s="1" t="s">
        <v>1</v>
      </c>
      <c r="E93" s="3" t="s">
        <v>127</v>
      </c>
      <c r="F93" s="3" t="s">
        <v>127</v>
      </c>
      <c r="G93" s="3" t="s">
        <v>127</v>
      </c>
      <c r="H93" s="3" t="s">
        <v>128</v>
      </c>
      <c r="I93" s="3" t="s">
        <v>127</v>
      </c>
      <c r="K93" s="2" t="s">
        <v>130</v>
      </c>
      <c r="L93" s="2" t="s">
        <v>131</v>
      </c>
      <c r="M93" s="2" t="s">
        <v>157</v>
      </c>
      <c r="P93" s="1" t="str">
        <f t="shared" si="3"/>
        <v>&lt;tr id='Riica' class='Light Free'&gt;&lt;td&gt;&lt;img src='img/Riica.jpg'&gt;&lt;/td&gt;&lt;td&gt;Riica&lt;/td&gt;&lt;td&gt;莉卡&lt;/td&gt;&lt;td&gt;&lt;img src='img/type/null_null.png'&gt;&lt;img src='img/type/null_blunt.png'&gt;&lt;img src='img/type/earth_blunt.png'&gt;&lt;/td&gt;&lt;td&gt;&lt;input type='number' id='Riica_LS' min='0' max='255' value=''&gt;&lt;/td&gt;&lt;td&gt;&lt;input type='radio' name='Riica_rank' value='0' checked=''&gt;N/A &lt;input type='radio' name='Riica_rank' value='3'&gt;3 &lt;input type='radio' name='Riica_rank' value='4'&gt;4 &lt;input type='radio' name='Riica_rank' value='5'&gt;5 &lt;input type='checkbox' name='Riica_rank' value='AS' disabled=''&gt;AS&lt;/td&gt;&lt;/tr&gt;</v>
      </c>
    </row>
    <row r="94" spans="1:16" x14ac:dyDescent="0.3">
      <c r="A94" s="1" t="s">
        <v>94</v>
      </c>
      <c r="B94" s="1" t="str">
        <f t="shared" si="2"/>
        <v>Rodeia</v>
      </c>
      <c r="C94" t="s">
        <v>243</v>
      </c>
      <c r="D94" s="1" t="s">
        <v>1</v>
      </c>
      <c r="E94" s="3" t="s">
        <v>127</v>
      </c>
      <c r="F94" s="3" t="s">
        <v>128</v>
      </c>
      <c r="G94" s="3" t="s">
        <v>128</v>
      </c>
      <c r="H94" s="3" t="s">
        <v>128</v>
      </c>
      <c r="I94" s="3" t="s">
        <v>128</v>
      </c>
      <c r="K94" s="2" t="s">
        <v>133</v>
      </c>
      <c r="P94" s="1" t="str">
        <f t="shared" si="3"/>
        <v>&lt;tr id='Rodeia' class='Light Dream'&gt;&lt;td&gt;&lt;img src='img/Rodeia.jpg'&gt;&lt;/td&gt;&lt;td&gt;Rodeia&lt;/td&gt;&lt;td&gt;羅蒂亞&lt;/td&gt;&lt;td&gt;&lt;img src='img/type/null_slash.png'&gt;&lt;/td&gt;&lt;td&gt;&lt;input type='number' id='Rodeia_LS' min='0' max='255' value=''&gt;&lt;/td&gt;&lt;td&gt;&lt;input type='radio' name='Rodeia_rank' value='0' checked=''&gt;N/A &lt;input type='radio' name='Rodeia_rank' value='3'&gt;3 &lt;input type='radio' name='Rodeia_rank' value='4' disabled=''&gt;4 &lt;input type='radio' name='Rodeia_rank' value='5' disabled=''&gt;5 &lt;input type='checkbox' name='Rodeia_rank' value='AS' disabled=''&gt;AS&lt;/td&gt;&lt;/tr&gt;</v>
      </c>
    </row>
    <row r="95" spans="1:16" x14ac:dyDescent="0.3">
      <c r="A95" s="1" t="s">
        <v>95</v>
      </c>
      <c r="B95" s="1" t="str">
        <f t="shared" si="2"/>
        <v>Rosetta</v>
      </c>
      <c r="C95" t="s">
        <v>244</v>
      </c>
      <c r="D95" s="1" t="s">
        <v>145</v>
      </c>
      <c r="E95" s="3" t="s">
        <v>128</v>
      </c>
      <c r="F95" s="3" t="s">
        <v>127</v>
      </c>
      <c r="G95" s="3" t="s">
        <v>127</v>
      </c>
      <c r="H95" s="3" t="s">
        <v>128</v>
      </c>
      <c r="I95" s="3" t="s">
        <v>128</v>
      </c>
      <c r="K95" s="2" t="s">
        <v>130</v>
      </c>
      <c r="L95" s="2" t="s">
        <v>146</v>
      </c>
      <c r="P95" s="1" t="str">
        <f t="shared" si="3"/>
        <v>&lt;tr id='Rosetta' class='Shadow Dream'&gt;&lt;td&gt;&lt;img src='img/Rosetta.jpg'&gt;&lt;/td&gt;&lt;td&gt;Rosetta&lt;/td&gt;&lt;td&gt;蘿潔塔&lt;/td&gt;&lt;td&gt;&lt;img src='img/type/null_null.png'&gt;&lt;img src='img/type/fire_null.png'&gt;&lt;/td&gt;&lt;td&gt;&lt;input type='number' id='Rosetta_LS' min='0' max='255' value=''&gt;&lt;/td&gt;&lt;td&gt;&lt;input type='radio' name='Rosetta_rank' value='0' checked=''&gt;N/A &lt;input type='radio' name='Rosetta_rank' value='3' disabled=''&gt;3 &lt;input type='radio' name='Rosetta_rank' value='4'&gt;4 &lt;input type='radio' name='Rosetta_rank' value='5'&gt;5 &lt;input type='checkbox' name='Rosetta_rank' value='AS' disabled=''&gt;AS&lt;/td&gt;&lt;/tr&gt;</v>
      </c>
    </row>
    <row r="96" spans="1:16" x14ac:dyDescent="0.3">
      <c r="A96" s="1" t="s">
        <v>96</v>
      </c>
      <c r="B96" s="1" t="str">
        <f t="shared" si="2"/>
        <v>Rovella</v>
      </c>
      <c r="C96" t="s">
        <v>245</v>
      </c>
      <c r="D96" s="1" t="s">
        <v>145</v>
      </c>
      <c r="E96" s="3" t="s">
        <v>127</v>
      </c>
      <c r="F96" s="3" t="s">
        <v>127</v>
      </c>
      <c r="G96" s="3" t="s">
        <v>128</v>
      </c>
      <c r="H96" s="3" t="s">
        <v>128</v>
      </c>
      <c r="I96" s="3" t="s">
        <v>128</v>
      </c>
      <c r="K96" s="2" t="s">
        <v>142</v>
      </c>
      <c r="L96" s="2" t="s">
        <v>150</v>
      </c>
      <c r="P96" s="1" t="str">
        <f t="shared" si="3"/>
        <v>&lt;tr id='Rovella' class='Shadow Dream'&gt;&lt;td&gt;&lt;img src='img/Rovella.jpg'&gt;&lt;/td&gt;&lt;td&gt;Rovella&lt;/td&gt;&lt;td&gt;羅貝拉&lt;/td&gt;&lt;td&gt;&lt;img src='img/type/null_pierce.png'&gt;&lt;img src='img/type/water_pierce.png'&gt;&lt;/td&gt;&lt;td&gt;&lt;input type='number' id='Rovella_LS' min='0' max='255' value=''&gt;&lt;/td&gt;&lt;td&gt;&lt;input type='radio' name='Rovella_rank' value='0' checked=''&gt;N/A &lt;input type='radio' name='Rovella_rank' value='3'&gt;3 &lt;input type='radio' name='Rovella_rank' value='4'&gt;4 &lt;input type='radio' name='Rovella_rank' value='5' disabled=''&gt;5 &lt;input type='checkbox' name='Rovella_rank' value='AS' disabled=''&gt;AS&lt;/td&gt;&lt;/tr&gt;</v>
      </c>
    </row>
    <row r="97" spans="1:16" x14ac:dyDescent="0.3">
      <c r="A97" s="1" t="s">
        <v>97</v>
      </c>
      <c r="B97" s="1" t="str">
        <f t="shared" si="2"/>
        <v>Rufus</v>
      </c>
      <c r="C97" t="s">
        <v>246</v>
      </c>
      <c r="D97" s="1" t="s">
        <v>1</v>
      </c>
      <c r="E97" s="3" t="s">
        <v>127</v>
      </c>
      <c r="F97" s="3" t="s">
        <v>127</v>
      </c>
      <c r="G97" s="3" t="s">
        <v>128</v>
      </c>
      <c r="H97" s="3" t="s">
        <v>128</v>
      </c>
      <c r="I97" s="3" t="s">
        <v>128</v>
      </c>
      <c r="K97" s="2" t="s">
        <v>131</v>
      </c>
      <c r="L97" s="2" t="s">
        <v>148</v>
      </c>
      <c r="P97" s="1" t="str">
        <f t="shared" si="3"/>
        <v>&lt;tr id='Rufus' class='Light Dream'&gt;&lt;td&gt;&lt;img src='img/Rufus.jpg'&gt;&lt;/td&gt;&lt;td&gt;Rufus&lt;/td&gt;&lt;td&gt;洛福斯&lt;/td&gt;&lt;td&gt;&lt;img src='img/type/null_blunt.png'&gt;&lt;img src='img/type/fire_blunt.png'&gt;&lt;/td&gt;&lt;td&gt;&lt;input type='number' id='Rufus_LS' min='0' max='255' value=''&gt;&lt;/td&gt;&lt;td&gt;&lt;input type='radio' name='Rufus_rank' value='0' checked=''&gt;N/A &lt;input type='radio' name='Rufus_rank' value='3'&gt;3 &lt;input type='radio' name='Rufus_rank' value='4'&gt;4 &lt;input type='radio' name='Rufus_rank' value='5' disabled=''&gt;5 &lt;input type='checkbox' name='Rufus_rank' value='AS' disabled=''&gt;AS&lt;/td&gt;&lt;/tr&gt;</v>
      </c>
    </row>
    <row r="98" spans="1:16" x14ac:dyDescent="0.3">
      <c r="A98" s="1" t="s">
        <v>98</v>
      </c>
      <c r="B98" s="1" t="str">
        <f t="shared" si="2"/>
        <v>Ruina</v>
      </c>
      <c r="C98" t="s">
        <v>247</v>
      </c>
      <c r="D98" s="1" t="s">
        <v>145</v>
      </c>
      <c r="E98" s="3" t="s">
        <v>127</v>
      </c>
      <c r="F98" s="3" t="s">
        <v>127</v>
      </c>
      <c r="G98" s="3" t="s">
        <v>128</v>
      </c>
      <c r="H98" s="3" t="s">
        <v>127</v>
      </c>
      <c r="I98" s="3" t="s">
        <v>128</v>
      </c>
      <c r="K98" s="2" t="s">
        <v>133</v>
      </c>
      <c r="L98" s="2" t="s">
        <v>143</v>
      </c>
      <c r="P98" s="1" t="str">
        <f t="shared" si="3"/>
        <v>&lt;tr id='Ruina' class='Shadow Dream'&gt;&lt;td&gt;&lt;img src='img/Ruina.jpg'&gt;&lt;img src='img/Ruina_AS.jpg'&gt;&lt;/td&gt;&lt;td&gt;Ruina&lt;/td&gt;&lt;td&gt;路伊娜&lt;/td&gt;&lt;td&gt;&lt;img src='img/type/null_slash.png'&gt;&lt;img src='img/type/wind_slash.png'&gt;&lt;/td&gt;&lt;td&gt;&lt;input type='number' id='Ruina_LS' min='0' max='255' value=''&gt;&lt;/td&gt;&lt;td&gt;&lt;input type='radio' name='Ruina_rank' value='0' checked=''&gt;N/A &lt;input type='radio' name='Ruina_rank' value='3'&gt;3 &lt;input type='radio' name='Ruina_rank' value='4'&gt;4 &lt;input type='radio' name='Ruina_rank' value='5' disabled=''&gt;5 &lt;input type='checkbox' name='Ruina_rank' value='AS'&gt;AS&lt;/td&gt;&lt;/tr&gt;</v>
      </c>
    </row>
    <row r="99" spans="1:16" x14ac:dyDescent="0.3">
      <c r="A99" s="1" t="s">
        <v>99</v>
      </c>
      <c r="B99" s="1" t="str">
        <f t="shared" si="2"/>
        <v>Saithe</v>
      </c>
      <c r="C99" t="s">
        <v>248</v>
      </c>
      <c r="D99" s="1" t="s">
        <v>1</v>
      </c>
      <c r="E99" s="3" t="s">
        <v>127</v>
      </c>
      <c r="F99" s="3" t="s">
        <v>128</v>
      </c>
      <c r="G99" s="3" t="s">
        <v>128</v>
      </c>
      <c r="H99" s="3" t="s">
        <v>128</v>
      </c>
      <c r="I99" s="3" t="s">
        <v>128</v>
      </c>
      <c r="K99" s="2" t="s">
        <v>142</v>
      </c>
      <c r="P99" s="1" t="str">
        <f t="shared" si="3"/>
        <v>&lt;tr id='Saithe' class='Light Dream'&gt;&lt;td&gt;&lt;img src='img/Saithe.jpg'&gt;&lt;/td&gt;&lt;td&gt;Saithe&lt;/td&gt;&lt;td&gt;賽斯&lt;/td&gt;&lt;td&gt;&lt;img src='img/type/null_pierce.png'&gt;&lt;/td&gt;&lt;td&gt;&lt;input type='number' id='Saithe_LS' min='0' max='255' value=''&gt;&lt;/td&gt;&lt;td&gt;&lt;input type='radio' name='Saithe_rank' value='0' checked=''&gt;N/A &lt;input type='radio' name='Saithe_rank' value='3'&gt;3 &lt;input type='radio' name='Saithe_rank' value='4' disabled=''&gt;4 &lt;input type='radio' name='Saithe_rank' value='5' disabled=''&gt;5 &lt;input type='checkbox' name='Saithe_rank' value='AS' disabled=''&gt;AS&lt;/td&gt;&lt;/tr&gt;</v>
      </c>
    </row>
    <row r="100" spans="1:16" x14ac:dyDescent="0.3">
      <c r="A100" s="1" t="s">
        <v>100</v>
      </c>
      <c r="B100" s="1" t="str">
        <f t="shared" si="2"/>
        <v>Saki</v>
      </c>
      <c r="C100" t="s">
        <v>249</v>
      </c>
      <c r="D100" s="1" t="s">
        <v>1</v>
      </c>
      <c r="E100" s="3" t="s">
        <v>127</v>
      </c>
      <c r="F100" s="3" t="s">
        <v>127</v>
      </c>
      <c r="G100" s="3" t="s">
        <v>128</v>
      </c>
      <c r="H100" s="3" t="s">
        <v>127</v>
      </c>
      <c r="I100" s="3" t="s">
        <v>127</v>
      </c>
      <c r="K100" s="2" t="s">
        <v>149</v>
      </c>
      <c r="P100" s="1" t="str">
        <f t="shared" si="3"/>
        <v>&lt;tr id='Saki' class='Light Free'&gt;&lt;td&gt;&lt;img src='img/Saki.jpg'&gt;&lt;img src='img/Saki_AS.jpg'&gt;&lt;/td&gt;&lt;td&gt;Saki&lt;/td&gt;&lt;td&gt;紗希&lt;/td&gt;&lt;td&gt;&lt;img src='img/type/water_null.png'&gt;&lt;/td&gt;&lt;td&gt;&lt;input type='number' id='Saki_LS' min='0' max='255' value=''&gt;&lt;/td&gt;&lt;td&gt;&lt;input type='radio' name='Saki_rank' value='0' checked=''&gt;N/A &lt;input type='radio' name='Saki_rank' value='3'&gt;3 &lt;input type='radio' name='Saki_rank' value='4'&gt;4 &lt;input type='radio' name='Saki_rank' value='5' disabled=''&gt;5 &lt;input type='checkbox' name='Saki_rank' value='AS'&gt;AS&lt;/td&gt;&lt;/tr&gt;</v>
      </c>
    </row>
    <row r="101" spans="1:16" x14ac:dyDescent="0.3">
      <c r="A101" s="1" t="s">
        <v>101</v>
      </c>
      <c r="B101" s="1" t="str">
        <f t="shared" si="2"/>
        <v>Samora</v>
      </c>
      <c r="C101" t="s">
        <v>250</v>
      </c>
      <c r="D101" s="1" t="s">
        <v>1</v>
      </c>
      <c r="E101" s="3" t="s">
        <v>127</v>
      </c>
      <c r="F101" s="3" t="s">
        <v>127</v>
      </c>
      <c r="G101" s="3" t="s">
        <v>128</v>
      </c>
      <c r="H101" s="3" t="s">
        <v>128</v>
      </c>
      <c r="I101" s="3" t="s">
        <v>128</v>
      </c>
      <c r="K101" s="2" t="s">
        <v>131</v>
      </c>
      <c r="L101" s="2" t="s">
        <v>148</v>
      </c>
      <c r="P101" s="1" t="str">
        <f t="shared" si="3"/>
        <v>&lt;tr id='Samora' class='Light Dream'&gt;&lt;td&gt;&lt;img src='img/Samora.jpg'&gt;&lt;/td&gt;&lt;td&gt;Samora&lt;/td&gt;&lt;td&gt;薩摩拉&lt;/td&gt;&lt;td&gt;&lt;img src='img/type/null_blunt.png'&gt;&lt;img src='img/type/fire_blunt.png'&gt;&lt;/td&gt;&lt;td&gt;&lt;input type='number' id='Samora_LS' min='0' max='255' value=''&gt;&lt;/td&gt;&lt;td&gt;&lt;input type='radio' name='Samora_rank' value='0' checked=''&gt;N/A &lt;input type='radio' name='Samora_rank' value='3'&gt;3 &lt;input type='radio' name='Samora_rank' value='4'&gt;4 &lt;input type='radio' name='Samora_rank' value='5' disabled=''&gt;5 &lt;input type='checkbox' name='Samora_rank' value='AS' disabled=''&gt;AS&lt;/td&gt;&lt;/tr&gt;</v>
      </c>
    </row>
    <row r="102" spans="1:16" x14ac:dyDescent="0.3">
      <c r="A102" s="1" t="s">
        <v>102</v>
      </c>
      <c r="B102" s="1" t="str">
        <f t="shared" si="2"/>
        <v>Sauria</v>
      </c>
      <c r="C102" t="s">
        <v>251</v>
      </c>
      <c r="D102" s="1" t="s">
        <v>1</v>
      </c>
      <c r="E102" s="3" t="s">
        <v>127</v>
      </c>
      <c r="F102" s="3" t="s">
        <v>128</v>
      </c>
      <c r="G102" s="3" t="s">
        <v>128</v>
      </c>
      <c r="H102" s="3" t="s">
        <v>128</v>
      </c>
      <c r="I102" s="3" t="s">
        <v>128</v>
      </c>
      <c r="K102" s="2" t="s">
        <v>142</v>
      </c>
      <c r="P102" s="1" t="str">
        <f t="shared" si="3"/>
        <v>&lt;tr id='Sauria' class='Light Dream'&gt;&lt;td&gt;&lt;img src='img/Sauria.jpg'&gt;&lt;/td&gt;&lt;td&gt;Sauria&lt;/td&gt;&lt;td&gt;秀莉雅&lt;/td&gt;&lt;td&gt;&lt;img src='img/type/null_pierce.png'&gt;&lt;/td&gt;&lt;td&gt;&lt;input type='number' id='Sauria_LS' min='0' max='255' value=''&gt;&lt;/td&gt;&lt;td&gt;&lt;input type='radio' name='Sauria_rank' value='0' checked=''&gt;N/A &lt;input type='radio' name='Sauria_rank' value='3'&gt;3 &lt;input type='radio' name='Sauria_rank' value='4' disabled=''&gt;4 &lt;input type='radio' name='Sauria_rank' value='5' disabled=''&gt;5 &lt;input type='checkbox' name='Sauria_rank' value='AS' disabled=''&gt;AS&lt;/td&gt;&lt;/tr&gt;</v>
      </c>
    </row>
    <row r="103" spans="1:16" x14ac:dyDescent="0.3">
      <c r="A103" s="1" t="s">
        <v>103</v>
      </c>
      <c r="B103" s="1" t="str">
        <f t="shared" si="2"/>
        <v>Sevyn</v>
      </c>
      <c r="C103" t="s">
        <v>252</v>
      </c>
      <c r="D103" s="1" t="s">
        <v>1</v>
      </c>
      <c r="E103" s="3" t="s">
        <v>127</v>
      </c>
      <c r="F103" s="3" t="s">
        <v>127</v>
      </c>
      <c r="G103" s="3" t="s">
        <v>128</v>
      </c>
      <c r="H103" s="3" t="s">
        <v>128</v>
      </c>
      <c r="I103" s="3" t="s">
        <v>128</v>
      </c>
      <c r="K103" s="2" t="s">
        <v>152</v>
      </c>
      <c r="L103" s="2" t="s">
        <v>143</v>
      </c>
      <c r="P103" s="1" t="str">
        <f t="shared" si="3"/>
        <v>&lt;tr id='Sevyn' class='Light Dream'&gt;&lt;td&gt;&lt;img src='img/Sevyn.jpg'&gt;&lt;/td&gt;&lt;td&gt;Sevyn&lt;/td&gt;&lt;td&gt;賽溫&lt;/td&gt;&lt;td&gt;&lt;img src='img/type/wind_null.png'&gt;&lt;img src='img/type/wind_slash.png'&gt;&lt;/td&gt;&lt;td&gt;&lt;input type='number' id='Sevyn_LS' min='0' max='255' value=''&gt;&lt;/td&gt;&lt;td&gt;&lt;input type='radio' name='Sevyn_rank' value='0' checked=''&gt;N/A &lt;input type='radio' name='Sevyn_rank' value='3'&gt;3 &lt;input type='radio' name='Sevyn_rank' value='4'&gt;4 &lt;input type='radio' name='Sevyn_rank' value='5' disabled=''&gt;5 &lt;input type='checkbox' name='Sevyn_rank' value='AS' disabled=''&gt;AS&lt;/td&gt;&lt;/tr&gt;</v>
      </c>
    </row>
    <row r="104" spans="1:16" x14ac:dyDescent="0.3">
      <c r="A104" s="1" t="s">
        <v>104</v>
      </c>
      <c r="B104" s="1" t="str">
        <f t="shared" si="2"/>
        <v>Shanie</v>
      </c>
      <c r="C104" t="s">
        <v>253</v>
      </c>
      <c r="D104" s="1" t="s">
        <v>1</v>
      </c>
      <c r="E104" s="3" t="s">
        <v>128</v>
      </c>
      <c r="F104" s="3" t="s">
        <v>127</v>
      </c>
      <c r="G104" s="3" t="s">
        <v>127</v>
      </c>
      <c r="H104" s="3" t="s">
        <v>127</v>
      </c>
      <c r="I104" s="3" t="s">
        <v>128</v>
      </c>
      <c r="K104" s="2" t="s">
        <v>133</v>
      </c>
      <c r="L104" s="2" t="s">
        <v>139</v>
      </c>
      <c r="P104" s="1" t="str">
        <f t="shared" si="3"/>
        <v>&lt;tr id='Shanie' class='Light Dream'&gt;&lt;td&gt;&lt;img src='img/Shanie.jpg'&gt;&lt;img src='img/Shanie_AS.jpg'&gt;&lt;/td&gt;&lt;td&gt;Shanie&lt;/td&gt;&lt;td&gt;謝奈&lt;/td&gt;&lt;td&gt;&lt;img src='img/type/null_slash.png'&gt;&lt;img src='img/type/water_slash.png'&gt;&lt;/td&gt;&lt;td&gt;&lt;input type='number' id='Shanie_LS' min='0' max='255' value=''&gt;&lt;/td&gt;&lt;td&gt;&lt;input type='radio' name='Shanie_rank' value='0' checked=''&gt;N/A &lt;input type='radio' name='Shanie_rank' value='3' disabled=''&gt;3 &lt;input type='radio' name='Shanie_rank' value='4'&gt;4 &lt;input type='radio' name='Shanie_rank' value='5'&gt;5 &lt;input type='checkbox' name='Shanie_rank' value='AS'&gt;AS&lt;/td&gt;&lt;/tr&gt;</v>
      </c>
    </row>
    <row r="105" spans="1:16" x14ac:dyDescent="0.3">
      <c r="A105" s="1" t="s">
        <v>105</v>
      </c>
      <c r="B105" s="1" t="str">
        <f t="shared" si="2"/>
        <v>Shannon</v>
      </c>
      <c r="C105" t="s">
        <v>254</v>
      </c>
      <c r="D105" s="1" t="s">
        <v>1</v>
      </c>
      <c r="E105" s="3" t="s">
        <v>128</v>
      </c>
      <c r="F105" s="3" t="s">
        <v>127</v>
      </c>
      <c r="G105" s="3" t="s">
        <v>127</v>
      </c>
      <c r="H105" s="3" t="s">
        <v>129</v>
      </c>
      <c r="I105" s="3" t="s">
        <v>128</v>
      </c>
      <c r="K105" s="2" t="s">
        <v>133</v>
      </c>
      <c r="L105" s="2" t="s">
        <v>143</v>
      </c>
      <c r="P105" s="1" t="str">
        <f t="shared" si="3"/>
        <v>&lt;tr id='Shannon' class='Light Dream'&gt;&lt;td&gt;&lt;img src='img/Shannon.jpg'&gt;&lt;/td&gt;&lt;td&gt;Shannon&lt;/td&gt;&lt;td&gt;夏濃&lt;/td&gt;&lt;td&gt;&lt;img src='img/type/null_slash.png'&gt;&lt;img src='img/type/wind_slash.png'&gt;&lt;/td&gt;&lt;td&gt;&lt;input type='number' id='Shannon_LS' min='0' max='255' value=''&gt;&lt;/td&gt;&lt;td&gt;&lt;input type='radio' name='Shannon_rank' value='0' checked=''&gt;N/A &lt;input type='radio' name='Shannon_rank' value='3' disabled=''&gt;3 &lt;input type='radio' name='Shannon_rank' value='4'&gt;4 &lt;input type='radio' name='Shannon_rank' value='5'&gt;5 &lt;input type='checkbox' name='Shannon_rank' value='AS' disabled=''&gt;AS&lt;/td&gt;&lt;/tr&gt;</v>
      </c>
    </row>
    <row r="106" spans="1:16" x14ac:dyDescent="0.3">
      <c r="A106" s="1" t="s">
        <v>106</v>
      </c>
      <c r="B106" s="1" t="str">
        <f t="shared" si="2"/>
        <v>Sheila</v>
      </c>
      <c r="C106" t="s">
        <v>255</v>
      </c>
      <c r="D106" s="1" t="s">
        <v>1</v>
      </c>
      <c r="E106" s="3" t="s">
        <v>127</v>
      </c>
      <c r="F106" s="3" t="s">
        <v>127</v>
      </c>
      <c r="G106" s="3" t="s">
        <v>128</v>
      </c>
      <c r="H106" s="3" t="s">
        <v>128</v>
      </c>
      <c r="I106" s="3" t="s">
        <v>127</v>
      </c>
      <c r="K106" s="2" t="s">
        <v>142</v>
      </c>
      <c r="L106" s="2" t="s">
        <v>150</v>
      </c>
      <c r="P106" s="1" t="str">
        <f t="shared" si="3"/>
        <v>&lt;tr id='Sheila' class='Light Free'&gt;&lt;td&gt;&lt;img src='img/Sheila.jpg'&gt;&lt;/td&gt;&lt;td&gt;Sheila&lt;/td&gt;&lt;td&gt;謝拉&lt;/td&gt;&lt;td&gt;&lt;img src='img/type/null_pierce.png'&gt;&lt;img src='img/type/water_pierce.png'&gt;&lt;/td&gt;&lt;td&gt;&lt;input type='number' id='Sheila_LS' min='0' max='255' value=''&gt;&lt;/td&gt;&lt;td&gt;&lt;input type='radio' name='Sheila_rank' value='0' checked=''&gt;N/A &lt;input type='radio' name='Sheila_rank' value='3'&gt;3 &lt;input type='radio' name='Sheila_rank' value='4'&gt;4 &lt;input type='radio' name='Sheila_rank' value='5' disabled=''&gt;5 &lt;input type='checkbox' name='Sheila_rank' value='AS' disabled=''&gt;AS&lt;/td&gt;&lt;/tr&gt;</v>
      </c>
    </row>
    <row r="107" spans="1:16" x14ac:dyDescent="0.3">
      <c r="A107" s="1" t="s">
        <v>107</v>
      </c>
      <c r="B107" s="1" t="str">
        <f t="shared" si="2"/>
        <v>Shigure</v>
      </c>
      <c r="C107" t="s">
        <v>256</v>
      </c>
      <c r="D107" s="1" t="s">
        <v>1</v>
      </c>
      <c r="E107" s="3" t="s">
        <v>128</v>
      </c>
      <c r="F107" s="3" t="s">
        <v>127</v>
      </c>
      <c r="G107" s="3" t="s">
        <v>127</v>
      </c>
      <c r="H107" s="3" t="s">
        <v>128</v>
      </c>
      <c r="I107" s="3" t="s">
        <v>128</v>
      </c>
      <c r="K107" s="2" t="s">
        <v>142</v>
      </c>
      <c r="L107" s="2" t="s">
        <v>150</v>
      </c>
      <c r="P107" s="1" t="str">
        <f t="shared" si="3"/>
        <v>&lt;tr id='Shigure' class='Light Dream'&gt;&lt;td&gt;&lt;img src='img/Shigure.jpg'&gt;&lt;/td&gt;&lt;td&gt;Shigure&lt;/td&gt;&lt;td&gt;時雨&lt;/td&gt;&lt;td&gt;&lt;img src='img/type/null_pierce.png'&gt;&lt;img src='img/type/water_pierce.png'&gt;&lt;/td&gt;&lt;td&gt;&lt;input type='number' id='Shigure_LS' min='0' max='255' value=''&gt;&lt;/td&gt;&lt;td&gt;&lt;input type='radio' name='Shigure_rank' value='0' checked=''&gt;N/A &lt;input type='radio' name='Shigure_rank' value='3' disabled=''&gt;3 &lt;input type='radio' name='Shigure_rank' value='4'&gt;4 &lt;input type='radio' name='Shigure_rank' value='5'&gt;5 &lt;input type='checkbox' name='Shigure_rank' value='AS' disabled=''&gt;AS&lt;/td&gt;&lt;/tr&gt;</v>
      </c>
    </row>
    <row r="108" spans="1:16" x14ac:dyDescent="0.3">
      <c r="A108" s="1" t="s">
        <v>108</v>
      </c>
      <c r="B108" s="1" t="str">
        <f t="shared" si="2"/>
        <v>Shion</v>
      </c>
      <c r="C108" t="s">
        <v>257</v>
      </c>
      <c r="D108" s="1" t="s">
        <v>1</v>
      </c>
      <c r="E108" s="3" t="s">
        <v>128</v>
      </c>
      <c r="F108" s="3" t="s">
        <v>127</v>
      </c>
      <c r="G108" s="3" t="s">
        <v>127</v>
      </c>
      <c r="H108" s="3" t="s">
        <v>127</v>
      </c>
      <c r="I108" s="3" t="s">
        <v>128</v>
      </c>
      <c r="K108" s="2" t="s">
        <v>133</v>
      </c>
      <c r="L108" s="2" t="s">
        <v>134</v>
      </c>
      <c r="P108" s="1" t="str">
        <f t="shared" si="3"/>
        <v>&lt;tr id='Shion' class='Light Dream'&gt;&lt;td&gt;&lt;img src='img/Shion.jpg'&gt;&lt;img src='img/Shion_AS.jpg'&gt;&lt;/td&gt;&lt;td&gt;Shion&lt;/td&gt;&lt;td&gt;紫央&lt;/td&gt;&lt;td&gt;&lt;img src='img/type/null_slash.png'&gt;&lt;img src='img/type/fire_slash.png'&gt;&lt;/td&gt;&lt;td&gt;&lt;input type='number' id='Shion_LS' min='0' max='255' value=''&gt;&lt;/td&gt;&lt;td&gt;&lt;input type='radio' name='Shion_rank' value='0' checked=''&gt;N/A &lt;input type='radio' name='Shion_rank' value='3' disabled=''&gt;3 &lt;input type='radio' name='Shion_rank' value='4'&gt;4 &lt;input type='radio' name='Shion_rank' value='5'&gt;5 &lt;input type='checkbox' name='Shion_rank' value='AS'&gt;AS&lt;/td&gt;&lt;/tr&gt;</v>
      </c>
    </row>
    <row r="109" spans="1:16" x14ac:dyDescent="0.3">
      <c r="A109" s="1" t="s">
        <v>109</v>
      </c>
      <c r="B109" s="1" t="str">
        <f t="shared" si="2"/>
        <v>Soira</v>
      </c>
      <c r="C109" t="s">
        <v>258</v>
      </c>
      <c r="D109" s="1" t="s">
        <v>1</v>
      </c>
      <c r="E109" s="3" t="s">
        <v>127</v>
      </c>
      <c r="F109" s="3" t="s">
        <v>127</v>
      </c>
      <c r="G109" s="3" t="s">
        <v>128</v>
      </c>
      <c r="H109" s="3" t="s">
        <v>128</v>
      </c>
      <c r="I109" s="3" t="s">
        <v>128</v>
      </c>
      <c r="K109" s="2" t="s">
        <v>142</v>
      </c>
      <c r="L109" s="2" t="s">
        <v>153</v>
      </c>
      <c r="P109" s="1" t="str">
        <f t="shared" si="3"/>
        <v>&lt;tr id='Soira' class='Light Dream'&gt;&lt;td&gt;&lt;img src='img/Soira.jpg'&gt;&lt;/td&gt;&lt;td&gt;Soira&lt;/td&gt;&lt;td&gt;蘇依萊&lt;/td&gt;&lt;td&gt;&lt;img src='img/type/null_pierce.png'&gt;&lt;img src='img/type/wind_pierce.png'&gt;&lt;/td&gt;&lt;td&gt;&lt;input type='number' id='Soira_LS' min='0' max='255' value=''&gt;&lt;/td&gt;&lt;td&gt;&lt;input type='radio' name='Soira_rank' value='0' checked=''&gt;N/A &lt;input type='radio' name='Soira_rank' value='3'&gt;3 &lt;input type='radio' name='Soira_rank' value='4'&gt;4 &lt;input type='radio' name='Soira_rank' value='5' disabled=''&gt;5 &lt;input type='checkbox' name='Soira_rank' value='AS' disabled=''&gt;AS&lt;/td&gt;&lt;/tr&gt;</v>
      </c>
    </row>
    <row r="110" spans="1:16" x14ac:dyDescent="0.3">
      <c r="A110" s="1" t="s">
        <v>279</v>
      </c>
      <c r="B110" s="1" t="str">
        <f t="shared" si="2"/>
        <v>Strawboy</v>
      </c>
      <c r="C110" s="1" t="s">
        <v>280</v>
      </c>
      <c r="D110" s="1" t="s">
        <v>1</v>
      </c>
      <c r="E110" s="3" t="s">
        <v>128</v>
      </c>
      <c r="F110" s="3" t="s">
        <v>128</v>
      </c>
      <c r="G110" s="3" t="s">
        <v>127</v>
      </c>
      <c r="H110" s="3" t="s">
        <v>128</v>
      </c>
      <c r="I110" s="3" t="s">
        <v>127</v>
      </c>
      <c r="K110" s="2" t="s">
        <v>281</v>
      </c>
      <c r="L110" s="2" t="s">
        <v>282</v>
      </c>
      <c r="M110" s="2" t="s">
        <v>283</v>
      </c>
      <c r="N110" s="2" t="s">
        <v>284</v>
      </c>
      <c r="P110" s="1" t="str">
        <f t="shared" si="3"/>
        <v>&lt;tr id='Strawboy' class='Light Free'&gt;&lt;td&gt;&lt;img src='img/Strawboy.jpg'&gt;&lt;/td&gt;&lt;td&gt;Strawboy&lt;/td&gt;&lt;td&gt;草人小子 &lt;/td&gt;&lt;td&gt;&lt;img src='img/type/all_null.png'&gt;&lt;img src='img/type/all_slash.png'&gt;&lt;img src='img/type/all_pierce.png'&gt;&lt;img src='img/type/all_blunt.png'&gt;&lt;/td&gt;&lt;td&gt;&lt;input type='number' id='Strawboy_LS' min='0' max='255' value=''&gt;&lt;/td&gt;&lt;td&gt;&lt;input type='radio' name='Strawboy_rank' value='0' checked=''&gt;N/A &lt;input type='radio' name='Strawboy_rank' value='3' disabled=''&gt;3 &lt;input type='radio' name='Strawboy_rank' value='4' disabled=''&gt;4 &lt;input type='radio' name='Strawboy_rank' value='5'&gt;5 &lt;input type='checkbox' name='Strawboy_rank' value='AS' disabled=''&gt;AS&lt;/td&gt;&lt;/tr&gt;</v>
      </c>
    </row>
    <row r="111" spans="1:16" x14ac:dyDescent="0.3">
      <c r="A111" s="1" t="s">
        <v>110</v>
      </c>
      <c r="B111" s="1" t="str">
        <f t="shared" si="2"/>
        <v>Suzette</v>
      </c>
      <c r="C111" t="s">
        <v>259</v>
      </c>
      <c r="D111" s="1" t="s">
        <v>1</v>
      </c>
      <c r="E111" s="3" t="s">
        <v>128</v>
      </c>
      <c r="F111" s="3" t="s">
        <v>127</v>
      </c>
      <c r="G111" s="3" t="s">
        <v>127</v>
      </c>
      <c r="H111" s="3" t="s">
        <v>127</v>
      </c>
      <c r="I111" s="3" t="s">
        <v>128</v>
      </c>
      <c r="K111" s="2" t="s">
        <v>142</v>
      </c>
      <c r="L111" s="2" t="s">
        <v>153</v>
      </c>
      <c r="P111" s="1" t="str">
        <f t="shared" si="3"/>
        <v>&lt;tr id='Suzette' class='Light Dream'&gt;&lt;td&gt;&lt;img src='img/Suzette.jpg'&gt;&lt;img src='img/Suzette_AS.jpg'&gt;&lt;/td&gt;&lt;td&gt;Suzette&lt;/td&gt;&lt;td&gt;蘇賽特&lt;/td&gt;&lt;td&gt;&lt;img src='img/type/null_pierce.png'&gt;&lt;img src='img/type/wind_pierce.png'&gt;&lt;/td&gt;&lt;td&gt;&lt;input type='number' id='Suzette_LS' min='0' max='255' value=''&gt;&lt;/td&gt;&lt;td&gt;&lt;input type='radio' name='Suzette_rank' value='0' checked=''&gt;N/A &lt;input type='radio' name='Suzette_rank' value='3' disabled=''&gt;3 &lt;input type='radio' name='Suzette_rank' value='4'&gt;4 &lt;input type='radio' name='Suzette_rank' value='5'&gt;5 &lt;input type='checkbox' name='Suzette_rank' value='AS'&gt;AS&lt;/td&gt;&lt;/tr&gt;</v>
      </c>
    </row>
    <row r="112" spans="1:16" x14ac:dyDescent="0.3">
      <c r="A112" s="1" t="s">
        <v>111</v>
      </c>
      <c r="B112" s="1" t="str">
        <f t="shared" si="2"/>
        <v>Tayme</v>
      </c>
      <c r="C112" t="s">
        <v>260</v>
      </c>
      <c r="D112" s="1" t="s">
        <v>1</v>
      </c>
      <c r="E112" s="3" t="s">
        <v>127</v>
      </c>
      <c r="F112" s="3" t="s">
        <v>128</v>
      </c>
      <c r="G112" s="3" t="s">
        <v>128</v>
      </c>
      <c r="H112" s="3" t="s">
        <v>128</v>
      </c>
      <c r="I112" s="3" t="s">
        <v>128</v>
      </c>
      <c r="K112" s="2" t="s">
        <v>131</v>
      </c>
      <c r="P112" s="1" t="str">
        <f t="shared" si="3"/>
        <v>&lt;tr id='Tayme' class='Light Dream'&gt;&lt;td&gt;&lt;img src='img/Tayme.jpg'&gt;&lt;/td&gt;&lt;td&gt;Tayme&lt;/td&gt;&lt;td&gt;提姆&lt;/td&gt;&lt;td&gt;&lt;img src='img/type/null_blunt.png'&gt;&lt;/td&gt;&lt;td&gt;&lt;input type='number' id='Tayme_LS' min='0' max='255' value=''&gt;&lt;/td&gt;&lt;td&gt;&lt;input type='radio' name='Tayme_rank' value='0' checked=''&gt;N/A &lt;input type='radio' name='Tayme_rank' value='3'&gt;3 &lt;input type='radio' name='Tayme_rank' value='4' disabled=''&gt;4 &lt;input type='radio' name='Tayme_rank' value='5' disabled=''&gt;5 &lt;input type='checkbox' name='Tayme_rank' value='AS' disabled=''&gt;AS&lt;/td&gt;&lt;/tr&gt;</v>
      </c>
    </row>
    <row r="113" spans="1:16" x14ac:dyDescent="0.3">
      <c r="A113" s="1" t="s">
        <v>112</v>
      </c>
      <c r="B113" s="1" t="str">
        <f t="shared" si="2"/>
        <v>Tohme</v>
      </c>
      <c r="C113" t="s">
        <v>261</v>
      </c>
      <c r="D113" s="1" t="s">
        <v>145</v>
      </c>
      <c r="E113" s="3" t="s">
        <v>127</v>
      </c>
      <c r="F113" s="3" t="s">
        <v>128</v>
      </c>
      <c r="G113" s="3" t="s">
        <v>128</v>
      </c>
      <c r="H113" s="3" t="s">
        <v>128</v>
      </c>
      <c r="I113" s="3" t="s">
        <v>128</v>
      </c>
      <c r="K113" s="2" t="s">
        <v>133</v>
      </c>
      <c r="L113" s="2" t="s">
        <v>131</v>
      </c>
      <c r="P113" s="1" t="str">
        <f t="shared" si="3"/>
        <v>&lt;tr id='Tohme' class='Shadow Dream'&gt;&lt;td&gt;&lt;img src='img/Tohme.jpg'&gt;&lt;/td&gt;&lt;td&gt;Tohme&lt;/td&gt;&lt;td&gt;托姆&lt;/td&gt;&lt;td&gt;&lt;img src='img/type/null_slash.png'&gt;&lt;img src='img/type/null_blunt.png'&gt;&lt;/td&gt;&lt;td&gt;&lt;input type='number' id='Tohme_LS' min='0' max='255' value=''&gt;&lt;/td&gt;&lt;td&gt;&lt;input type='radio' name='Tohme_rank' value='0' checked=''&gt;N/A &lt;input type='radio' name='Tohme_rank' value='3'&gt;3 &lt;input type='radio' name='Tohme_rank' value='4' disabled=''&gt;4 &lt;input type='radio' name='Tohme_rank' value='5' disabled=''&gt;5 &lt;input type='checkbox' name='Tohme_rank' value='AS' disabled=''&gt;AS&lt;/td&gt;&lt;/tr&gt;</v>
      </c>
    </row>
    <row r="114" spans="1:16" x14ac:dyDescent="0.3">
      <c r="A114" s="1" t="s">
        <v>113</v>
      </c>
      <c r="B114" s="1" t="str">
        <f t="shared" si="2"/>
        <v>Toole</v>
      </c>
      <c r="C114" t="s">
        <v>262</v>
      </c>
      <c r="D114" s="1" t="s">
        <v>1</v>
      </c>
      <c r="E114" s="3" t="s">
        <v>127</v>
      </c>
      <c r="F114" s="3" t="s">
        <v>128</v>
      </c>
      <c r="G114" s="3" t="s">
        <v>128</v>
      </c>
      <c r="H114" s="3" t="s">
        <v>128</v>
      </c>
      <c r="I114" s="3" t="s">
        <v>128</v>
      </c>
      <c r="K114" s="2" t="s">
        <v>131</v>
      </c>
      <c r="P114" s="1" t="str">
        <f t="shared" si="3"/>
        <v>&lt;tr id='Toole' class='Light Dream'&gt;&lt;td&gt;&lt;img src='img/Toole.jpg'&gt;&lt;/td&gt;&lt;td&gt;Toole&lt;/td&gt;&lt;td&gt;托爾&lt;/td&gt;&lt;td&gt;&lt;img src='img/type/null_blunt.png'&gt;&lt;/td&gt;&lt;td&gt;&lt;input type='number' id='Toole_LS' min='0' max='255' value=''&gt;&lt;/td&gt;&lt;td&gt;&lt;input type='radio' name='Toole_rank' value='0' checked=''&gt;N/A &lt;input type='radio' name='Toole_rank' value='3'&gt;3 &lt;input type='radio' name='Toole_rank' value='4' disabled=''&gt;4 &lt;input type='radio' name='Toole_rank' value='5' disabled=''&gt;5 &lt;input type='checkbox' name='Toole_rank' value='AS' disabled=''&gt;AS&lt;/td&gt;&lt;/tr&gt;</v>
      </c>
    </row>
    <row r="115" spans="1:16" x14ac:dyDescent="0.3">
      <c r="A115" s="1" t="s">
        <v>114</v>
      </c>
      <c r="B115" s="1" t="str">
        <f t="shared" si="2"/>
        <v>Toova</v>
      </c>
      <c r="C115" t="s">
        <v>263</v>
      </c>
      <c r="D115" s="1" t="s">
        <v>145</v>
      </c>
      <c r="E115" s="3" t="s">
        <v>128</v>
      </c>
      <c r="F115" s="3" t="s">
        <v>127</v>
      </c>
      <c r="G115" s="3" t="s">
        <v>127</v>
      </c>
      <c r="H115" s="3" t="s">
        <v>127</v>
      </c>
      <c r="I115" s="3" t="s">
        <v>128</v>
      </c>
      <c r="K115" s="2" t="s">
        <v>130</v>
      </c>
      <c r="L115" s="2" t="s">
        <v>154</v>
      </c>
      <c r="P115" s="1" t="str">
        <f t="shared" si="3"/>
        <v>&lt;tr id='Toova' class='Shadow Dream'&gt;&lt;td&gt;&lt;img src='img/Toova.jpg'&gt;&lt;img src='img/Toova_AS.jpg'&gt;&lt;/td&gt;&lt;td&gt;Toova&lt;/td&gt;&lt;td&gt;杜娃&lt;/td&gt;&lt;td&gt;&lt;img src='img/type/null_null.png'&gt;&lt;img src='img/type/earth_null.png'&gt;&lt;/td&gt;&lt;td&gt;&lt;input type='number' id='Toova_LS' min='0' max='255' value=''&gt;&lt;/td&gt;&lt;td&gt;&lt;input type='radio' name='Toova_rank' value='0' checked=''&gt;N/A &lt;input type='radio' name='Toova_rank' value='3' disabled=''&gt;3 &lt;input type='radio' name='Toova_rank' value='4'&gt;4 &lt;input type='radio' name='Toova_rank' value='5'&gt;5 &lt;input type='checkbox' name='Toova_rank' value='AS'&gt;AS&lt;/td&gt;&lt;/tr&gt;</v>
      </c>
    </row>
    <row r="116" spans="1:16" x14ac:dyDescent="0.3">
      <c r="A116" s="1" t="s">
        <v>115</v>
      </c>
      <c r="B116" s="1" t="str">
        <f t="shared" si="2"/>
        <v>Tsubame</v>
      </c>
      <c r="C116" t="s">
        <v>264</v>
      </c>
      <c r="D116" s="1" t="s">
        <v>1</v>
      </c>
      <c r="E116" s="3" t="s">
        <v>128</v>
      </c>
      <c r="F116" s="3" t="s">
        <v>127</v>
      </c>
      <c r="G116" s="3" t="s">
        <v>127</v>
      </c>
      <c r="H116" s="3" t="s">
        <v>128</v>
      </c>
      <c r="I116" s="3" t="s">
        <v>128</v>
      </c>
      <c r="K116" s="2" t="s">
        <v>133</v>
      </c>
      <c r="L116" s="2" t="s">
        <v>131</v>
      </c>
      <c r="M116" s="2" t="s">
        <v>157</v>
      </c>
      <c r="P116" s="1" t="str">
        <f t="shared" si="3"/>
        <v>&lt;tr id='Tsubame' class='Light Dream'&gt;&lt;td&gt;&lt;img src='img/Tsubame.jpg'&gt;&lt;/td&gt;&lt;td&gt;Tsubame&lt;/td&gt;&lt;td&gt;燕&lt;/td&gt;&lt;td&gt;&lt;img src='img/type/null_slash.png'&gt;&lt;img src='img/type/null_blunt.png'&gt;&lt;img src='img/type/earth_blunt.png'&gt;&lt;/td&gt;&lt;td&gt;&lt;input type='number' id='Tsubame_LS' min='0' max='255' value=''&gt;&lt;/td&gt;&lt;td&gt;&lt;input type='radio' name='Tsubame_rank' value='0' checked=''&gt;N/A &lt;input type='radio' name='Tsubame_rank' value='3' disabled=''&gt;3 &lt;input type='radio' name='Tsubame_rank' value='4'&gt;4 &lt;input type='radio' name='Tsubame_rank' value='5'&gt;5 &lt;input type='checkbox' name='Tsubame_rank' value='AS' disabled=''&gt;AS&lt;/td&gt;&lt;/tr&gt;</v>
      </c>
    </row>
    <row r="117" spans="1:16" x14ac:dyDescent="0.3">
      <c r="A117" s="1" t="s">
        <v>116</v>
      </c>
      <c r="B117" s="1" t="str">
        <f t="shared" si="2"/>
        <v>Tsukiha</v>
      </c>
      <c r="C117" t="s">
        <v>265</v>
      </c>
      <c r="D117" s="1" t="s">
        <v>145</v>
      </c>
      <c r="E117" s="3" t="s">
        <v>128</v>
      </c>
      <c r="F117" s="3" t="s">
        <v>127</v>
      </c>
      <c r="G117" s="3" t="s">
        <v>127</v>
      </c>
      <c r="H117" s="3" t="s">
        <v>128</v>
      </c>
      <c r="I117" s="3" t="s">
        <v>128</v>
      </c>
      <c r="K117" s="2" t="s">
        <v>133</v>
      </c>
      <c r="L117" s="2" t="s">
        <v>134</v>
      </c>
      <c r="P117" s="1" t="str">
        <f t="shared" si="3"/>
        <v>&lt;tr id='Tsukiha' class='Shadow Dream'&gt;&lt;td&gt;&lt;img src='img/Tsukiha.jpg'&gt;&lt;/td&gt;&lt;td&gt;Tsukiha&lt;/td&gt;&lt;td&gt;月華&lt;/td&gt;&lt;td&gt;&lt;img src='img/type/null_slash.png'&gt;&lt;img src='img/type/fire_slash.png'&gt;&lt;/td&gt;&lt;td&gt;&lt;input type='number' id='Tsukiha_LS' min='0' max='255' value=''&gt;&lt;/td&gt;&lt;td&gt;&lt;input type='radio' name='Tsukiha_rank' value='0' checked=''&gt;N/A &lt;input type='radio' name='Tsukiha_rank' value='3' disabled=''&gt;3 &lt;input type='radio' name='Tsukiha_rank' value='4'&gt;4 &lt;input type='radio' name='Tsukiha_rank' value='5'&gt;5 &lt;input type='checkbox' name='Tsukiha_rank' value='AS' disabled=''&gt;AS&lt;/td&gt;&lt;/tr&gt;</v>
      </c>
    </row>
    <row r="118" spans="1:16" x14ac:dyDescent="0.3">
      <c r="A118" s="1" t="s">
        <v>117</v>
      </c>
      <c r="B118" s="1" t="str">
        <f t="shared" si="2"/>
        <v>Urania</v>
      </c>
      <c r="C118" t="s">
        <v>266</v>
      </c>
      <c r="D118" s="1" t="s">
        <v>1</v>
      </c>
      <c r="E118" s="3" t="s">
        <v>127</v>
      </c>
      <c r="F118" s="3" t="s">
        <v>128</v>
      </c>
      <c r="G118" s="3" t="s">
        <v>128</v>
      </c>
      <c r="H118" s="3" t="s">
        <v>128</v>
      </c>
      <c r="I118" s="3" t="s">
        <v>128</v>
      </c>
      <c r="K118" s="2" t="s">
        <v>131</v>
      </c>
      <c r="P118" s="1" t="str">
        <f t="shared" si="3"/>
        <v>&lt;tr id='Urania' class='Light Dream'&gt;&lt;td&gt;&lt;img src='img/Urania.jpg'&gt;&lt;/td&gt;&lt;td&gt;Urania&lt;/td&gt;&lt;td&gt;烏拉尼雅&lt;/td&gt;&lt;td&gt;&lt;img src='img/type/null_blunt.png'&gt;&lt;/td&gt;&lt;td&gt;&lt;input type='number' id='Urania_LS' min='0' max='255' value=''&gt;&lt;/td&gt;&lt;td&gt;&lt;input type='radio' name='Urania_rank' value='0' checked=''&gt;N/A &lt;input type='radio' name='Urania_rank' value='3'&gt;3 &lt;input type='radio' name='Urania_rank' value='4' disabled=''&gt;4 &lt;input type='radio' name='Urania_rank' value='5' disabled=''&gt;5 &lt;input type='checkbox' name='Urania_rank' value='AS' disabled=''&gt;AS&lt;/td&gt;&lt;/tr&gt;</v>
      </c>
    </row>
    <row r="119" spans="1:16" x14ac:dyDescent="0.3">
      <c r="A119" s="1" t="s">
        <v>118</v>
      </c>
      <c r="B119" s="1" t="str">
        <f t="shared" si="2"/>
        <v>Uuo</v>
      </c>
      <c r="C119" t="s">
        <v>267</v>
      </c>
      <c r="D119" s="1" t="s">
        <v>1</v>
      </c>
      <c r="E119" s="3" t="s">
        <v>127</v>
      </c>
      <c r="F119" s="3" t="s">
        <v>128</v>
      </c>
      <c r="G119" s="3" t="s">
        <v>128</v>
      </c>
      <c r="H119" s="3" t="s">
        <v>128</v>
      </c>
      <c r="I119" s="3" t="s">
        <v>128</v>
      </c>
      <c r="K119" s="2" t="s">
        <v>133</v>
      </c>
      <c r="P119" s="1" t="str">
        <f t="shared" si="3"/>
        <v>&lt;tr id='Uuo' class='Light Dream'&gt;&lt;td&gt;&lt;img src='img/Uuo.jpg'&gt;&lt;/td&gt;&lt;td&gt;Uuo&lt;/td&gt;&lt;td&gt;烏奧&lt;/td&gt;&lt;td&gt;&lt;img src='img/type/null_slash.png'&gt;&lt;/td&gt;&lt;td&gt;&lt;input type='number' id='Uuo_LS' min='0' max='255' value=''&gt;&lt;/td&gt;&lt;td&gt;&lt;input type='radio' name='Uuo_rank' value='0' checked=''&gt;N/A &lt;input type='radio' name='Uuo_rank' value='3'&gt;3 &lt;input type='radio' name='Uuo_rank' value='4' disabled=''&gt;4 &lt;input type='radio' name='Uuo_rank' value='5' disabled=''&gt;5 &lt;input type='checkbox' name='Uuo_rank' value='AS' disabled=''&gt;AS&lt;/td&gt;&lt;/tr&gt;</v>
      </c>
    </row>
    <row r="120" spans="1:16" x14ac:dyDescent="0.3">
      <c r="A120" s="1" t="s">
        <v>119</v>
      </c>
      <c r="B120" s="1" t="str">
        <f t="shared" si="2"/>
        <v>Veina</v>
      </c>
      <c r="C120" t="s">
        <v>268</v>
      </c>
      <c r="D120" s="1" t="s">
        <v>1</v>
      </c>
      <c r="E120" s="3" t="s">
        <v>128</v>
      </c>
      <c r="F120" s="3" t="s">
        <v>127</v>
      </c>
      <c r="G120" s="3" t="s">
        <v>127</v>
      </c>
      <c r="H120" s="3" t="s">
        <v>129</v>
      </c>
      <c r="I120" s="3" t="s">
        <v>128</v>
      </c>
      <c r="K120" s="2" t="s">
        <v>152</v>
      </c>
      <c r="N120" s="2" t="s">
        <v>187</v>
      </c>
      <c r="P120" s="1" t="str">
        <f t="shared" si="3"/>
        <v>&lt;tr id='Veina' class='Light Dream'&gt;&lt;td&gt;&lt;img src='img/Veina.jpg'&gt;&lt;/td&gt;&lt;td&gt;Veina&lt;/td&gt;&lt;td&gt;維娜&lt;/td&gt;&lt;td&gt;&lt;img src='img/type/wind_null.png'&gt;&lt;img src='img/type/wind_zone.png'&gt;&lt;/td&gt;&lt;td&gt;&lt;input type='number' id='Veina_LS' min='0' max='255' value=''&gt;&lt;/td&gt;&lt;td&gt;&lt;input type='radio' name='Veina_rank' value='0' checked=''&gt;N/A &lt;input type='radio' name='Veina_rank' value='3' disabled=''&gt;3 &lt;input type='radio' name='Veina_rank' value='4'&gt;4 &lt;input type='radio' name='Veina_rank' value='5'&gt;5 &lt;input type='checkbox' name='Veina_rank' value='AS' disabled=''&gt;AS&lt;/td&gt;&lt;/tr&gt;</v>
      </c>
    </row>
    <row r="121" spans="1:16" x14ac:dyDescent="0.3">
      <c r="A121" s="1" t="s">
        <v>120</v>
      </c>
      <c r="B121" s="1" t="str">
        <f t="shared" si="2"/>
        <v>Yazuki</v>
      </c>
      <c r="C121" t="s">
        <v>269</v>
      </c>
      <c r="D121" s="1" t="s">
        <v>1</v>
      </c>
      <c r="E121" s="3" t="s">
        <v>127</v>
      </c>
      <c r="F121" s="3" t="s">
        <v>127</v>
      </c>
      <c r="G121" s="3" t="s">
        <v>128</v>
      </c>
      <c r="H121" s="3" t="s">
        <v>128</v>
      </c>
      <c r="I121" s="3" t="s">
        <v>128</v>
      </c>
      <c r="K121" s="2" t="s">
        <v>143</v>
      </c>
      <c r="P121" s="1" t="str">
        <f t="shared" si="3"/>
        <v>&lt;tr id='Yazuki' class='Light Dream'&gt;&lt;td&gt;&lt;img src='img/Yazuki.jpg'&gt;&lt;/td&gt;&lt;td&gt;Yazuki&lt;/td&gt;&lt;td&gt;耶月&lt;/td&gt;&lt;td&gt;&lt;img src='img/type/wind_slash.png'&gt;&lt;/td&gt;&lt;td&gt;&lt;input type='number' id='Yazuki_LS' min='0' max='255' value=''&gt;&lt;/td&gt;&lt;td&gt;&lt;input type='radio' name='Yazuki_rank' value='0' checked=''&gt;N/A &lt;input type='radio' name='Yazuki_rank' value='3'&gt;3 &lt;input type='radio' name='Yazuki_rank' value='4'&gt;4 &lt;input type='radio' name='Yazuki_rank' value='5' disabled=''&gt;5 &lt;input type='checkbox' name='Yazuki_rank' value='AS' disabled=''&gt;AS&lt;/td&gt;&lt;/tr&gt;</v>
      </c>
    </row>
    <row r="122" spans="1:16" x14ac:dyDescent="0.3">
      <c r="A122" s="1" t="s">
        <v>121</v>
      </c>
      <c r="B122" s="1" t="str">
        <f t="shared" si="2"/>
        <v>Yio</v>
      </c>
      <c r="C122" t="s">
        <v>270</v>
      </c>
      <c r="D122" s="1" t="s">
        <v>1</v>
      </c>
      <c r="E122" s="3" t="s">
        <v>127</v>
      </c>
      <c r="F122" s="3" t="s">
        <v>127</v>
      </c>
      <c r="G122" s="3" t="s">
        <v>128</v>
      </c>
      <c r="H122" s="3" t="s">
        <v>128</v>
      </c>
      <c r="I122" s="3" t="s">
        <v>128</v>
      </c>
      <c r="K122" s="2" t="s">
        <v>133</v>
      </c>
      <c r="L122" s="2" t="s">
        <v>155</v>
      </c>
      <c r="P122" s="1" t="str">
        <f t="shared" si="3"/>
        <v>&lt;tr id='Yio' class='Light Dream'&gt;&lt;td&gt;&lt;img src='img/Yio.jpg'&gt;&lt;/td&gt;&lt;td&gt;Yio&lt;/td&gt;&lt;td&gt;伊俄&lt;/td&gt;&lt;td&gt;&lt;img src='img/type/null_slash.png'&gt;&lt;img src='img/type/earth_slash.png'&gt;&lt;/td&gt;&lt;td&gt;&lt;input type='number' id='Yio_LS' min='0' max='255' value=''&gt;&lt;/td&gt;&lt;td&gt;&lt;input type='radio' name='Yio_rank' value='0' checked=''&gt;N/A &lt;input type='radio' name='Yio_rank' value='3'&gt;3 &lt;input type='radio' name='Yio_rank' value='4'&gt;4 &lt;input type='radio' name='Yio_rank' value='5' disabled=''&gt;5 &lt;input type='checkbox' name='Yio_rank' value='AS' disabled=''&gt;AS&lt;/td&gt;&lt;/tr&gt;</v>
      </c>
    </row>
    <row r="123" spans="1:16" x14ac:dyDescent="0.3">
      <c r="A123" s="1" t="s">
        <v>122</v>
      </c>
      <c r="B123" s="1" t="str">
        <f t="shared" si="2"/>
        <v>Yssis</v>
      </c>
      <c r="C123" t="s">
        <v>271</v>
      </c>
      <c r="D123" s="1" t="s">
        <v>1</v>
      </c>
      <c r="E123" s="3" t="s">
        <v>127</v>
      </c>
      <c r="F123" s="3" t="s">
        <v>128</v>
      </c>
      <c r="G123" s="3" t="s">
        <v>128</v>
      </c>
      <c r="H123" s="3" t="s">
        <v>128</v>
      </c>
      <c r="I123" s="3" t="s">
        <v>128</v>
      </c>
      <c r="K123" s="2" t="s">
        <v>130</v>
      </c>
      <c r="P123" s="1" t="str">
        <f t="shared" si="3"/>
        <v>&lt;tr id='Yssis' class='Light Dream'&gt;&lt;td&gt;&lt;img src='img/Yssis.jpg'&gt;&lt;/td&gt;&lt;td&gt;Yssis&lt;/td&gt;&lt;td&gt;伊西斯&lt;/td&gt;&lt;td&gt;&lt;img src='img/type/null_null.png'&gt;&lt;/td&gt;&lt;td&gt;&lt;input type='number' id='Yssis_LS' min='0' max='255' value=''&gt;&lt;/td&gt;&lt;td&gt;&lt;input type='radio' name='Yssis_rank' value='0' checked=''&gt;N/A &lt;input type='radio' name='Yssis_rank' value='3'&gt;3 &lt;input type='radio' name='Yssis_rank' value='4' disabled=''&gt;4 &lt;input type='radio' name='Yssis_rank' value='5' disabled=''&gt;5 &lt;input type='checkbox' name='Yssis_rank' value='AS' disabled=''&gt;AS&lt;/td&gt;&lt;/tr&gt;</v>
      </c>
    </row>
    <row r="124" spans="1:16" x14ac:dyDescent="0.3">
      <c r="A124" s="1" t="s">
        <v>123</v>
      </c>
      <c r="B124" s="1" t="str">
        <f t="shared" si="2"/>
        <v>Yuna</v>
      </c>
      <c r="C124" s="1" t="s">
        <v>272</v>
      </c>
      <c r="D124" s="1" t="s">
        <v>1</v>
      </c>
      <c r="E124" s="3" t="s">
        <v>128</v>
      </c>
      <c r="F124" s="3" t="s">
        <v>127</v>
      </c>
      <c r="G124" s="3" t="s">
        <v>127</v>
      </c>
      <c r="H124" s="3" t="s">
        <v>127</v>
      </c>
      <c r="I124" s="3" t="s">
        <v>128</v>
      </c>
      <c r="K124" s="2" t="s">
        <v>130</v>
      </c>
      <c r="L124" s="2" t="s">
        <v>149</v>
      </c>
      <c r="N124" s="2" t="s">
        <v>186</v>
      </c>
      <c r="P124" s="1" t="str">
        <f t="shared" si="3"/>
        <v>&lt;tr id='Yuna' class='Light Dream'&gt;&lt;td&gt;&lt;img src='img/Yuna.jpg'&gt;&lt;img src='img/Yuna_AS.jpg'&gt;&lt;/td&gt;&lt;td&gt;Yuna&lt;/td&gt;&lt;td&gt;由奈&lt;/td&gt;&lt;td&gt;&lt;img src='img/type/null_null.png'&gt;&lt;img src='img/type/water_null.png'&gt;&lt;img src='img/type/water_zone.png'&gt;&lt;/td&gt;&lt;td&gt;&lt;input type='number' id='Yuna_LS' min='0' max='255' value=''&gt;&lt;/td&gt;&lt;td&gt;&lt;input type='radio' name='Yuna_rank' value='0' checked=''&gt;N/A &lt;input type='radio' name='Yuna_rank' value='3' disabled=''&gt;3 &lt;input type='radio' name='Yuna_rank' value='4'&gt;4 &lt;input type='radio' name='Yuna_rank' value='5'&gt;5 &lt;input type='checkbox' name='Yuna_rank' value='AS'&gt;AS&lt;/td&gt;&lt;/tr&gt;</v>
      </c>
    </row>
    <row r="125" spans="1:16" x14ac:dyDescent="0.3">
      <c r="A125" s="1" t="s">
        <v>124</v>
      </c>
      <c r="B125" s="1" t="str">
        <f t="shared" si="2"/>
        <v>Zilva</v>
      </c>
      <c r="C125" t="s">
        <v>273</v>
      </c>
      <c r="D125" s="1" t="s">
        <v>145</v>
      </c>
      <c r="E125" s="3" t="s">
        <v>127</v>
      </c>
      <c r="F125" s="3" t="s">
        <v>127</v>
      </c>
      <c r="G125" s="3" t="s">
        <v>128</v>
      </c>
      <c r="H125" s="3" t="s">
        <v>128</v>
      </c>
      <c r="I125" s="3" t="s">
        <v>128</v>
      </c>
      <c r="K125" s="2" t="s">
        <v>133</v>
      </c>
      <c r="L125" s="2" t="s">
        <v>155</v>
      </c>
      <c r="P125" s="1" t="str">
        <f t="shared" si="3"/>
        <v>&lt;tr id='Zilva' class='Shadow Dream'&gt;&lt;td&gt;&lt;img src='img/Zilva.jpg'&gt;&lt;/td&gt;&lt;td&gt;Zilva&lt;/td&gt;&lt;td&gt;茲爾巴&lt;/td&gt;&lt;td&gt;&lt;img src='img/type/null_slash.png'&gt;&lt;img src='img/type/earth_slash.png'&gt;&lt;/td&gt;&lt;td&gt;&lt;input type='number' id='Zilva_LS' min='0' max='255' value=''&gt;&lt;/td&gt;&lt;td&gt;&lt;input type='radio' name='Zilva_rank' value='0' checked=''&gt;N/A &lt;input type='radio' name='Zilva_rank' value='3'&gt;3 &lt;input type='radio' name='Zilva_rank' value='4'&gt;4 &lt;input type='radio' name='Zilva_rank' value='5' disabled=''&gt;5 &lt;input type='checkbox' name='Zilva_rank' value='AS' disabled=''&gt;AS&lt;/td&gt;&lt;/tr&gt;</v>
      </c>
    </row>
  </sheetData>
  <autoFilter ref="A1:N123" xr:uid="{BF78E18D-D95C-4E7F-AF90-E8358E4459D0}">
    <sortState xmlns:xlrd2="http://schemas.microsoft.com/office/spreadsheetml/2017/richdata2" ref="A2:N123">
      <sortCondition ref="B1:B123"/>
    </sortState>
  </autoFilter>
  <conditionalFormatting sqref="E111:H125 E126:I1048576 E72:H109 E1:I70 I72:I125">
    <cfRule type="cellIs" dxfId="17" priority="30" operator="equal">
      <formula>"N"</formula>
    </cfRule>
  </conditionalFormatting>
  <conditionalFormatting sqref="D1:D70 D72:D1048576">
    <cfRule type="containsText" dxfId="16" priority="17" operator="containsText" text="Shadow">
      <formula>NOT(ISERROR(SEARCH("Shadow",D1)))</formula>
    </cfRule>
    <cfRule type="containsText" dxfId="15" priority="18" operator="containsText" text="Light">
      <formula>NOT(ISERROR(SEARCH("Light",D1)))</formula>
    </cfRule>
  </conditionalFormatting>
  <conditionalFormatting sqref="E1:H70 E72:H109 E111:H1048576">
    <cfRule type="containsText" dxfId="14" priority="16" operator="containsText" text="U">
      <formula>NOT(ISERROR(SEARCH("U",E1)))</formula>
    </cfRule>
  </conditionalFormatting>
  <conditionalFormatting sqref="K72:N109 K111:N1048576 K1:N70">
    <cfRule type="containsText" dxfId="13" priority="15" operator="containsText" text="zone">
      <formula>NOT(ISERROR(SEARCH("zone",K1)))</formula>
    </cfRule>
    <cfRule type="containsText" dxfId="12" priority="26" operator="containsText" text="earth">
      <formula>NOT(ISERROR(SEARCH("earth",K1)))</formula>
    </cfRule>
    <cfRule type="containsText" dxfId="11" priority="27" operator="containsText" text="water">
      <formula>NOT(ISERROR(SEARCH("water",K1)))</formula>
    </cfRule>
    <cfRule type="containsText" dxfId="10" priority="28" operator="containsText" text="wind">
      <formula>NOT(ISERROR(SEARCH("wind",K1)))</formula>
    </cfRule>
    <cfRule type="containsText" dxfId="9" priority="29" operator="containsText" text="fire">
      <formula>NOT(ISERROR(SEARCH("fire",K1)))</formula>
    </cfRule>
  </conditionalFormatting>
  <conditionalFormatting sqref="E71:I71">
    <cfRule type="cellIs" dxfId="8" priority="14" operator="equal">
      <formula>"N"</formula>
    </cfRule>
  </conditionalFormatting>
  <conditionalFormatting sqref="D71">
    <cfRule type="containsText" dxfId="7" priority="8" operator="containsText" text="Shadow">
      <formula>NOT(ISERROR(SEARCH("Shadow",D71)))</formula>
    </cfRule>
    <cfRule type="containsText" dxfId="6" priority="9" operator="containsText" text="Light">
      <formula>NOT(ISERROR(SEARCH("Light",D71)))</formula>
    </cfRule>
  </conditionalFormatting>
  <conditionalFormatting sqref="E71:H71">
    <cfRule type="containsText" dxfId="5" priority="7" operator="containsText" text="U">
      <formula>NOT(ISERROR(SEARCH("U",E71)))</formula>
    </cfRule>
  </conditionalFormatting>
  <conditionalFormatting sqref="N71">
    <cfRule type="containsText" dxfId="27" priority="6" operator="containsText" text="zone">
      <formula>NOT(ISERROR(SEARCH("zone",N71)))</formula>
    </cfRule>
    <cfRule type="containsText" dxfId="26" priority="10" operator="containsText" text="earth">
      <formula>NOT(ISERROR(SEARCH("earth",N71)))</formula>
    </cfRule>
    <cfRule type="containsText" dxfId="25" priority="11" operator="containsText" text="water">
      <formula>NOT(ISERROR(SEARCH("water",N71)))</formula>
    </cfRule>
    <cfRule type="containsText" dxfId="24" priority="12" operator="containsText" text="wind">
      <formula>NOT(ISERROR(SEARCH("wind",N71)))</formula>
    </cfRule>
    <cfRule type="containsText" dxfId="23" priority="13" operator="containsText" text="fire">
      <formula>NOT(ISERROR(SEARCH("fire",N71)))</formula>
    </cfRule>
  </conditionalFormatting>
  <conditionalFormatting sqref="K71:M71">
    <cfRule type="containsText" dxfId="4" priority="1" operator="containsText" text="zone">
      <formula>NOT(ISERROR(SEARCH("zone",K71)))</formula>
    </cfRule>
    <cfRule type="containsText" dxfId="3" priority="2" operator="containsText" text="earth">
      <formula>NOT(ISERROR(SEARCH("earth",K71)))</formula>
    </cfRule>
    <cfRule type="containsText" dxfId="2" priority="3" operator="containsText" text="water">
      <formula>NOT(ISERROR(SEARCH("water",K71)))</formula>
    </cfRule>
    <cfRule type="containsText" dxfId="1" priority="4" operator="containsText" text="wind">
      <formula>NOT(ISERROR(SEARCH("wind",K71)))</formula>
    </cfRule>
    <cfRule type="containsText" dxfId="0" priority="5" operator="containsText" text="fire">
      <formula>NOT(ISERROR(SEARCH("fire",K71)))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B1661DA-6BF9-4AEA-B6F0-005760FFC5A1}">
          <x14:formula1>
            <xm:f>Sheet2!$C$1:$C$24</xm:f>
          </x14:formula1>
          <xm:sqref>K47:M48 K49 N47:N49 K1:N46 K111:N1048576 K50:N109</xm:sqref>
        </x14:dataValidation>
        <x14:dataValidation type="list" allowBlank="1" showInputMessage="1" showErrorMessage="1" xr:uid="{B3CCCDB8-5325-4E39-B696-890B93E6D505}">
          <x14:formula1>
            <xm:f>Sheet2!$B$1:$B$2</xm:f>
          </x14:formula1>
          <xm:sqref>D1:D1048576</xm:sqref>
        </x14:dataValidation>
        <x14:dataValidation type="list" allowBlank="1" showInputMessage="1" showErrorMessage="1" xr:uid="{2B612D60-C0E5-4235-9DB8-C132C9B51D30}">
          <x14:formula1>
            <xm:f>Sheet2!$A$1:$A$3</xm:f>
          </x14:formula1>
          <xm:sqref>E1:H109 E111:H1048576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52424-9ABA-4143-A8F5-D00539957EFA}">
  <dimension ref="A1:C24"/>
  <sheetViews>
    <sheetView workbookViewId="0">
      <selection activeCell="C22" sqref="C22"/>
    </sheetView>
  </sheetViews>
  <sheetFormatPr defaultRowHeight="14.4" x14ac:dyDescent="0.3"/>
  <sheetData>
    <row r="1" spans="1:3" x14ac:dyDescent="0.3">
      <c r="A1" t="s">
        <v>127</v>
      </c>
      <c r="B1" t="s">
        <v>1</v>
      </c>
      <c r="C1" t="s">
        <v>130</v>
      </c>
    </row>
    <row r="2" spans="1:3" x14ac:dyDescent="0.3">
      <c r="A2" t="s">
        <v>128</v>
      </c>
      <c r="B2" t="s">
        <v>145</v>
      </c>
      <c r="C2" t="s">
        <v>133</v>
      </c>
    </row>
    <row r="3" spans="1:3" x14ac:dyDescent="0.3">
      <c r="A3" t="s">
        <v>129</v>
      </c>
      <c r="C3" t="s">
        <v>131</v>
      </c>
    </row>
    <row r="4" spans="1:3" x14ac:dyDescent="0.3">
      <c r="C4" t="s">
        <v>142</v>
      </c>
    </row>
    <row r="5" spans="1:3" x14ac:dyDescent="0.3">
      <c r="C5" t="s">
        <v>146</v>
      </c>
    </row>
    <row r="6" spans="1:3" x14ac:dyDescent="0.3">
      <c r="C6" t="s">
        <v>185</v>
      </c>
    </row>
    <row r="7" spans="1:3" x14ac:dyDescent="0.3">
      <c r="C7" t="s">
        <v>134</v>
      </c>
    </row>
    <row r="8" spans="1:3" x14ac:dyDescent="0.3">
      <c r="C8" t="s">
        <v>148</v>
      </c>
    </row>
    <row r="9" spans="1:3" x14ac:dyDescent="0.3">
      <c r="C9" t="s">
        <v>147</v>
      </c>
    </row>
    <row r="10" spans="1:3" x14ac:dyDescent="0.3">
      <c r="C10" t="s">
        <v>149</v>
      </c>
    </row>
    <row r="11" spans="1:3" x14ac:dyDescent="0.3">
      <c r="C11" t="s">
        <v>186</v>
      </c>
    </row>
    <row r="12" spans="1:3" x14ac:dyDescent="0.3">
      <c r="C12" t="s">
        <v>139</v>
      </c>
    </row>
    <row r="13" spans="1:3" x14ac:dyDescent="0.3">
      <c r="C13" t="s">
        <v>151</v>
      </c>
    </row>
    <row r="14" spans="1:3" x14ac:dyDescent="0.3">
      <c r="C14" t="s">
        <v>150</v>
      </c>
    </row>
    <row r="15" spans="1:3" x14ac:dyDescent="0.3">
      <c r="C15" t="s">
        <v>152</v>
      </c>
    </row>
    <row r="16" spans="1:3" x14ac:dyDescent="0.3">
      <c r="C16" t="s">
        <v>187</v>
      </c>
    </row>
    <row r="17" spans="3:3" x14ac:dyDescent="0.3">
      <c r="C17" t="s">
        <v>143</v>
      </c>
    </row>
    <row r="18" spans="3:3" x14ac:dyDescent="0.3">
      <c r="C18" t="s">
        <v>137</v>
      </c>
    </row>
    <row r="19" spans="3:3" x14ac:dyDescent="0.3">
      <c r="C19" t="s">
        <v>153</v>
      </c>
    </row>
    <row r="20" spans="3:3" x14ac:dyDescent="0.3">
      <c r="C20" t="s">
        <v>154</v>
      </c>
    </row>
    <row r="21" spans="3:3" x14ac:dyDescent="0.3">
      <c r="C21" t="s">
        <v>188</v>
      </c>
    </row>
    <row r="22" spans="3:3" x14ac:dyDescent="0.3">
      <c r="C22" t="s">
        <v>155</v>
      </c>
    </row>
    <row r="23" spans="3:3" x14ac:dyDescent="0.3">
      <c r="C23" t="s">
        <v>157</v>
      </c>
    </row>
    <row r="24" spans="3:3" x14ac:dyDescent="0.3">
      <c r="C24" t="s">
        <v>156</v>
      </c>
    </row>
  </sheetData>
  <sortState xmlns:xlrd2="http://schemas.microsoft.com/office/spreadsheetml/2017/richdata2" ref="C1:C4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Lau</dc:creator>
  <cp:lastModifiedBy>Kenneth Lau</cp:lastModifiedBy>
  <dcterms:created xsi:type="dcterms:W3CDTF">2020-04-23T03:02:05Z</dcterms:created>
  <dcterms:modified xsi:type="dcterms:W3CDTF">2020-05-20T00:29:00Z</dcterms:modified>
</cp:coreProperties>
</file>