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jetnipit.k(Important)\Desktop\UTCC\NC252 Data Structures &amp; Algorithms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D12" i="1" s="1"/>
  <c r="L11" i="4"/>
  <c r="D11" i="1" s="1"/>
  <c r="L10" i="4"/>
  <c r="D10" i="1" s="1"/>
  <c r="L9" i="4"/>
  <c r="D9" i="1" s="1"/>
  <c r="L8" i="4"/>
  <c r="D8" i="1" s="1"/>
  <c r="L7" i="4"/>
  <c r="D7" i="1" s="1"/>
  <c r="L6" i="4"/>
  <c r="D6" i="1" s="1"/>
  <c r="L5" i="4"/>
  <c r="D5" i="1" s="1"/>
  <c r="L4" i="4"/>
  <c r="D4" i="1" s="1"/>
  <c r="L3" i="4"/>
  <c r="D3" i="1" s="1"/>
  <c r="L12" i="3"/>
  <c r="C12" i="1" s="1"/>
  <c r="L11" i="3"/>
  <c r="C11" i="1" s="1"/>
  <c r="L10" i="3"/>
  <c r="C10" i="1" s="1"/>
  <c r="L9" i="3"/>
  <c r="C9" i="1" s="1"/>
  <c r="L8" i="3"/>
  <c r="C8" i="1" s="1"/>
  <c r="L7" i="3"/>
  <c r="C7" i="1" s="1"/>
  <c r="L6" i="3"/>
  <c r="C6" i="1" s="1"/>
  <c r="L5" i="3"/>
  <c r="C5" i="1" s="1"/>
  <c r="L4" i="3"/>
  <c r="C4" i="1" s="1"/>
  <c r="L3" i="3"/>
  <c r="C3" i="1" s="1"/>
  <c r="L10" i="2"/>
  <c r="L11" i="2"/>
  <c r="L12" i="2"/>
  <c r="B12" i="1" s="1"/>
  <c r="L4" i="2"/>
  <c r="L5" i="2"/>
  <c r="L6" i="2"/>
  <c r="L7" i="2"/>
  <c r="B7" i="1" s="1"/>
  <c r="L8" i="2"/>
  <c r="L9" i="2"/>
  <c r="L3" i="2"/>
  <c r="B3" i="1" s="1"/>
  <c r="B8" i="1"/>
  <c r="B9" i="1"/>
  <c r="B4" i="1"/>
  <c r="B5" i="1"/>
  <c r="B6" i="1"/>
  <c r="B10" i="1"/>
  <c r="B11" i="1"/>
</calcChain>
</file>

<file path=xl/sharedStrings.xml><?xml version="1.0" encoding="utf-8"?>
<sst xmlns="http://schemas.openxmlformats.org/spreadsheetml/2006/main" count="13" uniqueCount="7">
  <si>
    <t>Bubble Sort (ms)</t>
  </si>
  <si>
    <t>ชุดตัวเลข</t>
  </si>
  <si>
    <t>Average (Sec)</t>
  </si>
  <si>
    <t>Bubble Sort (Sec)</t>
  </si>
  <si>
    <t>Selection Sort (Sec)</t>
  </si>
  <si>
    <t>Insertion Sort (Sec)</t>
  </si>
  <si>
    <t>Selection Sort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</si>
</sst>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_-* #,##0_-;\-* #,##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87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 Sort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Sheet1!$A$3:$A$12</c:f>
              <c:numCache>
                <c:formatCode>_-* #,##0_-;\-* #,##0_-;_-* "-"??_-;_-@_-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_(* #,##0.00_);_(* \(#,##0.00\);_(* "-"??_);_(@_)</c:formatCode>
                <c:ptCount val="10"/>
                <c:pt idx="0">
                  <c:v>0.22109999999999999</c:v>
                </c:pt>
                <c:pt idx="1">
                  <c:v>0.75090000000000001</c:v>
                </c:pt>
                <c:pt idx="2">
                  <c:v>2.1384000000000003</c:v>
                </c:pt>
                <c:pt idx="3">
                  <c:v>3.5263</c:v>
                </c:pt>
                <c:pt idx="4">
                  <c:v>8.2345000000000006</c:v>
                </c:pt>
                <c:pt idx="5">
                  <c:v>10.887700000000001</c:v>
                </c:pt>
                <c:pt idx="6">
                  <c:v>15.9069</c:v>
                </c:pt>
                <c:pt idx="7">
                  <c:v>20.6066</c:v>
                </c:pt>
                <c:pt idx="8">
                  <c:v>27.334</c:v>
                </c:pt>
                <c:pt idx="9">
                  <c:v>32.673299999999998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0-4628-9D85-192D2BFB496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Selection Sort 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Sheet1!$A$3:$A$12</c:f>
              <c:numCache>
                <c:formatCode>_-* #,##0_-;\-* #,##0_-;_-* "-"??_-;_-@_-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Sheet1!$C$3:$C$12</c:f>
              <c:numCache>
                <c:formatCode>_(* #,##0.00_);_(* \(#,##0.00\);_(* "-"??_);_(@_)</c:formatCode>
                <c:ptCount val="10"/>
                <c:pt idx="0">
                  <c:v>4.1599999999999998E-2</c:v>
                </c:pt>
                <c:pt idx="1">
                  <c:v>0.16969999999999999</c:v>
                </c:pt>
                <c:pt idx="2">
                  <c:v>0.34360000000000002</c:v>
                </c:pt>
                <c:pt idx="3">
                  <c:v>0.55700000000000005</c:v>
                </c:pt>
                <c:pt idx="4">
                  <c:v>0.72489999999999999</c:v>
                </c:pt>
                <c:pt idx="5">
                  <c:v>1.0269000000000001</c:v>
                </c:pt>
                <c:pt idx="6">
                  <c:v>1.9404000000000001</c:v>
                </c:pt>
                <c:pt idx="7">
                  <c:v>2.4756999999999998</c:v>
                </c:pt>
                <c:pt idx="8">
                  <c:v>3.6515</c:v>
                </c:pt>
                <c:pt idx="9">
                  <c:v>3.9239000000000002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0-4628-9D85-192D2BFB496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Insertion Sort (Sec)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Sheet1!$A$3:$A$12</c:f>
              <c:numCache>
                <c:formatCode>_-* #,##0_-;\-* #,##0_-;_-* "-"??_-;_-@_-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Sheet1!$D$3:$D$12</c:f>
              <c:numCache>
                <c:formatCode>_(* #,##0.00_);_(* \(#,##0.00\);_(* "-"??_);_(@_)</c:formatCode>
                <c:ptCount val="10"/>
                <c:pt idx="0">
                  <c:v>3.9899999999999998E-2</c:v>
                </c:pt>
                <c:pt idx="1">
                  <c:v>0.20230000000000001</c:v>
                </c:pt>
                <c:pt idx="2">
                  <c:v>0.32180000000000003</c:v>
                </c:pt>
                <c:pt idx="3">
                  <c:v>0.57140000000000002</c:v>
                </c:pt>
                <c:pt idx="4">
                  <c:v>0.8518</c:v>
                </c:pt>
                <c:pt idx="5">
                  <c:v>1.1519999999999999</c:v>
                </c:pt>
                <c:pt idx="6">
                  <c:v>1.5535000000000001</c:v>
                </c:pt>
                <c:pt idx="7">
                  <c:v>1.9744000000000002</c:v>
                </c:pt>
                <c:pt idx="8">
                  <c:v>2.6116999999999999</c:v>
                </c:pt>
                <c:pt idx="9">
                  <c:v>3.1783999999999999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0-4628-9D85-192D2BFB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594912"/>
        <c:axId val="1937595744"/>
      </c:lineChart>
      <c:catAx>
        <c:axId val="1937594912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7595744"/>
        <c:crosses val="autoZero"/>
        <c:auto val="1"/>
        <c:lblAlgn val="ctr"/>
        <c:lblOffset val="100"/>
        <c:noMultiLvlLbl val="0"/>
      </c:catAx>
      <c:valAx>
        <c:axId val="19375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75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9524</xdr:rowOff>
    </xdr:from>
    <xdr:to>
      <xdr:col>14</xdr:col>
      <xdr:colOff>88901</xdr:colOff>
      <xdr:row>21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D13" sqref="D13"/>
    </sheetView>
  </sheetViews>
  <sheetFormatPr defaultRowHeight="14" x14ac:dyDescent="0.3"/>
  <cols>
    <col min="1" max="1" width="8.6640625" bestFit="1" customWidth="1"/>
    <col min="2" max="2" width="17.33203125" bestFit="1" customWidth="1"/>
    <col min="3" max="4" width="19.5" bestFit="1" customWidth="1"/>
  </cols>
  <sheetData>
    <row r="2" spans="1:4" x14ac:dyDescent="0.3">
      <c r="A2" s="2" t="s">
        <v>1</v>
      </c>
      <c r="B2" s="3" t="s">
        <v>3</v>
      </c>
      <c r="C2" s="3" t="s">
        <v>4</v>
      </c>
      <c r="D2" s="3" t="s">
        <v>5</v>
      </c>
    </row>
    <row r="3" spans="1:4" x14ac:dyDescent="0.3">
      <c r="A3" s="1">
        <v>10000</v>
      </c>
      <c r="B3" s="4">
        <f>Sheet2!L3</f>
        <v>0.22109999999999999</v>
      </c>
      <c r="C3" s="4">
        <f>Sheet3!L3</f>
        <v>4.1599999999999998E-2</v>
      </c>
      <c r="D3" s="4">
        <f>Sheet4!L3</f>
        <v>3.9899999999999998E-2</v>
      </c>
    </row>
    <row r="4" spans="1:4" x14ac:dyDescent="0.3">
      <c r="A4" s="1">
        <v>20000</v>
      </c>
      <c r="B4" s="4">
        <f>Sheet2!L4</f>
        <v>0.75090000000000001</v>
      </c>
      <c r="C4" s="4">
        <f>Sheet3!L4</f>
        <v>0.16969999999999999</v>
      </c>
      <c r="D4" s="4">
        <f>Sheet4!L4</f>
        <v>0.20230000000000001</v>
      </c>
    </row>
    <row r="5" spans="1:4" x14ac:dyDescent="0.3">
      <c r="A5" s="1">
        <v>30000</v>
      </c>
      <c r="B5" s="4">
        <f>Sheet2!L5</f>
        <v>2.1384000000000003</v>
      </c>
      <c r="C5" s="4">
        <f>Sheet3!L5</f>
        <v>0.34360000000000002</v>
      </c>
      <c r="D5" s="4">
        <f>Sheet4!L5</f>
        <v>0.32180000000000003</v>
      </c>
    </row>
    <row r="6" spans="1:4" x14ac:dyDescent="0.3">
      <c r="A6" s="1">
        <v>40000</v>
      </c>
      <c r="B6" s="4">
        <f>Sheet2!L6</f>
        <v>3.5263</v>
      </c>
      <c r="C6" s="4">
        <f>Sheet3!L6</f>
        <v>0.55700000000000005</v>
      </c>
      <c r="D6" s="4">
        <f>Sheet4!L6</f>
        <v>0.57140000000000002</v>
      </c>
    </row>
    <row r="7" spans="1:4" x14ac:dyDescent="0.3">
      <c r="A7" s="1">
        <v>50000</v>
      </c>
      <c r="B7" s="4">
        <f>Sheet2!L7</f>
        <v>8.2345000000000006</v>
      </c>
      <c r="C7" s="4">
        <f>Sheet3!L7</f>
        <v>0.72489999999999999</v>
      </c>
      <c r="D7" s="4">
        <f>Sheet4!L7</f>
        <v>0.8518</v>
      </c>
    </row>
    <row r="8" spans="1:4" x14ac:dyDescent="0.3">
      <c r="A8" s="1">
        <v>60000</v>
      </c>
      <c r="B8" s="4">
        <f>Sheet2!L8</f>
        <v>10.887700000000001</v>
      </c>
      <c r="C8" s="4">
        <f>Sheet3!L8</f>
        <v>1.0269000000000001</v>
      </c>
      <c r="D8" s="4">
        <f>Sheet4!L8</f>
        <v>1.1519999999999999</v>
      </c>
    </row>
    <row r="9" spans="1:4" x14ac:dyDescent="0.3">
      <c r="A9" s="1">
        <v>70000</v>
      </c>
      <c r="B9" s="4">
        <f>Sheet2!L9</f>
        <v>15.9069</v>
      </c>
      <c r="C9" s="4">
        <f>Sheet3!L9</f>
        <v>1.9404000000000001</v>
      </c>
      <c r="D9" s="4">
        <f>Sheet4!L9</f>
        <v>1.5535000000000001</v>
      </c>
    </row>
    <row r="10" spans="1:4" x14ac:dyDescent="0.3">
      <c r="A10" s="1">
        <v>80000</v>
      </c>
      <c r="B10" s="4">
        <f>Sheet2!L10</f>
        <v>20.6066</v>
      </c>
      <c r="C10" s="4">
        <f>Sheet3!L10</f>
        <v>2.4756999999999998</v>
      </c>
      <c r="D10" s="4">
        <f>Sheet4!L10</f>
        <v>1.9744000000000002</v>
      </c>
    </row>
    <row r="11" spans="1:4" x14ac:dyDescent="0.3">
      <c r="A11" s="1">
        <v>90000</v>
      </c>
      <c r="B11" s="4">
        <f>Sheet2!L11</f>
        <v>27.334</v>
      </c>
      <c r="C11" s="4">
        <f>Sheet3!L11</f>
        <v>3.6515</v>
      </c>
      <c r="D11" s="4">
        <f>Sheet4!L11</f>
        <v>2.6116999999999999</v>
      </c>
    </row>
    <row r="12" spans="1:4" x14ac:dyDescent="0.3">
      <c r="A12" s="1">
        <v>100000</v>
      </c>
      <c r="B12" s="4">
        <f>Sheet2!L12</f>
        <v>32.673299999999998</v>
      </c>
      <c r="C12" s="4">
        <f>Sheet3!L12</f>
        <v>3.9239000000000002</v>
      </c>
      <c r="D12" s="4">
        <f>Sheet4!L12</f>
        <v>3.1783999999999999</v>
      </c>
    </row>
    <row r="13" spans="1:4" x14ac:dyDescent="0.3">
      <c r="B13" s="1"/>
      <c r="C13" s="1"/>
      <c r="D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G13" sqref="G13"/>
    </sheetView>
  </sheetViews>
  <sheetFormatPr defaultRowHeight="14" x14ac:dyDescent="0.3"/>
  <cols>
    <col min="1" max="1" width="9.83203125" customWidth="1"/>
    <col min="2" max="11" width="9.25" bestFit="1" customWidth="1"/>
    <col min="12" max="12" width="14" bestFit="1" customWidth="1"/>
  </cols>
  <sheetData>
    <row r="2" spans="1:12" x14ac:dyDescent="0.3">
      <c r="A2" s="2" t="s">
        <v>1</v>
      </c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2" t="s">
        <v>2</v>
      </c>
    </row>
    <row r="3" spans="1:12" x14ac:dyDescent="0.3">
      <c r="A3" s="1">
        <v>10000</v>
      </c>
      <c r="B3" s="1">
        <v>247</v>
      </c>
      <c r="C3" s="1">
        <v>269</v>
      </c>
      <c r="D3" s="1">
        <v>185</v>
      </c>
      <c r="E3" s="1">
        <v>276</v>
      </c>
      <c r="F3" s="1">
        <v>191</v>
      </c>
      <c r="G3" s="1">
        <v>216</v>
      </c>
      <c r="H3" s="1">
        <v>191</v>
      </c>
      <c r="I3" s="1">
        <v>240</v>
      </c>
      <c r="J3" s="1">
        <v>204</v>
      </c>
      <c r="K3" s="1">
        <v>192</v>
      </c>
      <c r="L3" s="4">
        <f>AVERAGE(B3:K3)/1000</f>
        <v>0.22109999999999999</v>
      </c>
    </row>
    <row r="4" spans="1:12" x14ac:dyDescent="0.3">
      <c r="A4" s="1">
        <v>20000</v>
      </c>
      <c r="B4" s="1">
        <v>767</v>
      </c>
      <c r="C4" s="1">
        <v>807</v>
      </c>
      <c r="D4" s="1">
        <v>718</v>
      </c>
      <c r="E4" s="1">
        <v>672</v>
      </c>
      <c r="F4" s="1">
        <v>711</v>
      </c>
      <c r="G4" s="1">
        <v>678</v>
      </c>
      <c r="H4" s="1">
        <v>682</v>
      </c>
      <c r="I4" s="1">
        <v>781</v>
      </c>
      <c r="J4" s="1">
        <v>925</v>
      </c>
      <c r="K4" s="1">
        <v>768</v>
      </c>
      <c r="L4" s="4">
        <f t="shared" ref="L4:L12" si="0">AVERAGE(B4:K4)/1000</f>
        <v>0.75090000000000001</v>
      </c>
    </row>
    <row r="5" spans="1:12" x14ac:dyDescent="0.3">
      <c r="A5" s="1">
        <v>30000</v>
      </c>
      <c r="B5" s="1">
        <v>1866</v>
      </c>
      <c r="C5" s="1">
        <v>2337</v>
      </c>
      <c r="D5" s="1">
        <v>2187</v>
      </c>
      <c r="E5" s="1">
        <v>2112</v>
      </c>
      <c r="F5" s="1">
        <v>2302</v>
      </c>
      <c r="G5" s="1">
        <v>2212</v>
      </c>
      <c r="H5" s="1">
        <v>2034</v>
      </c>
      <c r="I5" s="1">
        <v>2601</v>
      </c>
      <c r="J5" s="1">
        <v>1762</v>
      </c>
      <c r="K5" s="1">
        <v>1971</v>
      </c>
      <c r="L5" s="4">
        <f t="shared" si="0"/>
        <v>2.1384000000000003</v>
      </c>
    </row>
    <row r="6" spans="1:12" x14ac:dyDescent="0.3">
      <c r="A6" s="1">
        <v>40000</v>
      </c>
      <c r="B6" s="1">
        <v>3872</v>
      </c>
      <c r="C6" s="1">
        <v>3603</v>
      </c>
      <c r="D6" s="1">
        <v>3509</v>
      </c>
      <c r="E6" s="1">
        <v>3736</v>
      </c>
      <c r="F6" s="1">
        <v>2750</v>
      </c>
      <c r="G6" s="1">
        <v>3981</v>
      </c>
      <c r="H6" s="1">
        <v>3765</v>
      </c>
      <c r="I6" s="1">
        <v>3127</v>
      </c>
      <c r="J6" s="1">
        <v>2930</v>
      </c>
      <c r="K6" s="1">
        <v>3990</v>
      </c>
      <c r="L6" s="4">
        <f t="shared" si="0"/>
        <v>3.5263</v>
      </c>
    </row>
    <row r="7" spans="1:12" x14ac:dyDescent="0.3">
      <c r="A7" s="1">
        <v>50000</v>
      </c>
      <c r="B7" s="1">
        <v>7434</v>
      </c>
      <c r="C7" s="1">
        <v>8425</v>
      </c>
      <c r="D7" s="1">
        <v>8453</v>
      </c>
      <c r="E7" s="1">
        <v>8311</v>
      </c>
      <c r="F7" s="1">
        <v>8376</v>
      </c>
      <c r="G7" s="1">
        <v>8386</v>
      </c>
      <c r="H7" s="1">
        <v>8250</v>
      </c>
      <c r="I7" s="1">
        <v>8213</v>
      </c>
      <c r="J7" s="1">
        <v>8273</v>
      </c>
      <c r="K7" s="1">
        <v>8224</v>
      </c>
      <c r="L7" s="4">
        <f t="shared" si="0"/>
        <v>8.2345000000000006</v>
      </c>
    </row>
    <row r="8" spans="1:12" x14ac:dyDescent="0.3">
      <c r="A8" s="1">
        <v>60000</v>
      </c>
      <c r="B8" s="1">
        <v>9907</v>
      </c>
      <c r="C8" s="1">
        <v>12379</v>
      </c>
      <c r="D8" s="1">
        <v>11507</v>
      </c>
      <c r="E8" s="1">
        <v>11807</v>
      </c>
      <c r="F8" s="1">
        <v>12069</v>
      </c>
      <c r="G8" s="1">
        <v>11873</v>
      </c>
      <c r="H8" s="1">
        <v>12100</v>
      </c>
      <c r="I8" s="1">
        <v>11836</v>
      </c>
      <c r="J8" s="1">
        <v>8563</v>
      </c>
      <c r="K8" s="1">
        <v>6836</v>
      </c>
      <c r="L8" s="4">
        <f t="shared" si="0"/>
        <v>10.887700000000001</v>
      </c>
    </row>
    <row r="9" spans="1:12" x14ac:dyDescent="0.3">
      <c r="A9" s="1">
        <v>70000</v>
      </c>
      <c r="B9" s="1">
        <v>14668</v>
      </c>
      <c r="C9" s="1">
        <v>16757</v>
      </c>
      <c r="D9" s="1">
        <v>17120</v>
      </c>
      <c r="E9" s="1">
        <v>17007</v>
      </c>
      <c r="F9" s="1">
        <v>16912</v>
      </c>
      <c r="G9" s="1">
        <v>16997</v>
      </c>
      <c r="H9" s="1">
        <v>14788</v>
      </c>
      <c r="I9" s="1">
        <v>11293</v>
      </c>
      <c r="J9" s="1">
        <v>16522</v>
      </c>
      <c r="K9" s="1">
        <v>17005</v>
      </c>
      <c r="L9" s="4">
        <f t="shared" si="0"/>
        <v>15.9069</v>
      </c>
    </row>
    <row r="10" spans="1:12" x14ac:dyDescent="0.3">
      <c r="A10" s="1">
        <v>80000</v>
      </c>
      <c r="B10" s="1">
        <v>20612</v>
      </c>
      <c r="C10" s="1">
        <v>17593</v>
      </c>
      <c r="D10" s="1">
        <v>21085</v>
      </c>
      <c r="E10" s="1">
        <v>20504</v>
      </c>
      <c r="F10" s="1">
        <v>21038</v>
      </c>
      <c r="G10" s="1">
        <v>20993</v>
      </c>
      <c r="H10" s="1">
        <v>21020</v>
      </c>
      <c r="I10" s="1">
        <v>21290</v>
      </c>
      <c r="J10" s="1">
        <v>20896</v>
      </c>
      <c r="K10" s="1">
        <v>21035</v>
      </c>
      <c r="L10" s="4">
        <f t="shared" si="0"/>
        <v>20.6066</v>
      </c>
    </row>
    <row r="11" spans="1:12" x14ac:dyDescent="0.3">
      <c r="A11" s="1">
        <v>90000</v>
      </c>
      <c r="B11" s="1">
        <v>24036</v>
      </c>
      <c r="C11" s="1">
        <v>28031</v>
      </c>
      <c r="D11" s="1">
        <v>21798</v>
      </c>
      <c r="E11" s="1">
        <v>29098</v>
      </c>
      <c r="F11" s="1">
        <v>27736</v>
      </c>
      <c r="G11" s="1">
        <v>28557</v>
      </c>
      <c r="H11" s="1">
        <v>28479</v>
      </c>
      <c r="I11" s="1">
        <v>28484</v>
      </c>
      <c r="J11" s="1">
        <v>28183</v>
      </c>
      <c r="K11" s="1">
        <v>28938</v>
      </c>
      <c r="L11" s="4">
        <f t="shared" si="0"/>
        <v>27.334</v>
      </c>
    </row>
    <row r="12" spans="1:12" x14ac:dyDescent="0.3">
      <c r="A12" s="1">
        <v>100000</v>
      </c>
      <c r="B12" s="1">
        <v>30202</v>
      </c>
      <c r="C12" s="1">
        <v>34303</v>
      </c>
      <c r="D12" s="1">
        <v>28413</v>
      </c>
      <c r="E12" s="1">
        <v>32690</v>
      </c>
      <c r="F12" s="1">
        <v>33529</v>
      </c>
      <c r="G12" s="1">
        <v>34261</v>
      </c>
      <c r="H12" s="1">
        <v>33437</v>
      </c>
      <c r="I12" s="1">
        <v>33336</v>
      </c>
      <c r="J12" s="1">
        <v>33218</v>
      </c>
      <c r="K12" s="1">
        <v>33344</v>
      </c>
      <c r="L12" s="4">
        <f t="shared" si="0"/>
        <v>32.673299999999998</v>
      </c>
    </row>
  </sheetData>
  <mergeCells count="1">
    <mergeCell ref="B2:K2"/>
  </mergeCells>
  <pageMargins left="0.7" right="0.7" top="0.75" bottom="0.75" header="0.3" footer="0.3"/>
  <pageSetup paperSize="9" orientation="portrait" r:id="rId1"/>
  <ignoredErrors>
    <ignoredError sqref="L3:L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N6" sqref="N6"/>
    </sheetView>
  </sheetViews>
  <sheetFormatPr defaultRowHeight="14" x14ac:dyDescent="0.3"/>
  <cols>
    <col min="1" max="1" width="9.83203125" customWidth="1"/>
    <col min="2" max="11" width="9.25" bestFit="1" customWidth="1"/>
    <col min="12" max="12" width="14" bestFit="1" customWidth="1"/>
  </cols>
  <sheetData>
    <row r="2" spans="1:12" x14ac:dyDescent="0.3">
      <c r="A2" s="2" t="s">
        <v>1</v>
      </c>
      <c r="B2" s="5" t="s">
        <v>6</v>
      </c>
      <c r="C2" s="5"/>
      <c r="D2" s="5"/>
      <c r="E2" s="5"/>
      <c r="F2" s="5"/>
      <c r="G2" s="5"/>
      <c r="H2" s="5"/>
      <c r="I2" s="5"/>
      <c r="J2" s="5"/>
      <c r="K2" s="5"/>
      <c r="L2" s="2" t="s">
        <v>2</v>
      </c>
    </row>
    <row r="3" spans="1:12" x14ac:dyDescent="0.3">
      <c r="A3" s="1">
        <v>10000</v>
      </c>
      <c r="B3" s="1">
        <v>64</v>
      </c>
      <c r="C3" s="1">
        <v>31</v>
      </c>
      <c r="D3" s="1">
        <v>34</v>
      </c>
      <c r="E3" s="1">
        <v>59</v>
      </c>
      <c r="F3" s="1">
        <v>30</v>
      </c>
      <c r="G3" s="1">
        <v>48</v>
      </c>
      <c r="H3" s="1">
        <v>33</v>
      </c>
      <c r="I3" s="1">
        <v>37</v>
      </c>
      <c r="J3" s="1">
        <v>32</v>
      </c>
      <c r="K3" s="1">
        <v>48</v>
      </c>
      <c r="L3" s="4">
        <f>AVERAGE(B3:K3)/1000</f>
        <v>4.1599999999999998E-2</v>
      </c>
    </row>
    <row r="4" spans="1:12" x14ac:dyDescent="0.3">
      <c r="A4" s="1">
        <v>20000</v>
      </c>
      <c r="B4" s="1">
        <v>163</v>
      </c>
      <c r="C4" s="1">
        <v>188</v>
      </c>
      <c r="D4" s="1">
        <v>202</v>
      </c>
      <c r="E4" s="1">
        <v>209</v>
      </c>
      <c r="F4" s="1">
        <v>127</v>
      </c>
      <c r="G4" s="1">
        <v>201</v>
      </c>
      <c r="H4" s="1">
        <v>104</v>
      </c>
      <c r="I4" s="1">
        <v>172</v>
      </c>
      <c r="J4" s="1">
        <v>120</v>
      </c>
      <c r="K4" s="1">
        <v>211</v>
      </c>
      <c r="L4" s="4">
        <f t="shared" ref="L4:L12" si="0">AVERAGE(B4:K4)/1000</f>
        <v>0.16969999999999999</v>
      </c>
    </row>
    <row r="5" spans="1:12" x14ac:dyDescent="0.3">
      <c r="A5" s="1">
        <v>30000</v>
      </c>
      <c r="B5" s="1">
        <v>353</v>
      </c>
      <c r="C5" s="1">
        <v>440</v>
      </c>
      <c r="D5" s="1">
        <v>301</v>
      </c>
      <c r="E5" s="1">
        <v>324</v>
      </c>
      <c r="F5" s="1">
        <v>283</v>
      </c>
      <c r="G5" s="1">
        <v>264</v>
      </c>
      <c r="H5" s="1">
        <v>341</v>
      </c>
      <c r="I5" s="1">
        <v>383</v>
      </c>
      <c r="J5" s="1">
        <v>364</v>
      </c>
      <c r="K5" s="1">
        <v>383</v>
      </c>
      <c r="L5" s="4">
        <f t="shared" si="0"/>
        <v>0.34360000000000002</v>
      </c>
    </row>
    <row r="6" spans="1:12" x14ac:dyDescent="0.3">
      <c r="A6" s="1">
        <v>40000</v>
      </c>
      <c r="B6" s="1">
        <v>665</v>
      </c>
      <c r="C6" s="1">
        <v>573</v>
      </c>
      <c r="D6" s="1">
        <v>413</v>
      </c>
      <c r="E6" s="1">
        <v>534</v>
      </c>
      <c r="F6" s="1">
        <v>607</v>
      </c>
      <c r="G6" s="1">
        <v>502</v>
      </c>
      <c r="H6" s="1">
        <v>518</v>
      </c>
      <c r="I6" s="1">
        <v>498</v>
      </c>
      <c r="J6" s="1">
        <v>623</v>
      </c>
      <c r="K6" s="1">
        <v>637</v>
      </c>
      <c r="L6" s="4">
        <f t="shared" si="0"/>
        <v>0.55700000000000005</v>
      </c>
    </row>
    <row r="7" spans="1:12" x14ac:dyDescent="0.3">
      <c r="A7" s="1">
        <v>50000</v>
      </c>
      <c r="B7" s="1">
        <v>882</v>
      </c>
      <c r="C7" s="1">
        <v>774</v>
      </c>
      <c r="D7" s="1">
        <v>738</v>
      </c>
      <c r="E7" s="1">
        <v>728</v>
      </c>
      <c r="F7" s="1">
        <v>687</v>
      </c>
      <c r="G7" s="1">
        <v>734</v>
      </c>
      <c r="H7" s="1">
        <v>722</v>
      </c>
      <c r="I7" s="1">
        <v>649</v>
      </c>
      <c r="J7" s="1">
        <v>656</v>
      </c>
      <c r="K7" s="1">
        <v>679</v>
      </c>
      <c r="L7" s="4">
        <f t="shared" si="0"/>
        <v>0.72489999999999999</v>
      </c>
    </row>
    <row r="8" spans="1:12" x14ac:dyDescent="0.3">
      <c r="A8" s="1">
        <v>60000</v>
      </c>
      <c r="B8" s="1">
        <v>999</v>
      </c>
      <c r="C8" s="1">
        <v>912</v>
      </c>
      <c r="D8" s="1">
        <v>939</v>
      </c>
      <c r="E8" s="1">
        <v>908</v>
      </c>
      <c r="F8" s="1">
        <v>946</v>
      </c>
      <c r="G8" s="1">
        <v>1121</v>
      </c>
      <c r="H8" s="1">
        <v>911</v>
      </c>
      <c r="I8" s="1">
        <v>868</v>
      </c>
      <c r="J8" s="1">
        <v>1301</v>
      </c>
      <c r="K8" s="1">
        <v>1364</v>
      </c>
      <c r="L8" s="4">
        <f t="shared" si="0"/>
        <v>1.0269000000000001</v>
      </c>
    </row>
    <row r="9" spans="1:12" x14ac:dyDescent="0.3">
      <c r="A9" s="1">
        <v>70000</v>
      </c>
      <c r="B9" s="1">
        <v>1698</v>
      </c>
      <c r="C9" s="1">
        <v>1591</v>
      </c>
      <c r="D9" s="1">
        <v>2125</v>
      </c>
      <c r="E9" s="1">
        <v>2554</v>
      </c>
      <c r="F9" s="1">
        <v>1948</v>
      </c>
      <c r="G9" s="1">
        <v>1682</v>
      </c>
      <c r="H9" s="1">
        <v>1761</v>
      </c>
      <c r="I9" s="1">
        <v>1783</v>
      </c>
      <c r="J9" s="1">
        <v>1942</v>
      </c>
      <c r="K9" s="1">
        <v>2320</v>
      </c>
      <c r="L9" s="4">
        <f t="shared" si="0"/>
        <v>1.9404000000000001</v>
      </c>
    </row>
    <row r="10" spans="1:12" x14ac:dyDescent="0.3">
      <c r="A10" s="1">
        <v>80000</v>
      </c>
      <c r="B10" s="1">
        <v>2321</v>
      </c>
      <c r="C10" s="1">
        <v>2191</v>
      </c>
      <c r="D10" s="1">
        <v>2801</v>
      </c>
      <c r="E10" s="1">
        <v>2201</v>
      </c>
      <c r="F10" s="1">
        <v>2395</v>
      </c>
      <c r="G10" s="1">
        <v>2648</v>
      </c>
      <c r="H10" s="1">
        <v>2325</v>
      </c>
      <c r="I10" s="1">
        <v>2584</v>
      </c>
      <c r="J10" s="1">
        <v>2382</v>
      </c>
      <c r="K10" s="1">
        <v>2909</v>
      </c>
      <c r="L10" s="4">
        <f t="shared" si="0"/>
        <v>2.4756999999999998</v>
      </c>
    </row>
    <row r="11" spans="1:12" x14ac:dyDescent="0.3">
      <c r="A11" s="1">
        <v>90000</v>
      </c>
      <c r="B11" s="1">
        <v>2627</v>
      </c>
      <c r="C11" s="1">
        <v>3295</v>
      </c>
      <c r="D11" s="1">
        <v>3197</v>
      </c>
      <c r="E11" s="1">
        <v>4009</v>
      </c>
      <c r="F11" s="1">
        <v>3392</v>
      </c>
      <c r="G11" s="1">
        <v>3769</v>
      </c>
      <c r="H11" s="1">
        <v>3657</v>
      </c>
      <c r="I11" s="1">
        <v>4213</v>
      </c>
      <c r="J11" s="1">
        <v>4622</v>
      </c>
      <c r="K11" s="1">
        <v>3734</v>
      </c>
      <c r="L11" s="4">
        <f t="shared" si="0"/>
        <v>3.6515</v>
      </c>
    </row>
    <row r="12" spans="1:12" x14ac:dyDescent="0.3">
      <c r="A12" s="1">
        <v>100000</v>
      </c>
      <c r="B12" s="1">
        <v>3327</v>
      </c>
      <c r="C12" s="1">
        <v>3124</v>
      </c>
      <c r="D12" s="1">
        <v>3904</v>
      </c>
      <c r="E12" s="1">
        <v>3808</v>
      </c>
      <c r="F12" s="1">
        <v>3597</v>
      </c>
      <c r="G12" s="1">
        <v>4194</v>
      </c>
      <c r="H12" s="1">
        <v>5564</v>
      </c>
      <c r="I12" s="1">
        <v>3583</v>
      </c>
      <c r="J12" s="1">
        <v>3939</v>
      </c>
      <c r="K12" s="1">
        <v>4199</v>
      </c>
      <c r="L12" s="4">
        <f t="shared" si="0"/>
        <v>3.9239000000000002</v>
      </c>
    </row>
  </sheetData>
  <mergeCells count="1">
    <mergeCell ref="B2:K2"/>
  </mergeCells>
  <pageMargins left="0.7" right="0.7" top="0.75" bottom="0.75" header="0.3" footer="0.3"/>
  <pageSetup paperSize="9" orientation="portrait" r:id="rId1"/>
  <ignoredErrors>
    <ignoredError sqref="L3:L12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M10" sqref="M10"/>
    </sheetView>
  </sheetViews>
  <sheetFormatPr defaultRowHeight="14" x14ac:dyDescent="0.3"/>
  <cols>
    <col min="1" max="1" width="9.83203125" customWidth="1"/>
    <col min="2" max="11" width="9.25" bestFit="1" customWidth="1"/>
    <col min="12" max="12" width="14" bestFit="1" customWidth="1"/>
  </cols>
  <sheetData>
    <row r="2" spans="1:12" x14ac:dyDescent="0.3">
      <c r="A2" s="2" t="s">
        <v>1</v>
      </c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2" t="s">
        <v>2</v>
      </c>
    </row>
    <row r="3" spans="1:12" x14ac:dyDescent="0.3">
      <c r="A3" s="1">
        <v>10000</v>
      </c>
      <c r="B3" s="1">
        <v>107</v>
      </c>
      <c r="C3" s="1">
        <v>65</v>
      </c>
      <c r="D3" s="1">
        <v>18</v>
      </c>
      <c r="E3" s="1">
        <v>18</v>
      </c>
      <c r="F3" s="1">
        <v>26</v>
      </c>
      <c r="G3" s="1">
        <v>49</v>
      </c>
      <c r="H3" s="1">
        <v>37</v>
      </c>
      <c r="I3" s="1">
        <v>11</v>
      </c>
      <c r="J3" s="1">
        <v>32</v>
      </c>
      <c r="K3" s="1">
        <v>36</v>
      </c>
      <c r="L3" s="4">
        <f>AVERAGE(B3:K3)/1000</f>
        <v>3.9899999999999998E-2</v>
      </c>
    </row>
    <row r="4" spans="1:12" x14ac:dyDescent="0.3">
      <c r="A4" s="1">
        <v>20000</v>
      </c>
      <c r="B4" s="1">
        <v>529</v>
      </c>
      <c r="C4" s="1">
        <v>433</v>
      </c>
      <c r="D4" s="1">
        <v>149</v>
      </c>
      <c r="E4" s="1">
        <v>127</v>
      </c>
      <c r="F4" s="1">
        <v>104</v>
      </c>
      <c r="G4" s="1">
        <v>106</v>
      </c>
      <c r="H4" s="1">
        <v>95</v>
      </c>
      <c r="I4" s="1">
        <v>152</v>
      </c>
      <c r="J4" s="1">
        <v>170</v>
      </c>
      <c r="K4" s="1">
        <v>158</v>
      </c>
      <c r="L4" s="4">
        <f t="shared" ref="L4:L12" si="0">AVERAGE(B4:K4)/1000</f>
        <v>0.20230000000000001</v>
      </c>
    </row>
    <row r="5" spans="1:12" x14ac:dyDescent="0.3">
      <c r="A5" s="1">
        <v>30000</v>
      </c>
      <c r="B5" s="1">
        <v>849</v>
      </c>
      <c r="C5" s="1">
        <v>570</v>
      </c>
      <c r="D5" s="1">
        <v>196</v>
      </c>
      <c r="E5" s="1">
        <v>323</v>
      </c>
      <c r="F5" s="1">
        <v>197</v>
      </c>
      <c r="G5" s="1">
        <v>154</v>
      </c>
      <c r="H5" s="1">
        <v>224</v>
      </c>
      <c r="I5" s="1">
        <v>166</v>
      </c>
      <c r="J5" s="1">
        <v>261</v>
      </c>
      <c r="K5" s="1">
        <v>278</v>
      </c>
      <c r="L5" s="4">
        <f t="shared" si="0"/>
        <v>0.32180000000000003</v>
      </c>
    </row>
    <row r="6" spans="1:12" x14ac:dyDescent="0.3">
      <c r="A6" s="1">
        <v>40000</v>
      </c>
      <c r="B6" s="1">
        <v>1198</v>
      </c>
      <c r="C6" s="1">
        <v>1307</v>
      </c>
      <c r="D6" s="1">
        <v>254</v>
      </c>
      <c r="E6" s="1">
        <v>347</v>
      </c>
      <c r="F6" s="1">
        <v>413</v>
      </c>
      <c r="G6" s="1">
        <v>427</v>
      </c>
      <c r="H6" s="1">
        <v>398</v>
      </c>
      <c r="I6" s="1">
        <v>401</v>
      </c>
      <c r="J6" s="1">
        <v>401</v>
      </c>
      <c r="K6" s="1">
        <v>568</v>
      </c>
      <c r="L6" s="4">
        <f t="shared" si="0"/>
        <v>0.57140000000000002</v>
      </c>
    </row>
    <row r="7" spans="1:12" x14ac:dyDescent="0.3">
      <c r="A7" s="1">
        <v>50000</v>
      </c>
      <c r="B7" s="1">
        <v>1998</v>
      </c>
      <c r="C7" s="1">
        <v>1986</v>
      </c>
      <c r="D7" s="1">
        <v>531</v>
      </c>
      <c r="E7" s="1">
        <v>574</v>
      </c>
      <c r="F7" s="1">
        <v>570</v>
      </c>
      <c r="G7" s="1">
        <v>502</v>
      </c>
      <c r="H7" s="1">
        <v>515</v>
      </c>
      <c r="I7" s="1">
        <v>624</v>
      </c>
      <c r="J7" s="1">
        <v>585</v>
      </c>
      <c r="K7" s="1">
        <v>633</v>
      </c>
      <c r="L7" s="4">
        <f t="shared" si="0"/>
        <v>0.8518</v>
      </c>
    </row>
    <row r="8" spans="1:12" x14ac:dyDescent="0.3">
      <c r="A8" s="1">
        <v>60000</v>
      </c>
      <c r="B8" s="1">
        <v>2843</v>
      </c>
      <c r="C8" s="1">
        <v>2546</v>
      </c>
      <c r="D8" s="1">
        <v>784</v>
      </c>
      <c r="E8" s="1">
        <v>662</v>
      </c>
      <c r="F8" s="1">
        <v>798</v>
      </c>
      <c r="G8" s="1">
        <v>751</v>
      </c>
      <c r="H8" s="1">
        <v>671</v>
      </c>
      <c r="I8" s="1">
        <v>813</v>
      </c>
      <c r="J8" s="1">
        <v>831</v>
      </c>
      <c r="K8" s="1">
        <v>821</v>
      </c>
      <c r="L8" s="4">
        <f t="shared" si="0"/>
        <v>1.1519999999999999</v>
      </c>
    </row>
    <row r="9" spans="1:12" x14ac:dyDescent="0.3">
      <c r="A9" s="1">
        <v>70000</v>
      </c>
      <c r="B9" s="1">
        <v>3310</v>
      </c>
      <c r="C9" s="1">
        <v>1147</v>
      </c>
      <c r="D9" s="1">
        <v>3223</v>
      </c>
      <c r="E9" s="1">
        <v>907</v>
      </c>
      <c r="F9" s="1">
        <v>1379</v>
      </c>
      <c r="G9" s="1">
        <v>957</v>
      </c>
      <c r="H9" s="1">
        <v>981</v>
      </c>
      <c r="I9" s="1">
        <v>1179</v>
      </c>
      <c r="J9" s="1">
        <v>1271</v>
      </c>
      <c r="K9" s="1">
        <v>1181</v>
      </c>
      <c r="L9" s="4">
        <f t="shared" si="0"/>
        <v>1.5535000000000001</v>
      </c>
    </row>
    <row r="10" spans="1:12" x14ac:dyDescent="0.3">
      <c r="A10" s="1">
        <v>80000</v>
      </c>
      <c r="B10" s="1">
        <v>4769</v>
      </c>
      <c r="C10" s="1">
        <v>4064</v>
      </c>
      <c r="D10" s="1">
        <v>1226</v>
      </c>
      <c r="E10" s="1">
        <v>1362</v>
      </c>
      <c r="F10" s="1">
        <v>1564</v>
      </c>
      <c r="G10" s="1">
        <v>1476</v>
      </c>
      <c r="H10" s="1">
        <v>1476</v>
      </c>
      <c r="I10" s="1">
        <v>1224</v>
      </c>
      <c r="J10" s="1">
        <v>1262</v>
      </c>
      <c r="K10" s="1">
        <v>1321</v>
      </c>
      <c r="L10" s="4">
        <f t="shared" si="0"/>
        <v>1.9744000000000002</v>
      </c>
    </row>
    <row r="11" spans="1:12" x14ac:dyDescent="0.3">
      <c r="A11" s="1">
        <v>90000</v>
      </c>
      <c r="B11" s="1">
        <v>5755</v>
      </c>
      <c r="C11" s="1">
        <v>5476</v>
      </c>
      <c r="D11" s="1">
        <v>1490</v>
      </c>
      <c r="E11" s="1">
        <v>1600</v>
      </c>
      <c r="F11" s="1">
        <v>1536</v>
      </c>
      <c r="G11" s="1">
        <v>1780</v>
      </c>
      <c r="H11" s="1">
        <v>1944</v>
      </c>
      <c r="I11" s="1">
        <v>1800</v>
      </c>
      <c r="J11" s="1">
        <v>2697</v>
      </c>
      <c r="K11" s="1">
        <v>2039</v>
      </c>
      <c r="L11" s="4">
        <f t="shared" si="0"/>
        <v>2.6116999999999999</v>
      </c>
    </row>
    <row r="12" spans="1:12" x14ac:dyDescent="0.3">
      <c r="A12" s="1">
        <v>100000</v>
      </c>
      <c r="B12" s="1">
        <v>6958</v>
      </c>
      <c r="C12" s="1">
        <v>6356</v>
      </c>
      <c r="D12" s="1">
        <v>2680</v>
      </c>
      <c r="E12" s="1">
        <v>1866</v>
      </c>
      <c r="F12" s="1">
        <v>2200</v>
      </c>
      <c r="G12" s="1">
        <v>2037</v>
      </c>
      <c r="H12" s="1">
        <v>2260</v>
      </c>
      <c r="I12" s="1">
        <v>2254</v>
      </c>
      <c r="J12" s="1">
        <v>2297</v>
      </c>
      <c r="K12" s="1">
        <v>2876</v>
      </c>
      <c r="L12" s="4">
        <f t="shared" si="0"/>
        <v>3.1783999999999999</v>
      </c>
    </row>
  </sheetData>
  <mergeCells count="1">
    <mergeCell ref="B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Jetnipit Kaewprasert</dc:creator>
  <cp:lastModifiedBy>Jetnipit Kaewprasert</cp:lastModifiedBy>
  <dcterms:created xsi:type="dcterms:W3CDTF">2019-08-20T13:45:05Z</dcterms:created>
  <dcterms:modified xsi:type="dcterms:W3CDTF">2019-08-21T03:00:11Z</dcterms:modified>
</cp:coreProperties>
</file>